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c\Documents\Gyro folder\Cilent folder\Origin Energy\Combabula 395 MON-P\Origin\Combabula\Combabula395 MON-P\Gyro Survey\"/>
    </mc:Choice>
  </mc:AlternateContent>
  <bookViews>
    <workbookView xWindow="0" yWindow="300" windowWidth="23052" windowHeight="9972" activeTab="1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5251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<sst xmlns="http://schemas.openxmlformats.org/spreadsheetml/2006/main" count="179" uniqueCount="92">
  <si>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</si>
  <si>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</si>
  <si>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</si>
  <si>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</si>
  <si>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</si>
  <si>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</si>
  <si>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</si>
  <si>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</si>
  <si>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</si>
  <si>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</si>
  <si>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</si>
  <si>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</si>
  <si>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</si>
  <si>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</si>
  <si>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</si>
  <si>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</si>
  <si>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</si>
  <si>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</si>
  <si>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</si>
  <si>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</si>
  <si>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</si>
  <si>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</si>
  <si>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</si>
  <si>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</si>
  <si>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</si>
  <si>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</si>
  <si>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</si>
  <si>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</si>
  <si>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</si>
  <si>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</si>
  <si>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</si>
  <si>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</si>
  <si>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</si>
  <si>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</si>
  <si>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</si>
  <si>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</si>
  <si>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</si>
  <si>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</si>
  <si>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</si>
  <si>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</si>
  <si>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</si>
  <si>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</si>
  <si>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</si>
  <si>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</si>
  <si>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</si>
  <si>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</si>
  <si>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</si>
  <si>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</si>
  <si>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Latitude:</t>
  </si>
  <si>
    <t>Longitude:</t>
  </si>
  <si>
    <t>Three Dimensional Well Profile / NS - EW Plot</t>
  </si>
  <si>
    <t>GDA94/MGA94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</si>
  <si>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</si>
  <si>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</si>
  <si>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</si>
  <si>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</si>
  <si>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</si>
  <si>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</si>
  <si>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</si>
  <si>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</si>
  <si>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</si>
  <si>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</si>
  <si>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</si>
  <si>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</si>
  <si>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</si>
  <si>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</si>
  <si>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</si>
  <si>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</si>
  <si>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</si>
  <si>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>Origin Energy</t>
  </si>
  <si>
    <t>True North</t>
  </si>
  <si>
    <t xml:space="preserve">Combabula </t>
  </si>
  <si>
    <r>
      <t>26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19' 17.91" S.</t>
    </r>
  </si>
  <si>
    <t>149° 26' 10.80" E.</t>
  </si>
  <si>
    <t>Queensland</t>
  </si>
  <si>
    <t>ORT</t>
  </si>
  <si>
    <t>North Seeking Gyro</t>
  </si>
  <si>
    <t>Huracan</t>
  </si>
  <si>
    <t>Wireline</t>
  </si>
  <si>
    <t>J. Hollingworth</t>
  </si>
  <si>
    <t>Combabula 395 MON-P</t>
  </si>
  <si>
    <t>J. Agushi</t>
  </si>
  <si>
    <t xml:space="preserve">Survey performed in 30m increments </t>
  </si>
  <si>
    <t>Depart base for Combabula.</t>
  </si>
  <si>
    <t xml:space="preserve">Complete land access induction. </t>
  </si>
  <si>
    <t xml:space="preserve">Arrive at Combabula 395 MON-P. </t>
  </si>
  <si>
    <t xml:space="preserve">Have safety meeting. </t>
  </si>
  <si>
    <t>Rig up Gyro.</t>
  </si>
  <si>
    <t xml:space="preserve">RIH with Gyro and perform first survey. </t>
  </si>
  <si>
    <t>Perform last survey and begin to POOH.</t>
  </si>
  <si>
    <t xml:space="preserve">OOH with Gyro and rig down. </t>
  </si>
  <si>
    <t>Depart for next well.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</si>
</sst>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9"/>
      <color theme="1"/>
      <name val="Calibri"/>
      <family val="2"/>
    </font>
    <font>
      <sz val="10"/>
      <name val="Arial"/>
      <family val="2"/>
    </font>
    <font>
      <b/>
      <sz val="8"/>
      <color theme="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5" fillId="0" borderId="0"/>
    <xf numFmtId="0" fontId="1" fillId="0" borderId="0"/>
  </cellStyleXfs>
  <cellXfs count="178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4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center" indent="1"/>
    </xf>
    <xf numFmtId="172" fontId="7" fillId="0" borderId="4" xfId="0" applyNumberFormat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4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0" fontId="14" fillId="0" borderId="11" xfId="0" applyNumberFormat="1" applyFont="1" applyBorder="1" applyAlignment="1">
      <alignment horizontal="left" vertical="center"/>
    </xf>
    <xf numFmtId="168" fontId="0" fillId="0" borderId="0" xfId="0" applyNumberFormat="1"/>
    <xf numFmtId="2" fontId="0" fillId="0" borderId="0" xfId="0" applyNumberForma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899769895637048E-2"/>
          <c:y val="0.11965762613006707"/>
          <c:w val="0.88572162294748435"/>
          <c:h val="0.7966955091838490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Data'!$G$21:$G$277</c:f>
              <c:numCache>
                <c:formatCode>0.00</c:formatCode>
                <c:ptCount val="25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0.35</c:v>
                </c:pt>
                <c:pt idx="9">
                  <c:v>0.38</c:v>
                </c:pt>
                <c:pt idx="10">
                  <c:v>0.39</c:v>
                </c:pt>
                <c:pt idx="11">
                  <c:v>0.4</c:v>
                </c:pt>
                <c:pt idx="12">
                  <c:v>0.39</c:v>
                </c:pt>
                <c:pt idx="13">
                  <c:v>0.38</c:v>
                </c:pt>
                <c:pt idx="14">
                  <c:v>0.36</c:v>
                </c:pt>
                <c:pt idx="15">
                  <c:v>0.33</c:v>
                </c:pt>
                <c:pt idx="16">
                  <c:v>0.3</c:v>
                </c:pt>
                <c:pt idx="17">
                  <c:v>0.26</c:v>
                </c:pt>
                <c:pt idx="18">
                  <c:v>0.23</c:v>
                </c:pt>
                <c:pt idx="19">
                  <c:v>0.19</c:v>
                </c:pt>
                <c:pt idx="20">
                  <c:v>0.15</c:v>
                </c:pt>
                <c:pt idx="21">
                  <c:v>0.11</c:v>
                </c:pt>
                <c:pt idx="22">
                  <c:v>7.0000000000000007E-2</c:v>
                </c:pt>
                <c:pt idx="23">
                  <c:v>0.02</c:v>
                </c:pt>
                <c:pt idx="24">
                  <c:v>-0.02</c:v>
                </c:pt>
                <c:pt idx="25">
                  <c:v>-0.06</c:v>
                </c:pt>
                <c:pt idx="26">
                  <c:v>-0.11</c:v>
                </c:pt>
                <c:pt idx="27">
                  <c:v>-0.15</c:v>
                </c:pt>
                <c:pt idx="28">
                  <c:v>-0.19</c:v>
                </c:pt>
                <c:pt idx="29">
                  <c:v>-0.23</c:v>
                </c:pt>
                <c:pt idx="30">
                  <c:v>-0.27</c:v>
                </c:pt>
                <c:pt idx="31">
                  <c:v>-0.31</c:v>
                </c:pt>
                <c:pt idx="32">
                  <c:v>-0.35</c:v>
                </c:pt>
                <c:pt idx="33">
                  <c:v>-0.37</c:v>
                </c:pt>
                <c:pt idx="34">
                  <c:v>-0.39</c:v>
                </c:pt>
                <c:pt idx="35">
                  <c:v>-0.4</c:v>
                </c:pt>
                <c:pt idx="36">
                  <c:v>-0.41</c:v>
                </c:pt>
                <c:pt idx="37">
                  <c:v>-0.41</c:v>
                </c:pt>
                <c:pt idx="38">
                  <c:v>-0.42</c:v>
                </c:pt>
                <c:pt idx="39">
                  <c:v>-0.42</c:v>
                </c:pt>
                <c:pt idx="40">
                  <c:v>-0.44</c:v>
                </c:pt>
                <c:pt idx="41">
                  <c:v>-0.45</c:v>
                </c:pt>
                <c:pt idx="42">
                  <c:v>-0.47</c:v>
                </c:pt>
                <c:pt idx="43">
                  <c:v>-0.49</c:v>
                </c:pt>
                <c:pt idx="44">
                  <c:v>-0.51</c:v>
                </c:pt>
                <c:pt idx="45">
                  <c:v>-0.54</c:v>
                </c:pt>
                <c:pt idx="46">
                  <c:v>-0.56999999999999995</c:v>
                </c:pt>
                <c:pt idx="47">
                  <c:v>-0.6</c:v>
                </c:pt>
                <c:pt idx="48">
                  <c:v>-0.64</c:v>
                </c:pt>
                <c:pt idx="49">
                  <c:v>-0.67</c:v>
                </c:pt>
                <c:pt idx="50">
                  <c:v>-0.71</c:v>
                </c:pt>
                <c:pt idx="51">
                  <c:v>-0.75</c:v>
                </c:pt>
                <c:pt idx="52">
                  <c:v>-0.78</c:v>
                </c:pt>
                <c:pt idx="53">
                  <c:v>-0.82</c:v>
                </c:pt>
                <c:pt idx="54">
                  <c:v>-0.86</c:v>
                </c:pt>
                <c:pt idx="55">
                  <c:v>-0.9</c:v>
                </c:pt>
                <c:pt idx="56">
                  <c:v>-0.93</c:v>
                </c:pt>
                <c:pt idx="57">
                  <c:v>-0.97</c:v>
                </c:pt>
                <c:pt idx="58">
                  <c:v>-1.01</c:v>
                </c:pt>
                <c:pt idx="59">
                  <c:v>-1.04</c:v>
                </c:pt>
                <c:pt idx="60">
                  <c:v>-1.07</c:v>
                </c:pt>
                <c:pt idx="61">
                  <c:v>-1.1000000000000001</c:v>
                </c:pt>
                <c:pt idx="62">
                  <c:v>-1.1399999999999999</c:v>
                </c:pt>
                <c:pt idx="63">
                  <c:v>-1.17</c:v>
                </c:pt>
                <c:pt idx="64">
                  <c:v>-1.21</c:v>
                </c:pt>
                <c:pt idx="65">
                  <c:v>-1.24</c:v>
                </c:pt>
                <c:pt idx="66">
                  <c:v>-1.27</c:v>
                </c:pt>
                <c:pt idx="67">
                  <c:v>-1.31</c:v>
                </c:pt>
                <c:pt idx="68">
                  <c:v>-1.35</c:v>
                </c:pt>
                <c:pt idx="69">
                  <c:v>-1.39</c:v>
                </c:pt>
                <c:pt idx="70">
                  <c:v>-1.44</c:v>
                </c:pt>
                <c:pt idx="71">
                  <c:v>-1.49</c:v>
                </c:pt>
                <c:pt idx="72">
                  <c:v>-1.54</c:v>
                </c:pt>
                <c:pt idx="73">
                  <c:v>-1.59</c:v>
                </c:pt>
                <c:pt idx="74">
                  <c:v>-1.64</c:v>
                </c:pt>
                <c:pt idx="75">
                  <c:v>-1.68</c:v>
                </c:pt>
                <c:pt idx="76">
                  <c:v>-1.71</c:v>
                </c:pt>
                <c:pt idx="77">
                  <c:v>-1.75</c:v>
                </c:pt>
                <c:pt idx="78">
                  <c:v>-1.77</c:v>
                </c:pt>
                <c:pt idx="79">
                  <c:v>-1.8</c:v>
                </c:pt>
                <c:pt idx="80">
                  <c:v>-1.82</c:v>
                </c:pt>
                <c:pt idx="81">
                  <c:v>-1.84</c:v>
                </c:pt>
                <c:pt idx="82">
                  <c:v>-1.86</c:v>
                </c:pt>
                <c:pt idx="83">
                  <c:v>-1.88</c:v>
                </c:pt>
                <c:pt idx="84">
                  <c:v>-1.9</c:v>
                </c:pt>
                <c:pt idx="85">
                  <c:v>-1.92</c:v>
                </c:pt>
                <c:pt idx="86">
                  <c:v>-1.94</c:v>
                </c:pt>
                <c:pt idx="87">
                  <c:v>-1.97</c:v>
                </c:pt>
                <c:pt idx="88">
                  <c:v>-2</c:v>
                </c:pt>
                <c:pt idx="89">
                  <c:v>-2.0299999999999998</c:v>
                </c:pt>
                <c:pt idx="90">
                  <c:v>-2.0699999999999998</c:v>
                </c:pt>
                <c:pt idx="91">
                  <c:v>-2.11</c:v>
                </c:pt>
                <c:pt idx="92">
                  <c:v>-2.14</c:v>
                </c:pt>
                <c:pt idx="93">
                  <c:v>-2.17</c:v>
                </c:pt>
                <c:pt idx="94">
                  <c:v>-2.19</c:v>
                </c:pt>
                <c:pt idx="95">
                  <c:v>-2.21</c:v>
                </c:pt>
                <c:pt idx="96">
                  <c:v>-2.2200000000000002</c:v>
                </c:pt>
                <c:pt idx="97">
                  <c:v>-2.23</c:v>
                </c:pt>
                <c:pt idx="98">
                  <c:v>-2.2400000000000002</c:v>
                </c:pt>
                <c:pt idx="99">
                  <c:v>-2.2599999999999998</c:v>
                </c:pt>
                <c:pt idx="100">
                  <c:v>-2.27</c:v>
                </c:pt>
                <c:pt idx="101">
                  <c:v>-2.2799999999999998</c:v>
                </c:pt>
                <c:pt idx="102">
                  <c:v>-2.2799999999999998</c:v>
                </c:pt>
                <c:pt idx="103">
                  <c:v>-2.29</c:v>
                </c:pt>
                <c:pt idx="104">
                  <c:v>-2.29</c:v>
                </c:pt>
                <c:pt idx="105">
                  <c:v>-2.2999999999999998</c:v>
                </c:pt>
                <c:pt idx="106">
                  <c:v>-2.2999999999999998</c:v>
                </c:pt>
                <c:pt idx="107">
                  <c:v>-2.2999999999999998</c:v>
                </c:pt>
                <c:pt idx="108">
                  <c:v>-2.2999999999999998</c:v>
                </c:pt>
                <c:pt idx="109">
                  <c:v>-2.2999999999999998</c:v>
                </c:pt>
                <c:pt idx="110">
                  <c:v>-2.2999999999999998</c:v>
                </c:pt>
                <c:pt idx="111">
                  <c:v>-2.31</c:v>
                </c:pt>
                <c:pt idx="112">
                  <c:v>-2.3199999999999998</c:v>
                </c:pt>
                <c:pt idx="113">
                  <c:v>-2.3199999999999998</c:v>
                </c:pt>
                <c:pt idx="114">
                  <c:v>-2.33</c:v>
                </c:pt>
                <c:pt idx="115">
                  <c:v>-2.33</c:v>
                </c:pt>
                <c:pt idx="116">
                  <c:v>-2.34</c:v>
                </c:pt>
                <c:pt idx="117">
                  <c:v>-2.35</c:v>
                </c:pt>
                <c:pt idx="118">
                  <c:v>-2.37</c:v>
                </c:pt>
                <c:pt idx="119">
                  <c:v>-2.38</c:v>
                </c:pt>
                <c:pt idx="120">
                  <c:v>-2.38</c:v>
                </c:pt>
                <c:pt idx="121">
                  <c:v>-2.38</c:v>
                </c:pt>
                <c:pt idx="122">
                  <c:v>-2.38</c:v>
                </c:pt>
                <c:pt idx="123">
                  <c:v>-2.38</c:v>
                </c:pt>
                <c:pt idx="124">
                  <c:v>-2.38</c:v>
                </c:pt>
                <c:pt idx="125">
                  <c:v>-2.37</c:v>
                </c:pt>
                <c:pt idx="126">
                  <c:v>-2.37</c:v>
                </c:pt>
                <c:pt idx="127">
                  <c:v>-2.36</c:v>
                </c:pt>
                <c:pt idx="128">
                  <c:v>-2.35</c:v>
                </c:pt>
                <c:pt idx="129">
                  <c:v>-2.35</c:v>
                </c:pt>
                <c:pt idx="130">
                  <c:v>-2.35</c:v>
                </c:pt>
                <c:pt idx="131">
                  <c:v>-2.34</c:v>
                </c:pt>
                <c:pt idx="132">
                  <c:v>-2.34</c:v>
                </c:pt>
                <c:pt idx="133">
                  <c:v>-2.34</c:v>
                </c:pt>
                <c:pt idx="134">
                  <c:v>-2.34</c:v>
                </c:pt>
                <c:pt idx="135">
                  <c:v>-2.35</c:v>
                </c:pt>
                <c:pt idx="136">
                  <c:v>-2.35</c:v>
                </c:pt>
                <c:pt idx="137">
                  <c:v>-2.36</c:v>
                </c:pt>
                <c:pt idx="138">
                  <c:v>-2.36</c:v>
                </c:pt>
                <c:pt idx="139">
                  <c:v>-2.37</c:v>
                </c:pt>
                <c:pt idx="140">
                  <c:v>-2.37</c:v>
                </c:pt>
                <c:pt idx="141">
                  <c:v>-2.38</c:v>
                </c:pt>
                <c:pt idx="142">
                  <c:v>-2.37</c:v>
                </c:pt>
                <c:pt idx="143">
                  <c:v>-2.36</c:v>
                </c:pt>
                <c:pt idx="144">
                  <c:v>-2.35</c:v>
                </c:pt>
                <c:pt idx="145">
                  <c:v>-2.33</c:v>
                </c:pt>
                <c:pt idx="146">
                  <c:v>-2.3199999999999998</c:v>
                </c:pt>
                <c:pt idx="147">
                  <c:v>-2.31</c:v>
                </c:pt>
                <c:pt idx="148">
                  <c:v>-2.31</c:v>
                </c:pt>
                <c:pt idx="149">
                  <c:v>-2.31</c:v>
                </c:pt>
                <c:pt idx="150">
                  <c:v>-2.31</c:v>
                </c:pt>
                <c:pt idx="151">
                  <c:v>-2.31</c:v>
                </c:pt>
                <c:pt idx="152">
                  <c:v>-2.3199999999999998</c:v>
                </c:pt>
                <c:pt idx="153">
                  <c:v>-2.33</c:v>
                </c:pt>
                <c:pt idx="154">
                  <c:v>-2.33</c:v>
                </c:pt>
                <c:pt idx="155">
                  <c:v>-2.34</c:v>
                </c:pt>
                <c:pt idx="156">
                  <c:v>-2.35</c:v>
                </c:pt>
                <c:pt idx="157">
                  <c:v>-2.36</c:v>
                </c:pt>
                <c:pt idx="158">
                  <c:v>-2.37</c:v>
                </c:pt>
                <c:pt idx="159">
                  <c:v>-2.39</c:v>
                </c:pt>
                <c:pt idx="160">
                  <c:v>-2.4</c:v>
                </c:pt>
                <c:pt idx="161">
                  <c:v>-2.42</c:v>
                </c:pt>
                <c:pt idx="162">
                  <c:v>-2.44</c:v>
                </c:pt>
                <c:pt idx="163">
                  <c:v>-2.46</c:v>
                </c:pt>
                <c:pt idx="164">
                  <c:v>-2.4700000000000002</c:v>
                </c:pt>
                <c:pt idx="165">
                  <c:v>-2.4900000000000002</c:v>
                </c:pt>
                <c:pt idx="166">
                  <c:v>-2.5</c:v>
                </c:pt>
                <c:pt idx="167">
                  <c:v>-2.52</c:v>
                </c:pt>
                <c:pt idx="168">
                  <c:v>-2.5299999999999998</c:v>
                </c:pt>
                <c:pt idx="169">
                  <c:v>-2.54</c:v>
                </c:pt>
                <c:pt idx="170">
                  <c:v>-2.5499999999999998</c:v>
                </c:pt>
                <c:pt idx="171">
                  <c:v>-2.56</c:v>
                </c:pt>
                <c:pt idx="172">
                  <c:v>-2.56</c:v>
                </c:pt>
                <c:pt idx="173">
                  <c:v>-2.56</c:v>
                </c:pt>
                <c:pt idx="174">
                  <c:v>-2.57</c:v>
                </c:pt>
                <c:pt idx="175">
                  <c:v>-2.57</c:v>
                </c:pt>
                <c:pt idx="176">
                  <c:v>-2.57</c:v>
                </c:pt>
                <c:pt idx="177">
                  <c:v>-2.58</c:v>
                </c:pt>
                <c:pt idx="178">
                  <c:v>-2.58</c:v>
                </c:pt>
                <c:pt idx="179">
                  <c:v>-2.59</c:v>
                </c:pt>
                <c:pt idx="180">
                  <c:v>-2.61</c:v>
                </c:pt>
                <c:pt idx="181">
                  <c:v>-2.62</c:v>
                </c:pt>
                <c:pt idx="182">
                  <c:v>-2.63</c:v>
                </c:pt>
                <c:pt idx="183">
                  <c:v>-2.64</c:v>
                </c:pt>
                <c:pt idx="184">
                  <c:v>-2.65</c:v>
                </c:pt>
                <c:pt idx="185">
                  <c:v>-2.66</c:v>
                </c:pt>
                <c:pt idx="186">
                  <c:v>-2.67</c:v>
                </c:pt>
                <c:pt idx="187">
                  <c:v>-2.68</c:v>
                </c:pt>
                <c:pt idx="188">
                  <c:v>-2.68</c:v>
                </c:pt>
                <c:pt idx="189">
                  <c:v>-2.69</c:v>
                </c:pt>
                <c:pt idx="190">
                  <c:v>-2.69</c:v>
                </c:pt>
                <c:pt idx="191">
                  <c:v>-2.7</c:v>
                </c:pt>
                <c:pt idx="192">
                  <c:v>-2.7</c:v>
                </c:pt>
                <c:pt idx="193">
                  <c:v>-2.71</c:v>
                </c:pt>
                <c:pt idx="194">
                  <c:v>-2.71</c:v>
                </c:pt>
                <c:pt idx="195">
                  <c:v>-2.72</c:v>
                </c:pt>
                <c:pt idx="196">
                  <c:v>-2.73</c:v>
                </c:pt>
                <c:pt idx="197">
                  <c:v>-2.74</c:v>
                </c:pt>
                <c:pt idx="198">
                  <c:v>-2.75</c:v>
                </c:pt>
                <c:pt idx="199">
                  <c:v>-2.76</c:v>
                </c:pt>
                <c:pt idx="200">
                  <c:v>-2.77</c:v>
                </c:pt>
                <c:pt idx="201">
                  <c:v>-2.8</c:v>
                </c:pt>
                <c:pt idx="202">
                  <c:v>-2.82</c:v>
                </c:pt>
                <c:pt idx="203">
                  <c:v>-2.86</c:v>
                </c:pt>
                <c:pt idx="204">
                  <c:v>-2.9</c:v>
                </c:pt>
                <c:pt idx="205">
                  <c:v>-2.94</c:v>
                </c:pt>
                <c:pt idx="206">
                  <c:v>-2.99</c:v>
                </c:pt>
                <c:pt idx="207">
                  <c:v>-3.03</c:v>
                </c:pt>
                <c:pt idx="208">
                  <c:v>-3.08</c:v>
                </c:pt>
                <c:pt idx="209">
                  <c:v>-3.13</c:v>
                </c:pt>
                <c:pt idx="210">
                  <c:v>-3.17</c:v>
                </c:pt>
                <c:pt idx="211">
                  <c:v>-3.22</c:v>
                </c:pt>
                <c:pt idx="212">
                  <c:v>-3.28</c:v>
                </c:pt>
                <c:pt idx="213">
                  <c:v>-3.33</c:v>
                </c:pt>
                <c:pt idx="214">
                  <c:v>-3.38</c:v>
                </c:pt>
                <c:pt idx="215">
                  <c:v>-3.44</c:v>
                </c:pt>
                <c:pt idx="216">
                  <c:v>-3.5</c:v>
                </c:pt>
                <c:pt idx="217">
                  <c:v>-3.56</c:v>
                </c:pt>
                <c:pt idx="218">
                  <c:v>-3.63</c:v>
                </c:pt>
                <c:pt idx="219">
                  <c:v>-3.7</c:v>
                </c:pt>
                <c:pt idx="220">
                  <c:v>-3.78</c:v>
                </c:pt>
                <c:pt idx="221">
                  <c:v>-3.86</c:v>
                </c:pt>
                <c:pt idx="222">
                  <c:v>-3.94</c:v>
                </c:pt>
                <c:pt idx="223">
                  <c:v>-4.03</c:v>
                </c:pt>
                <c:pt idx="224">
                  <c:v>-4.1100000000000003</c:v>
                </c:pt>
                <c:pt idx="225">
                  <c:v>-4.2</c:v>
                </c:pt>
                <c:pt idx="226">
                  <c:v>-4.29</c:v>
                </c:pt>
                <c:pt idx="227">
                  <c:v>-4.38</c:v>
                </c:pt>
                <c:pt idx="228">
                  <c:v>-4.47</c:v>
                </c:pt>
                <c:pt idx="229">
                  <c:v>-4.5599999999999996</c:v>
                </c:pt>
                <c:pt idx="230">
                  <c:v>-4.6500000000000004</c:v>
                </c:pt>
                <c:pt idx="231">
                  <c:v>-4.75</c:v>
                </c:pt>
                <c:pt idx="232">
                  <c:v>-4.84</c:v>
                </c:pt>
                <c:pt idx="233">
                  <c:v>-4.9400000000000004</c:v>
                </c:pt>
                <c:pt idx="234">
                  <c:v>-5.03</c:v>
                </c:pt>
                <c:pt idx="235">
                  <c:v>-5.13</c:v>
                </c:pt>
                <c:pt idx="236">
                  <c:v>-5.22</c:v>
                </c:pt>
                <c:pt idx="237">
                  <c:v>-5.32</c:v>
                </c:pt>
                <c:pt idx="238">
                  <c:v>-5.42</c:v>
                </c:pt>
                <c:pt idx="239">
                  <c:v>-5.51</c:v>
                </c:pt>
                <c:pt idx="240">
                  <c:v>-5.61</c:v>
                </c:pt>
                <c:pt idx="241">
                  <c:v>-5.7</c:v>
                </c:pt>
                <c:pt idx="242">
                  <c:v>-5.79</c:v>
                </c:pt>
                <c:pt idx="243">
                  <c:v>-5.88</c:v>
                </c:pt>
                <c:pt idx="244">
                  <c:v>-5.97</c:v>
                </c:pt>
                <c:pt idx="245">
                  <c:v>-6.05</c:v>
                </c:pt>
                <c:pt idx="246">
                  <c:v>-6.13</c:v>
                </c:pt>
                <c:pt idx="247">
                  <c:v>-6.21</c:v>
                </c:pt>
                <c:pt idx="248">
                  <c:v>-6.29</c:v>
                </c:pt>
                <c:pt idx="249">
                  <c:v>-6.37</c:v>
                </c:pt>
                <c:pt idx="250">
                  <c:v>-6.45</c:v>
                </c:pt>
                <c:pt idx="251">
                  <c:v>-6.54</c:v>
                </c:pt>
                <c:pt idx="252">
                  <c:v>-6.62</c:v>
                </c:pt>
                <c:pt idx="253">
                  <c:v>-6.71</c:v>
                </c:pt>
                <c:pt idx="254">
                  <c:v>-6.78</c:v>
                </c:pt>
                <c:pt idx="255">
                  <c:v>-6.86</c:v>
                </c:pt>
                <c:pt idx="256">
                  <c:v>-6.93</c:v>
                </c:pt>
              </c:numCache>
            </c:numRef>
          </c:xVal>
          <c:yVal>
            <c:numRef>
              <c:f>'Survey Data'!$F$21:$F$277</c:f>
              <c:numCache>
                <c:formatCode>0.00</c:formatCode>
                <c:ptCount val="257"/>
                <c:pt idx="0">
                  <c:v>0</c:v>
                </c:pt>
                <c:pt idx="1">
                  <c:v>0.04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0.11</c:v>
                </c:pt>
                <c:pt idx="9">
                  <c:v>0.14000000000000001</c:v>
                </c:pt>
                <c:pt idx="10">
                  <c:v>0.17</c:v>
                </c:pt>
                <c:pt idx="11">
                  <c:v>0.2</c:v>
                </c:pt>
                <c:pt idx="12">
                  <c:v>0.23</c:v>
                </c:pt>
                <c:pt idx="13">
                  <c:v>0.25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0.31</c:v>
                </c:pt>
                <c:pt idx="17">
                  <c:v>0.32</c:v>
                </c:pt>
                <c:pt idx="18">
                  <c:v>0.32</c:v>
                </c:pt>
                <c:pt idx="19">
                  <c:v>0.31</c:v>
                </c:pt>
                <c:pt idx="20">
                  <c:v>0.31</c:v>
                </c:pt>
                <c:pt idx="21">
                  <c:v>0.3</c:v>
                </c:pt>
                <c:pt idx="22">
                  <c:v>0.3</c:v>
                </c:pt>
                <c:pt idx="23">
                  <c:v>0.28999999999999998</c:v>
                </c:pt>
                <c:pt idx="24">
                  <c:v>0.28999999999999998</c:v>
                </c:pt>
                <c:pt idx="25">
                  <c:v>0.28000000000000003</c:v>
                </c:pt>
                <c:pt idx="26">
                  <c:v>0.28000000000000003</c:v>
                </c:pt>
                <c:pt idx="27">
                  <c:v>0.28000000000000003</c:v>
                </c:pt>
                <c:pt idx="28">
                  <c:v>0.28000000000000003</c:v>
                </c:pt>
                <c:pt idx="29">
                  <c:v>0.28000000000000003</c:v>
                </c:pt>
                <c:pt idx="30">
                  <c:v>0.28000000000000003</c:v>
                </c:pt>
                <c:pt idx="31">
                  <c:v>0.28000000000000003</c:v>
                </c:pt>
                <c:pt idx="32">
                  <c:v>0.28999999999999998</c:v>
                </c:pt>
                <c:pt idx="33">
                  <c:v>0.31</c:v>
                </c:pt>
                <c:pt idx="34">
                  <c:v>0.33</c:v>
                </c:pt>
                <c:pt idx="35">
                  <c:v>0.36</c:v>
                </c:pt>
                <c:pt idx="36">
                  <c:v>0.38</c:v>
                </c:pt>
                <c:pt idx="37">
                  <c:v>0.4</c:v>
                </c:pt>
                <c:pt idx="38">
                  <c:v>0.42</c:v>
                </c:pt>
                <c:pt idx="39">
                  <c:v>0.44</c:v>
                </c:pt>
                <c:pt idx="40">
                  <c:v>0.46</c:v>
                </c:pt>
                <c:pt idx="41">
                  <c:v>0.48</c:v>
                </c:pt>
                <c:pt idx="42">
                  <c:v>0.5</c:v>
                </c:pt>
                <c:pt idx="43">
                  <c:v>0.51</c:v>
                </c:pt>
                <c:pt idx="44">
                  <c:v>0.53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0.59</c:v>
                </c:pt>
                <c:pt idx="51">
                  <c:v>0.6</c:v>
                </c:pt>
                <c:pt idx="52">
                  <c:v>0.6</c:v>
                </c:pt>
                <c:pt idx="53">
                  <c:v>0.61</c:v>
                </c:pt>
                <c:pt idx="54">
                  <c:v>0.61</c:v>
                </c:pt>
                <c:pt idx="55">
                  <c:v>0.61</c:v>
                </c:pt>
                <c:pt idx="56">
                  <c:v>0.6</c:v>
                </c:pt>
                <c:pt idx="57">
                  <c:v>0.59</c:v>
                </c:pt>
                <c:pt idx="58">
                  <c:v>0.57999999999999996</c:v>
                </c:pt>
                <c:pt idx="59">
                  <c:v>0.56999999999999995</c:v>
                </c:pt>
                <c:pt idx="60">
                  <c:v>0.55000000000000004</c:v>
                </c:pt>
                <c:pt idx="61">
                  <c:v>0.53</c:v>
                </c:pt>
                <c:pt idx="62">
                  <c:v>0.51</c:v>
                </c:pt>
                <c:pt idx="63">
                  <c:v>0.5</c:v>
                </c:pt>
                <c:pt idx="64">
                  <c:v>0.48</c:v>
                </c:pt>
                <c:pt idx="65">
                  <c:v>0.47</c:v>
                </c:pt>
                <c:pt idx="66">
                  <c:v>0.47</c:v>
                </c:pt>
                <c:pt idx="67">
                  <c:v>0.46</c:v>
                </c:pt>
                <c:pt idx="68">
                  <c:v>0.46</c:v>
                </c:pt>
                <c:pt idx="69">
                  <c:v>0.45</c:v>
                </c:pt>
                <c:pt idx="70">
                  <c:v>0.44</c:v>
                </c:pt>
                <c:pt idx="71">
                  <c:v>0.43</c:v>
                </c:pt>
                <c:pt idx="72">
                  <c:v>0.42</c:v>
                </c:pt>
                <c:pt idx="73">
                  <c:v>0.41</c:v>
                </c:pt>
                <c:pt idx="74">
                  <c:v>0.4</c:v>
                </c:pt>
                <c:pt idx="75">
                  <c:v>0.38</c:v>
                </c:pt>
                <c:pt idx="76">
                  <c:v>0.37</c:v>
                </c:pt>
                <c:pt idx="77">
                  <c:v>0.35</c:v>
                </c:pt>
                <c:pt idx="78">
                  <c:v>0.34</c:v>
                </c:pt>
                <c:pt idx="79">
                  <c:v>0.32</c:v>
                </c:pt>
                <c:pt idx="80">
                  <c:v>0.31</c:v>
                </c:pt>
                <c:pt idx="81">
                  <c:v>0.3</c:v>
                </c:pt>
                <c:pt idx="82">
                  <c:v>0.28999999999999998</c:v>
                </c:pt>
                <c:pt idx="83">
                  <c:v>0.28999999999999998</c:v>
                </c:pt>
                <c:pt idx="84">
                  <c:v>0.28000000000000003</c:v>
                </c:pt>
                <c:pt idx="85">
                  <c:v>0.27</c:v>
                </c:pt>
                <c:pt idx="86">
                  <c:v>0.27</c:v>
                </c:pt>
                <c:pt idx="87">
                  <c:v>0.27</c:v>
                </c:pt>
                <c:pt idx="88">
                  <c:v>0.26</c:v>
                </c:pt>
                <c:pt idx="89">
                  <c:v>0.26</c:v>
                </c:pt>
                <c:pt idx="90">
                  <c:v>0.26</c:v>
                </c:pt>
                <c:pt idx="91">
                  <c:v>0.26</c:v>
                </c:pt>
                <c:pt idx="92">
                  <c:v>0.27</c:v>
                </c:pt>
                <c:pt idx="93">
                  <c:v>0.27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0.28999999999999998</c:v>
                </c:pt>
                <c:pt idx="98">
                  <c:v>0.3</c:v>
                </c:pt>
                <c:pt idx="99">
                  <c:v>0.31</c:v>
                </c:pt>
                <c:pt idx="100">
                  <c:v>0.32</c:v>
                </c:pt>
                <c:pt idx="101">
                  <c:v>0.34</c:v>
                </c:pt>
                <c:pt idx="102">
                  <c:v>0.35</c:v>
                </c:pt>
                <c:pt idx="103">
                  <c:v>0.37</c:v>
                </c:pt>
                <c:pt idx="104">
                  <c:v>0.39</c:v>
                </c:pt>
                <c:pt idx="105">
                  <c:v>0.41</c:v>
                </c:pt>
                <c:pt idx="106">
                  <c:v>0.43</c:v>
                </c:pt>
                <c:pt idx="107">
                  <c:v>0.45</c:v>
                </c:pt>
                <c:pt idx="108">
                  <c:v>0.46</c:v>
                </c:pt>
                <c:pt idx="109">
                  <c:v>0.48</c:v>
                </c:pt>
                <c:pt idx="110">
                  <c:v>0.49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0.51</c:v>
                </c:pt>
                <c:pt idx="117">
                  <c:v>0.52</c:v>
                </c:pt>
                <c:pt idx="118">
                  <c:v>0.53</c:v>
                </c:pt>
                <c:pt idx="119">
                  <c:v>0.55000000000000004</c:v>
                </c:pt>
                <c:pt idx="120">
                  <c:v>0.57999999999999996</c:v>
                </c:pt>
                <c:pt idx="121">
                  <c:v>0.61</c:v>
                </c:pt>
                <c:pt idx="122">
                  <c:v>0.64</c:v>
                </c:pt>
                <c:pt idx="123">
                  <c:v>0.67</c:v>
                </c:pt>
                <c:pt idx="124">
                  <c:v>0.71</c:v>
                </c:pt>
                <c:pt idx="125">
                  <c:v>0.74</c:v>
                </c:pt>
                <c:pt idx="126">
                  <c:v>0.77</c:v>
                </c:pt>
                <c:pt idx="127">
                  <c:v>0.8</c:v>
                </c:pt>
                <c:pt idx="128">
                  <c:v>0.83</c:v>
                </c:pt>
                <c:pt idx="129">
                  <c:v>0.85</c:v>
                </c:pt>
                <c:pt idx="130">
                  <c:v>0.87</c:v>
                </c:pt>
                <c:pt idx="131">
                  <c:v>0.89</c:v>
                </c:pt>
                <c:pt idx="132">
                  <c:v>0.91</c:v>
                </c:pt>
                <c:pt idx="133">
                  <c:v>0.92</c:v>
                </c:pt>
                <c:pt idx="134">
                  <c:v>0.94</c:v>
                </c:pt>
                <c:pt idx="135">
                  <c:v>0.96</c:v>
                </c:pt>
                <c:pt idx="136">
                  <c:v>0.97</c:v>
                </c:pt>
                <c:pt idx="137">
                  <c:v>0.99</c:v>
                </c:pt>
                <c:pt idx="138">
                  <c:v>1.01</c:v>
                </c:pt>
                <c:pt idx="139">
                  <c:v>1.03</c:v>
                </c:pt>
                <c:pt idx="140">
                  <c:v>1.05</c:v>
                </c:pt>
                <c:pt idx="141">
                  <c:v>1.08</c:v>
                </c:pt>
                <c:pt idx="142">
                  <c:v>1.1100000000000001</c:v>
                </c:pt>
                <c:pt idx="143">
                  <c:v>1.1399999999999999</c:v>
                </c:pt>
                <c:pt idx="144">
                  <c:v>1.17</c:v>
                </c:pt>
                <c:pt idx="145">
                  <c:v>1.2</c:v>
                </c:pt>
                <c:pt idx="146">
                  <c:v>1.23</c:v>
                </c:pt>
                <c:pt idx="147">
                  <c:v>1.26</c:v>
                </c:pt>
                <c:pt idx="148">
                  <c:v>1.3</c:v>
                </c:pt>
                <c:pt idx="149">
                  <c:v>1.33</c:v>
                </c:pt>
                <c:pt idx="150">
                  <c:v>1.36</c:v>
                </c:pt>
                <c:pt idx="151">
                  <c:v>1.4</c:v>
                </c:pt>
                <c:pt idx="152">
                  <c:v>1.43</c:v>
                </c:pt>
                <c:pt idx="153">
                  <c:v>1.46</c:v>
                </c:pt>
                <c:pt idx="154">
                  <c:v>1.5</c:v>
                </c:pt>
                <c:pt idx="155">
                  <c:v>1.53</c:v>
                </c:pt>
                <c:pt idx="156">
                  <c:v>1.57</c:v>
                </c:pt>
                <c:pt idx="157">
                  <c:v>1.61</c:v>
                </c:pt>
                <c:pt idx="158">
                  <c:v>1.64</c:v>
                </c:pt>
                <c:pt idx="159">
                  <c:v>1.67</c:v>
                </c:pt>
                <c:pt idx="160">
                  <c:v>1.71</c:v>
                </c:pt>
                <c:pt idx="161">
                  <c:v>1.74</c:v>
                </c:pt>
                <c:pt idx="162">
                  <c:v>1.77</c:v>
                </c:pt>
                <c:pt idx="163">
                  <c:v>1.8</c:v>
                </c:pt>
                <c:pt idx="164">
                  <c:v>1.83</c:v>
                </c:pt>
                <c:pt idx="165">
                  <c:v>1.86</c:v>
                </c:pt>
                <c:pt idx="166">
                  <c:v>1.89</c:v>
                </c:pt>
                <c:pt idx="167">
                  <c:v>1.92</c:v>
                </c:pt>
                <c:pt idx="168">
                  <c:v>1.96</c:v>
                </c:pt>
                <c:pt idx="169">
                  <c:v>1.99</c:v>
                </c:pt>
                <c:pt idx="170">
                  <c:v>2.02</c:v>
                </c:pt>
                <c:pt idx="171">
                  <c:v>2.0499999999999998</c:v>
                </c:pt>
                <c:pt idx="172">
                  <c:v>2.08</c:v>
                </c:pt>
                <c:pt idx="173">
                  <c:v>2.11</c:v>
                </c:pt>
                <c:pt idx="174">
                  <c:v>2.13</c:v>
                </c:pt>
                <c:pt idx="175">
                  <c:v>2.16</c:v>
                </c:pt>
                <c:pt idx="176">
                  <c:v>2.19</c:v>
                </c:pt>
                <c:pt idx="177">
                  <c:v>2.2200000000000002</c:v>
                </c:pt>
                <c:pt idx="178">
                  <c:v>2.2599999999999998</c:v>
                </c:pt>
                <c:pt idx="179">
                  <c:v>2.29</c:v>
                </c:pt>
                <c:pt idx="180">
                  <c:v>2.33</c:v>
                </c:pt>
                <c:pt idx="181">
                  <c:v>2.37</c:v>
                </c:pt>
                <c:pt idx="182">
                  <c:v>2.4</c:v>
                </c:pt>
                <c:pt idx="183">
                  <c:v>2.44</c:v>
                </c:pt>
                <c:pt idx="184">
                  <c:v>2.4700000000000002</c:v>
                </c:pt>
                <c:pt idx="185">
                  <c:v>2.5</c:v>
                </c:pt>
                <c:pt idx="186">
                  <c:v>2.5299999999999998</c:v>
                </c:pt>
                <c:pt idx="187">
                  <c:v>2.5499999999999998</c:v>
                </c:pt>
                <c:pt idx="188">
                  <c:v>2.58</c:v>
                </c:pt>
                <c:pt idx="189">
                  <c:v>2.6</c:v>
                </c:pt>
                <c:pt idx="190">
                  <c:v>2.63</c:v>
                </c:pt>
                <c:pt idx="191">
                  <c:v>2.65</c:v>
                </c:pt>
                <c:pt idx="192">
                  <c:v>2.68</c:v>
                </c:pt>
                <c:pt idx="193">
                  <c:v>2.7</c:v>
                </c:pt>
                <c:pt idx="194">
                  <c:v>2.73</c:v>
                </c:pt>
                <c:pt idx="195">
                  <c:v>2.75</c:v>
                </c:pt>
                <c:pt idx="196">
                  <c:v>2.78</c:v>
                </c:pt>
                <c:pt idx="197">
                  <c:v>2.8</c:v>
                </c:pt>
                <c:pt idx="198">
                  <c:v>2.82</c:v>
                </c:pt>
                <c:pt idx="199">
                  <c:v>2.85</c:v>
                </c:pt>
                <c:pt idx="200">
                  <c:v>2.88</c:v>
                </c:pt>
                <c:pt idx="201">
                  <c:v>2.91</c:v>
                </c:pt>
                <c:pt idx="202">
                  <c:v>2.95</c:v>
                </c:pt>
                <c:pt idx="203">
                  <c:v>2.98</c:v>
                </c:pt>
                <c:pt idx="204">
                  <c:v>3.02</c:v>
                </c:pt>
                <c:pt idx="205">
                  <c:v>3.06</c:v>
                </c:pt>
                <c:pt idx="206">
                  <c:v>3.1</c:v>
                </c:pt>
                <c:pt idx="207">
                  <c:v>3.15</c:v>
                </c:pt>
                <c:pt idx="208">
                  <c:v>3.19</c:v>
                </c:pt>
                <c:pt idx="209">
                  <c:v>3.23</c:v>
                </c:pt>
                <c:pt idx="210">
                  <c:v>3.28</c:v>
                </c:pt>
                <c:pt idx="211">
                  <c:v>3.33</c:v>
                </c:pt>
                <c:pt idx="212">
                  <c:v>3.38</c:v>
                </c:pt>
                <c:pt idx="213">
                  <c:v>3.43</c:v>
                </c:pt>
                <c:pt idx="214">
                  <c:v>3.48</c:v>
                </c:pt>
                <c:pt idx="215">
                  <c:v>3.53</c:v>
                </c:pt>
                <c:pt idx="216">
                  <c:v>3.59</c:v>
                </c:pt>
                <c:pt idx="217">
                  <c:v>3.64</c:v>
                </c:pt>
                <c:pt idx="218">
                  <c:v>3.7</c:v>
                </c:pt>
                <c:pt idx="219">
                  <c:v>3.75</c:v>
                </c:pt>
                <c:pt idx="220">
                  <c:v>3.8</c:v>
                </c:pt>
                <c:pt idx="221">
                  <c:v>3.86</c:v>
                </c:pt>
                <c:pt idx="222">
                  <c:v>3.9</c:v>
                </c:pt>
                <c:pt idx="223">
                  <c:v>3.95</c:v>
                </c:pt>
                <c:pt idx="224">
                  <c:v>3.99</c:v>
                </c:pt>
                <c:pt idx="225">
                  <c:v>4.03</c:v>
                </c:pt>
                <c:pt idx="226">
                  <c:v>4.0599999999999996</c:v>
                </c:pt>
                <c:pt idx="227">
                  <c:v>4.09</c:v>
                </c:pt>
                <c:pt idx="228">
                  <c:v>4.1100000000000003</c:v>
                </c:pt>
                <c:pt idx="229">
                  <c:v>4.13</c:v>
                </c:pt>
                <c:pt idx="230">
                  <c:v>4.16</c:v>
                </c:pt>
                <c:pt idx="231">
                  <c:v>4.18</c:v>
                </c:pt>
                <c:pt idx="232">
                  <c:v>4.22</c:v>
                </c:pt>
                <c:pt idx="233">
                  <c:v>4.25</c:v>
                </c:pt>
                <c:pt idx="234">
                  <c:v>4.29</c:v>
                </c:pt>
                <c:pt idx="235">
                  <c:v>4.33</c:v>
                </c:pt>
                <c:pt idx="236">
                  <c:v>4.37</c:v>
                </c:pt>
                <c:pt idx="237">
                  <c:v>4.41</c:v>
                </c:pt>
                <c:pt idx="238">
                  <c:v>4.45</c:v>
                </c:pt>
                <c:pt idx="239">
                  <c:v>4.4800000000000004</c:v>
                </c:pt>
                <c:pt idx="240">
                  <c:v>4.5199999999999996</c:v>
                </c:pt>
                <c:pt idx="241">
                  <c:v>4.5599999999999996</c:v>
                </c:pt>
                <c:pt idx="242">
                  <c:v>4.5999999999999996</c:v>
                </c:pt>
                <c:pt idx="243">
                  <c:v>4.6399999999999997</c:v>
                </c:pt>
                <c:pt idx="244">
                  <c:v>4.68</c:v>
                </c:pt>
                <c:pt idx="245">
                  <c:v>4.72</c:v>
                </c:pt>
                <c:pt idx="246">
                  <c:v>4.76</c:v>
                </c:pt>
                <c:pt idx="247">
                  <c:v>4.8</c:v>
                </c:pt>
                <c:pt idx="248">
                  <c:v>4.84</c:v>
                </c:pt>
                <c:pt idx="249">
                  <c:v>4.88</c:v>
                </c:pt>
                <c:pt idx="250">
                  <c:v>4.91</c:v>
                </c:pt>
                <c:pt idx="251">
                  <c:v>4.95</c:v>
                </c:pt>
                <c:pt idx="252">
                  <c:v>4.99</c:v>
                </c:pt>
                <c:pt idx="253">
                  <c:v>5.0199999999999996</c:v>
                </c:pt>
                <c:pt idx="254">
                  <c:v>5.0599999999999996</c:v>
                </c:pt>
                <c:pt idx="255">
                  <c:v>5.09</c:v>
                </c:pt>
                <c:pt idx="256">
                  <c:v>5.13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977072"/>
        <c:axId val="242977464"/>
      </c:scatterChart>
      <c:valAx>
        <c:axId val="242977072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242977464"/>
        <c:crosses val="autoZero"/>
        <c:crossBetween val="midCat"/>
      </c:valAx>
      <c:valAx>
        <c:axId val="242977464"/>
        <c:scaling>
          <c:orientation val="minMax"/>
          <c:max val="8"/>
          <c:min val="-2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242977072"/>
        <c:crosses val="autoZero"/>
        <c:crossBetween val="midCat"/>
        <c:majorUnit val="2"/>
      </c:valAx>
    </c:plotArea>
    <c:legend>
      <c:legendPos val="b"/>
      <c:layout>
        <c:manualLayout>
          <c:xMode val="edge"/>
          <c:yMode val="edge"/>
          <c:x val="1.3207054399833561E-2"/>
          <c:y val="0.91339708616400128"/>
          <c:w val="0.2282987384635605"/>
          <c:h val="7.4279724115803053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Data'!$B$21:$B$277</c:f>
              <c:numCache>
                <c:formatCode>0.00</c:formatCode>
                <c:ptCount val="257"/>
                <c:pt idx="0">
                  <c:v>0</c:v>
                </c:pt>
                <c:pt idx="1">
                  <c:v>0.7</c:v>
                </c:pt>
                <c:pt idx="2">
                  <c:v>0.65</c:v>
                </c:pt>
                <c:pt idx="3">
                  <c:v>0.59</c:v>
                </c:pt>
                <c:pt idx="4">
                  <c:v>0.53</c:v>
                </c:pt>
                <c:pt idx="5">
                  <c:v>0.48</c:v>
                </c:pt>
                <c:pt idx="6">
                  <c:v>0.42</c:v>
                </c:pt>
                <c:pt idx="7">
                  <c:v>0.41</c:v>
                </c:pt>
                <c:pt idx="8">
                  <c:v>0.39</c:v>
                </c:pt>
                <c:pt idx="9">
                  <c:v>0.38</c:v>
                </c:pt>
                <c:pt idx="10">
                  <c:v>0.37</c:v>
                </c:pt>
                <c:pt idx="11">
                  <c:v>0.36</c:v>
                </c:pt>
                <c:pt idx="12">
                  <c:v>0.35</c:v>
                </c:pt>
                <c:pt idx="13">
                  <c:v>0.36</c:v>
                </c:pt>
                <c:pt idx="14">
                  <c:v>0.38</c:v>
                </c:pt>
                <c:pt idx="15">
                  <c:v>0.39</c:v>
                </c:pt>
                <c:pt idx="16">
                  <c:v>0.41</c:v>
                </c:pt>
                <c:pt idx="17">
                  <c:v>0.42</c:v>
                </c:pt>
                <c:pt idx="18">
                  <c:v>0.44</c:v>
                </c:pt>
                <c:pt idx="19">
                  <c:v>0.45</c:v>
                </c:pt>
                <c:pt idx="20">
                  <c:v>0.46</c:v>
                </c:pt>
                <c:pt idx="21">
                  <c:v>0.47</c:v>
                </c:pt>
                <c:pt idx="22">
                  <c:v>0.49</c:v>
                </c:pt>
                <c:pt idx="23">
                  <c:v>0.5</c:v>
                </c:pt>
                <c:pt idx="24">
                  <c:v>0.51</c:v>
                </c:pt>
                <c:pt idx="25">
                  <c:v>0.5</c:v>
                </c:pt>
                <c:pt idx="26">
                  <c:v>0.5</c:v>
                </c:pt>
                <c:pt idx="27">
                  <c:v>0.49</c:v>
                </c:pt>
                <c:pt idx="28">
                  <c:v>0.48</c:v>
                </c:pt>
                <c:pt idx="29">
                  <c:v>0.47</c:v>
                </c:pt>
                <c:pt idx="30">
                  <c:v>0.46</c:v>
                </c:pt>
                <c:pt idx="31">
                  <c:v>0.42</c:v>
                </c:pt>
                <c:pt idx="32">
                  <c:v>0.38</c:v>
                </c:pt>
                <c:pt idx="33">
                  <c:v>0.34</c:v>
                </c:pt>
                <c:pt idx="34">
                  <c:v>0.3</c:v>
                </c:pt>
                <c:pt idx="35">
                  <c:v>0.26</c:v>
                </c:pt>
                <c:pt idx="36">
                  <c:v>0.22</c:v>
                </c:pt>
                <c:pt idx="37">
                  <c:v>0.24</c:v>
                </c:pt>
                <c:pt idx="38">
                  <c:v>0.25</c:v>
                </c:pt>
                <c:pt idx="39">
                  <c:v>0.26</c:v>
                </c:pt>
                <c:pt idx="40">
                  <c:v>0.27</c:v>
                </c:pt>
                <c:pt idx="41">
                  <c:v>0.28999999999999998</c:v>
                </c:pt>
                <c:pt idx="42">
                  <c:v>0.3</c:v>
                </c:pt>
                <c:pt idx="43">
                  <c:v>0.32</c:v>
                </c:pt>
                <c:pt idx="44">
                  <c:v>0.34</c:v>
                </c:pt>
                <c:pt idx="45">
                  <c:v>0.36</c:v>
                </c:pt>
                <c:pt idx="46">
                  <c:v>0.39</c:v>
                </c:pt>
                <c:pt idx="47">
                  <c:v>0.41</c:v>
                </c:pt>
                <c:pt idx="48">
                  <c:v>0.43</c:v>
                </c:pt>
                <c:pt idx="49">
                  <c:v>0.43</c:v>
                </c:pt>
                <c:pt idx="50">
                  <c:v>0.43</c:v>
                </c:pt>
                <c:pt idx="51">
                  <c:v>0.43</c:v>
                </c:pt>
                <c:pt idx="52">
                  <c:v>0.43</c:v>
                </c:pt>
                <c:pt idx="53">
                  <c:v>0.43</c:v>
                </c:pt>
                <c:pt idx="54">
                  <c:v>0.43</c:v>
                </c:pt>
                <c:pt idx="55">
                  <c:v>0.43</c:v>
                </c:pt>
                <c:pt idx="56">
                  <c:v>0.43</c:v>
                </c:pt>
                <c:pt idx="57">
                  <c:v>0.43</c:v>
                </c:pt>
                <c:pt idx="58">
                  <c:v>0.43</c:v>
                </c:pt>
                <c:pt idx="59">
                  <c:v>0.44</c:v>
                </c:pt>
                <c:pt idx="60">
                  <c:v>0.44</c:v>
                </c:pt>
                <c:pt idx="61">
                  <c:v>0.43</c:v>
                </c:pt>
                <c:pt idx="62">
                  <c:v>0.42</c:v>
                </c:pt>
                <c:pt idx="63">
                  <c:v>0.41</c:v>
                </c:pt>
                <c:pt idx="64">
                  <c:v>0.41</c:v>
                </c:pt>
                <c:pt idx="65">
                  <c:v>0.4</c:v>
                </c:pt>
                <c:pt idx="66">
                  <c:v>0.39</c:v>
                </c:pt>
                <c:pt idx="67">
                  <c:v>0.43</c:v>
                </c:pt>
                <c:pt idx="68">
                  <c:v>0.47</c:v>
                </c:pt>
                <c:pt idx="69">
                  <c:v>0.51</c:v>
                </c:pt>
                <c:pt idx="70">
                  <c:v>0.55000000000000004</c:v>
                </c:pt>
                <c:pt idx="71">
                  <c:v>0.59</c:v>
                </c:pt>
                <c:pt idx="72">
                  <c:v>0.63</c:v>
                </c:pt>
                <c:pt idx="73">
                  <c:v>0.57999999999999996</c:v>
                </c:pt>
                <c:pt idx="74">
                  <c:v>0.53</c:v>
                </c:pt>
                <c:pt idx="75">
                  <c:v>0.48</c:v>
                </c:pt>
                <c:pt idx="76">
                  <c:v>0.43</c:v>
                </c:pt>
                <c:pt idx="77">
                  <c:v>0.38</c:v>
                </c:pt>
                <c:pt idx="78">
                  <c:v>0.33</c:v>
                </c:pt>
                <c:pt idx="79">
                  <c:v>0.31</c:v>
                </c:pt>
                <c:pt idx="80">
                  <c:v>0.28999999999999998</c:v>
                </c:pt>
                <c:pt idx="81">
                  <c:v>0.27</c:v>
                </c:pt>
                <c:pt idx="82">
                  <c:v>0.25</c:v>
                </c:pt>
                <c:pt idx="83">
                  <c:v>0.23</c:v>
                </c:pt>
                <c:pt idx="84">
                  <c:v>0.21</c:v>
                </c:pt>
                <c:pt idx="85">
                  <c:v>0.25</c:v>
                </c:pt>
                <c:pt idx="86">
                  <c:v>0.28999999999999998</c:v>
                </c:pt>
                <c:pt idx="87">
                  <c:v>0.33</c:v>
                </c:pt>
                <c:pt idx="88">
                  <c:v>0.36</c:v>
                </c:pt>
                <c:pt idx="89">
                  <c:v>0.4</c:v>
                </c:pt>
                <c:pt idx="90">
                  <c:v>0.44</c:v>
                </c:pt>
                <c:pt idx="91">
                  <c:v>0.39</c:v>
                </c:pt>
                <c:pt idx="92">
                  <c:v>0.34</c:v>
                </c:pt>
                <c:pt idx="93">
                  <c:v>0.28999999999999998</c:v>
                </c:pt>
                <c:pt idx="94">
                  <c:v>0.24</c:v>
                </c:pt>
                <c:pt idx="95">
                  <c:v>0.19</c:v>
                </c:pt>
                <c:pt idx="96">
                  <c:v>0.14000000000000001</c:v>
                </c:pt>
                <c:pt idx="97">
                  <c:v>0.15</c:v>
                </c:pt>
                <c:pt idx="98">
                  <c:v>0.17</c:v>
                </c:pt>
                <c:pt idx="99">
                  <c:v>0.19</c:v>
                </c:pt>
                <c:pt idx="100">
                  <c:v>0.2</c:v>
                </c:pt>
                <c:pt idx="101">
                  <c:v>0.22</c:v>
                </c:pt>
                <c:pt idx="102">
                  <c:v>0.24</c:v>
                </c:pt>
                <c:pt idx="103">
                  <c:v>0.23</c:v>
                </c:pt>
                <c:pt idx="104">
                  <c:v>0.22</c:v>
                </c:pt>
                <c:pt idx="105">
                  <c:v>0.21</c:v>
                </c:pt>
                <c:pt idx="106">
                  <c:v>0.2</c:v>
                </c:pt>
                <c:pt idx="107">
                  <c:v>0.19</c:v>
                </c:pt>
                <c:pt idx="108">
                  <c:v>0.18</c:v>
                </c:pt>
                <c:pt idx="109">
                  <c:v>0.16</c:v>
                </c:pt>
                <c:pt idx="110">
                  <c:v>0.13</c:v>
                </c:pt>
                <c:pt idx="111">
                  <c:v>0.11</c:v>
                </c:pt>
                <c:pt idx="112">
                  <c:v>0.08</c:v>
                </c:pt>
                <c:pt idx="113">
                  <c:v>0.06</c:v>
                </c:pt>
                <c:pt idx="114">
                  <c:v>0.03</c:v>
                </c:pt>
                <c:pt idx="115">
                  <c:v>0.09</c:v>
                </c:pt>
                <c:pt idx="116">
                  <c:v>0.14000000000000001</c:v>
                </c:pt>
                <c:pt idx="117">
                  <c:v>0.19</c:v>
                </c:pt>
                <c:pt idx="118">
                  <c:v>0.25</c:v>
                </c:pt>
                <c:pt idx="119">
                  <c:v>0.3</c:v>
                </c:pt>
                <c:pt idx="120">
                  <c:v>0.36</c:v>
                </c:pt>
                <c:pt idx="121">
                  <c:v>0.36</c:v>
                </c:pt>
                <c:pt idx="122">
                  <c:v>0.36</c:v>
                </c:pt>
                <c:pt idx="123">
                  <c:v>0.36</c:v>
                </c:pt>
                <c:pt idx="124">
                  <c:v>0.36</c:v>
                </c:pt>
                <c:pt idx="125">
                  <c:v>0.37</c:v>
                </c:pt>
                <c:pt idx="126">
                  <c:v>0.37</c:v>
                </c:pt>
                <c:pt idx="127">
                  <c:v>0.34</c:v>
                </c:pt>
                <c:pt idx="128">
                  <c:v>0.3</c:v>
                </c:pt>
                <c:pt idx="129">
                  <c:v>0.27</c:v>
                </c:pt>
                <c:pt idx="130">
                  <c:v>0.24</c:v>
                </c:pt>
                <c:pt idx="131">
                  <c:v>0.21</c:v>
                </c:pt>
                <c:pt idx="132">
                  <c:v>0.17</c:v>
                </c:pt>
                <c:pt idx="133">
                  <c:v>0.18</c:v>
                </c:pt>
                <c:pt idx="134">
                  <c:v>0.19</c:v>
                </c:pt>
                <c:pt idx="135">
                  <c:v>0.2</c:v>
                </c:pt>
                <c:pt idx="136">
                  <c:v>0.21</c:v>
                </c:pt>
                <c:pt idx="137">
                  <c:v>0.22</c:v>
                </c:pt>
                <c:pt idx="138">
                  <c:v>0.23</c:v>
                </c:pt>
                <c:pt idx="139">
                  <c:v>0.26</c:v>
                </c:pt>
                <c:pt idx="140">
                  <c:v>0.28000000000000003</c:v>
                </c:pt>
                <c:pt idx="141">
                  <c:v>0.31</c:v>
                </c:pt>
                <c:pt idx="142">
                  <c:v>0.34</c:v>
                </c:pt>
                <c:pt idx="143">
                  <c:v>0.37</c:v>
                </c:pt>
                <c:pt idx="144">
                  <c:v>0.39</c:v>
                </c:pt>
                <c:pt idx="145">
                  <c:v>0.39</c:v>
                </c:pt>
                <c:pt idx="146">
                  <c:v>0.39</c:v>
                </c:pt>
                <c:pt idx="147">
                  <c:v>0.39</c:v>
                </c:pt>
                <c:pt idx="148">
                  <c:v>0.39</c:v>
                </c:pt>
                <c:pt idx="149">
                  <c:v>0.38</c:v>
                </c:pt>
                <c:pt idx="150">
                  <c:v>0.38</c:v>
                </c:pt>
                <c:pt idx="151">
                  <c:v>0.39</c:v>
                </c:pt>
                <c:pt idx="152">
                  <c:v>0.4</c:v>
                </c:pt>
                <c:pt idx="153">
                  <c:v>0.4</c:v>
                </c:pt>
                <c:pt idx="154">
                  <c:v>0.41</c:v>
                </c:pt>
                <c:pt idx="155">
                  <c:v>0.42</c:v>
                </c:pt>
                <c:pt idx="156">
                  <c:v>0.43</c:v>
                </c:pt>
                <c:pt idx="157">
                  <c:v>0.42</c:v>
                </c:pt>
                <c:pt idx="158">
                  <c:v>0.42</c:v>
                </c:pt>
                <c:pt idx="159">
                  <c:v>0.41</c:v>
                </c:pt>
                <c:pt idx="160">
                  <c:v>0.41</c:v>
                </c:pt>
                <c:pt idx="161">
                  <c:v>0.41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0.38</c:v>
                </c:pt>
                <c:pt idx="170">
                  <c:v>0.37</c:v>
                </c:pt>
                <c:pt idx="171">
                  <c:v>0.35</c:v>
                </c:pt>
                <c:pt idx="172">
                  <c:v>0.33</c:v>
                </c:pt>
                <c:pt idx="173">
                  <c:v>0.32</c:v>
                </c:pt>
                <c:pt idx="174">
                  <c:v>0.3</c:v>
                </c:pt>
                <c:pt idx="175">
                  <c:v>0.33</c:v>
                </c:pt>
                <c:pt idx="176">
                  <c:v>0.36</c:v>
                </c:pt>
                <c:pt idx="177">
                  <c:v>0.39</c:v>
                </c:pt>
                <c:pt idx="178">
                  <c:v>0.42</c:v>
                </c:pt>
                <c:pt idx="179">
                  <c:v>0.44</c:v>
                </c:pt>
                <c:pt idx="180">
                  <c:v>0.47</c:v>
                </c:pt>
                <c:pt idx="181">
                  <c:v>0.45</c:v>
                </c:pt>
                <c:pt idx="182">
                  <c:v>0.42</c:v>
                </c:pt>
                <c:pt idx="183">
                  <c:v>0.39</c:v>
                </c:pt>
                <c:pt idx="184">
                  <c:v>0.36</c:v>
                </c:pt>
                <c:pt idx="185">
                  <c:v>0.33</c:v>
                </c:pt>
                <c:pt idx="186">
                  <c:v>0.31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0.28999999999999998</c:v>
                </c:pt>
                <c:pt idx="192">
                  <c:v>0.28999999999999998</c:v>
                </c:pt>
                <c:pt idx="193">
                  <c:v>0.28999999999999998</c:v>
                </c:pt>
                <c:pt idx="194">
                  <c:v>0.28999999999999998</c:v>
                </c:pt>
                <c:pt idx="195">
                  <c:v>0.28999999999999998</c:v>
                </c:pt>
                <c:pt idx="196">
                  <c:v>0.28999999999999998</c:v>
                </c:pt>
                <c:pt idx="197">
                  <c:v>0.28999999999999998</c:v>
                </c:pt>
                <c:pt idx="198">
                  <c:v>0.28999999999999998</c:v>
                </c:pt>
                <c:pt idx="199">
                  <c:v>0.35</c:v>
                </c:pt>
                <c:pt idx="200">
                  <c:v>0.42</c:v>
                </c:pt>
                <c:pt idx="201">
                  <c:v>0.48</c:v>
                </c:pt>
                <c:pt idx="202">
                  <c:v>0.54</c:v>
                </c:pt>
                <c:pt idx="203">
                  <c:v>0.61</c:v>
                </c:pt>
                <c:pt idx="204">
                  <c:v>0.67</c:v>
                </c:pt>
                <c:pt idx="205">
                  <c:v>0.69</c:v>
                </c:pt>
                <c:pt idx="206">
                  <c:v>0.71</c:v>
                </c:pt>
                <c:pt idx="207">
                  <c:v>0.72</c:v>
                </c:pt>
                <c:pt idx="208">
                  <c:v>0.74</c:v>
                </c:pt>
                <c:pt idx="209">
                  <c:v>0.76</c:v>
                </c:pt>
                <c:pt idx="210">
                  <c:v>0.77</c:v>
                </c:pt>
                <c:pt idx="211">
                  <c:v>0.8</c:v>
                </c:pt>
                <c:pt idx="212">
                  <c:v>0.83</c:v>
                </c:pt>
                <c:pt idx="213">
                  <c:v>0.86</c:v>
                </c:pt>
                <c:pt idx="214">
                  <c:v>0.89</c:v>
                </c:pt>
                <c:pt idx="215">
                  <c:v>0.92</c:v>
                </c:pt>
                <c:pt idx="216">
                  <c:v>0.94</c:v>
                </c:pt>
                <c:pt idx="217">
                  <c:v>0.97</c:v>
                </c:pt>
                <c:pt idx="218">
                  <c:v>1</c:v>
                </c:pt>
                <c:pt idx="219">
                  <c:v>1.03</c:v>
                </c:pt>
                <c:pt idx="220">
                  <c:v>1.06</c:v>
                </c:pt>
                <c:pt idx="221">
                  <c:v>1.0900000000000001</c:v>
                </c:pt>
                <c:pt idx="222">
                  <c:v>1.1200000000000001</c:v>
                </c:pt>
                <c:pt idx="223">
                  <c:v>1.1100000000000001</c:v>
                </c:pt>
                <c:pt idx="224">
                  <c:v>1.1000000000000001</c:v>
                </c:pt>
                <c:pt idx="225">
                  <c:v>1.0900000000000001</c:v>
                </c:pt>
                <c:pt idx="226">
                  <c:v>1.08</c:v>
                </c:pt>
                <c:pt idx="227">
                  <c:v>1.07</c:v>
                </c:pt>
                <c:pt idx="228">
                  <c:v>1.06</c:v>
                </c:pt>
                <c:pt idx="229">
                  <c:v>1.08</c:v>
                </c:pt>
                <c:pt idx="230">
                  <c:v>1.1000000000000001</c:v>
                </c:pt>
                <c:pt idx="231">
                  <c:v>1.1299999999999999</c:v>
                </c:pt>
                <c:pt idx="232">
                  <c:v>1.1499999999999999</c:v>
                </c:pt>
                <c:pt idx="233">
                  <c:v>1.17</c:v>
                </c:pt>
                <c:pt idx="234">
                  <c:v>1.2</c:v>
                </c:pt>
                <c:pt idx="235">
                  <c:v>1.19</c:v>
                </c:pt>
                <c:pt idx="236">
                  <c:v>1.19</c:v>
                </c:pt>
                <c:pt idx="237">
                  <c:v>1.19</c:v>
                </c:pt>
                <c:pt idx="238">
                  <c:v>1.18</c:v>
                </c:pt>
                <c:pt idx="239">
                  <c:v>1.18</c:v>
                </c:pt>
                <c:pt idx="240">
                  <c:v>1.18</c:v>
                </c:pt>
                <c:pt idx="241">
                  <c:v>1.1499999999999999</c:v>
                </c:pt>
                <c:pt idx="242">
                  <c:v>1.1200000000000001</c:v>
                </c:pt>
                <c:pt idx="243">
                  <c:v>1.0900000000000001</c:v>
                </c:pt>
                <c:pt idx="244">
                  <c:v>1.07</c:v>
                </c:pt>
                <c:pt idx="245">
                  <c:v>1.04</c:v>
                </c:pt>
                <c:pt idx="246">
                  <c:v>1.01</c:v>
                </c:pt>
                <c:pt idx="247">
                  <c:v>1.02</c:v>
                </c:pt>
                <c:pt idx="248">
                  <c:v>1.03</c:v>
                </c:pt>
                <c:pt idx="249">
                  <c:v>1.04</c:v>
                </c:pt>
                <c:pt idx="250">
                  <c:v>1.05</c:v>
                </c:pt>
                <c:pt idx="251">
                  <c:v>1.05</c:v>
                </c:pt>
                <c:pt idx="252">
                  <c:v>1.06</c:v>
                </c:pt>
                <c:pt idx="253">
                  <c:v>1.02</c:v>
                </c:pt>
                <c:pt idx="254">
                  <c:v>0.98</c:v>
                </c:pt>
                <c:pt idx="255">
                  <c:v>0.93</c:v>
                </c:pt>
                <c:pt idx="256">
                  <c:v>0.89</c:v>
                </c:pt>
              </c:numCache>
            </c:numRef>
          </c:xVal>
          <c:yVal>
            <c:numRef>
              <c:f>'Survey Data'!$A$21:$A$277</c:f>
              <c:numCache>
                <c:formatCode>0.0</c:formatCode>
                <c:ptCount val="25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698456"/>
        <c:axId val="242978248"/>
      </c:scatterChart>
      <c:valAx>
        <c:axId val="239698456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overlay val="0"/>
        </c:title>
        <c:numFmt formatCode="0.00" sourceLinked="1"/>
        <c:majorTickMark val="out"/>
        <c:minorTickMark val="out"/>
        <c:tickLblPos val="nextTo"/>
        <c:crossAx val="242978248"/>
        <c:crosses val="autoZero"/>
        <c:crossBetween val="midCat"/>
        <c:majorUnit val="5"/>
        <c:minorUnit val="1"/>
      </c:valAx>
      <c:valAx>
        <c:axId val="24297824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3969845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Data'!$E$21:$E$277</c:f>
              <c:numCache>
                <c:formatCode>0.00</c:formatCode>
                <c:ptCount val="257"/>
                <c:pt idx="0">
                  <c:v>0</c:v>
                </c:pt>
                <c:pt idx="1">
                  <c:v>0.04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0.11</c:v>
                </c:pt>
                <c:pt idx="9">
                  <c:v>0.14000000000000001</c:v>
                </c:pt>
                <c:pt idx="10">
                  <c:v>0.17</c:v>
                </c:pt>
                <c:pt idx="11">
                  <c:v>0.2</c:v>
                </c:pt>
                <c:pt idx="12">
                  <c:v>0.23</c:v>
                </c:pt>
                <c:pt idx="13">
                  <c:v>0.25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0.31</c:v>
                </c:pt>
                <c:pt idx="17">
                  <c:v>0.32</c:v>
                </c:pt>
                <c:pt idx="18">
                  <c:v>0.32</c:v>
                </c:pt>
                <c:pt idx="19">
                  <c:v>0.31</c:v>
                </c:pt>
                <c:pt idx="20">
                  <c:v>0.31</c:v>
                </c:pt>
                <c:pt idx="21">
                  <c:v>0.3</c:v>
                </c:pt>
                <c:pt idx="22">
                  <c:v>0.3</c:v>
                </c:pt>
                <c:pt idx="23">
                  <c:v>0.28999999999999998</c:v>
                </c:pt>
                <c:pt idx="24">
                  <c:v>0.28999999999999998</c:v>
                </c:pt>
                <c:pt idx="25">
                  <c:v>0.28000000000000003</c:v>
                </c:pt>
                <c:pt idx="26">
                  <c:v>0.28000000000000003</c:v>
                </c:pt>
                <c:pt idx="27">
                  <c:v>0.28000000000000003</c:v>
                </c:pt>
                <c:pt idx="28">
                  <c:v>0.28000000000000003</c:v>
                </c:pt>
                <c:pt idx="29">
                  <c:v>0.28000000000000003</c:v>
                </c:pt>
                <c:pt idx="30">
                  <c:v>0.28000000000000003</c:v>
                </c:pt>
                <c:pt idx="31">
                  <c:v>0.28000000000000003</c:v>
                </c:pt>
                <c:pt idx="32">
                  <c:v>0.28999999999999998</c:v>
                </c:pt>
                <c:pt idx="33">
                  <c:v>0.31</c:v>
                </c:pt>
                <c:pt idx="34">
                  <c:v>0.33</c:v>
                </c:pt>
                <c:pt idx="35">
                  <c:v>0.36</c:v>
                </c:pt>
                <c:pt idx="36">
                  <c:v>0.38</c:v>
                </c:pt>
                <c:pt idx="37">
                  <c:v>0.4</c:v>
                </c:pt>
                <c:pt idx="38">
                  <c:v>0.42</c:v>
                </c:pt>
                <c:pt idx="39">
                  <c:v>0.44</c:v>
                </c:pt>
                <c:pt idx="40">
                  <c:v>0.46</c:v>
                </c:pt>
                <c:pt idx="41">
                  <c:v>0.48</c:v>
                </c:pt>
                <c:pt idx="42">
                  <c:v>0.5</c:v>
                </c:pt>
                <c:pt idx="43">
                  <c:v>0.51</c:v>
                </c:pt>
                <c:pt idx="44">
                  <c:v>0.53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0.59</c:v>
                </c:pt>
                <c:pt idx="51">
                  <c:v>0.6</c:v>
                </c:pt>
                <c:pt idx="52">
                  <c:v>0.6</c:v>
                </c:pt>
                <c:pt idx="53">
                  <c:v>0.61</c:v>
                </c:pt>
                <c:pt idx="54">
                  <c:v>0.61</c:v>
                </c:pt>
                <c:pt idx="55">
                  <c:v>0.61</c:v>
                </c:pt>
                <c:pt idx="56">
                  <c:v>0.6</c:v>
                </c:pt>
                <c:pt idx="57">
                  <c:v>0.59</c:v>
                </c:pt>
                <c:pt idx="58">
                  <c:v>0.57999999999999996</c:v>
                </c:pt>
                <c:pt idx="59">
                  <c:v>0.56999999999999995</c:v>
                </c:pt>
                <c:pt idx="60">
                  <c:v>0.55000000000000004</c:v>
                </c:pt>
                <c:pt idx="61">
                  <c:v>0.53</c:v>
                </c:pt>
                <c:pt idx="62">
                  <c:v>0.51</c:v>
                </c:pt>
                <c:pt idx="63">
                  <c:v>0.5</c:v>
                </c:pt>
                <c:pt idx="64">
                  <c:v>0.48</c:v>
                </c:pt>
                <c:pt idx="65">
                  <c:v>0.47</c:v>
                </c:pt>
                <c:pt idx="66">
                  <c:v>0.47</c:v>
                </c:pt>
                <c:pt idx="67">
                  <c:v>0.46</c:v>
                </c:pt>
                <c:pt idx="68">
                  <c:v>0.46</c:v>
                </c:pt>
                <c:pt idx="69">
                  <c:v>0.45</c:v>
                </c:pt>
                <c:pt idx="70">
                  <c:v>0.44</c:v>
                </c:pt>
                <c:pt idx="71">
                  <c:v>0.43</c:v>
                </c:pt>
                <c:pt idx="72">
                  <c:v>0.42</c:v>
                </c:pt>
                <c:pt idx="73">
                  <c:v>0.41</c:v>
                </c:pt>
                <c:pt idx="74">
                  <c:v>0.4</c:v>
                </c:pt>
                <c:pt idx="75">
                  <c:v>0.38</c:v>
                </c:pt>
                <c:pt idx="76">
                  <c:v>0.37</c:v>
                </c:pt>
                <c:pt idx="77">
                  <c:v>0.35</c:v>
                </c:pt>
                <c:pt idx="78">
                  <c:v>0.34</c:v>
                </c:pt>
                <c:pt idx="79">
                  <c:v>0.32</c:v>
                </c:pt>
                <c:pt idx="80">
                  <c:v>0.31</c:v>
                </c:pt>
                <c:pt idx="81">
                  <c:v>0.3</c:v>
                </c:pt>
                <c:pt idx="82">
                  <c:v>0.28999999999999998</c:v>
                </c:pt>
                <c:pt idx="83">
                  <c:v>0.28999999999999998</c:v>
                </c:pt>
                <c:pt idx="84">
                  <c:v>0.28000000000000003</c:v>
                </c:pt>
                <c:pt idx="85">
                  <c:v>0.27</c:v>
                </c:pt>
                <c:pt idx="86">
                  <c:v>0.27</c:v>
                </c:pt>
                <c:pt idx="87">
                  <c:v>0.27</c:v>
                </c:pt>
                <c:pt idx="88">
                  <c:v>0.26</c:v>
                </c:pt>
                <c:pt idx="89">
                  <c:v>0.26</c:v>
                </c:pt>
                <c:pt idx="90">
                  <c:v>0.26</c:v>
                </c:pt>
                <c:pt idx="91">
                  <c:v>0.26</c:v>
                </c:pt>
                <c:pt idx="92">
                  <c:v>0.27</c:v>
                </c:pt>
                <c:pt idx="93">
                  <c:v>0.27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0.28999999999999998</c:v>
                </c:pt>
                <c:pt idx="98">
                  <c:v>0.3</c:v>
                </c:pt>
                <c:pt idx="99">
                  <c:v>0.31</c:v>
                </c:pt>
                <c:pt idx="100">
                  <c:v>0.32</c:v>
                </c:pt>
                <c:pt idx="101">
                  <c:v>0.34</c:v>
                </c:pt>
                <c:pt idx="102">
                  <c:v>0.35</c:v>
                </c:pt>
                <c:pt idx="103">
                  <c:v>0.37</c:v>
                </c:pt>
                <c:pt idx="104">
                  <c:v>0.39</c:v>
                </c:pt>
                <c:pt idx="105">
                  <c:v>0.41</c:v>
                </c:pt>
                <c:pt idx="106">
                  <c:v>0.43</c:v>
                </c:pt>
                <c:pt idx="107">
                  <c:v>0.45</c:v>
                </c:pt>
                <c:pt idx="108">
                  <c:v>0.46</c:v>
                </c:pt>
                <c:pt idx="109">
                  <c:v>0.48</c:v>
                </c:pt>
                <c:pt idx="110">
                  <c:v>0.49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0.51</c:v>
                </c:pt>
                <c:pt idx="117">
                  <c:v>0.52</c:v>
                </c:pt>
                <c:pt idx="118">
                  <c:v>0.53</c:v>
                </c:pt>
                <c:pt idx="119">
                  <c:v>0.55000000000000004</c:v>
                </c:pt>
                <c:pt idx="120">
                  <c:v>0.57999999999999996</c:v>
                </c:pt>
                <c:pt idx="121">
                  <c:v>0.61</c:v>
                </c:pt>
                <c:pt idx="122">
                  <c:v>0.64</c:v>
                </c:pt>
                <c:pt idx="123">
                  <c:v>0.67</c:v>
                </c:pt>
                <c:pt idx="124">
                  <c:v>0.71</c:v>
                </c:pt>
                <c:pt idx="125">
                  <c:v>0.74</c:v>
                </c:pt>
                <c:pt idx="126">
                  <c:v>0.77</c:v>
                </c:pt>
                <c:pt idx="127">
                  <c:v>0.8</c:v>
                </c:pt>
                <c:pt idx="128">
                  <c:v>0.83</c:v>
                </c:pt>
                <c:pt idx="129">
                  <c:v>0.85</c:v>
                </c:pt>
                <c:pt idx="130">
                  <c:v>0.87</c:v>
                </c:pt>
                <c:pt idx="131">
                  <c:v>0.89</c:v>
                </c:pt>
                <c:pt idx="132">
                  <c:v>0.91</c:v>
                </c:pt>
                <c:pt idx="133">
                  <c:v>0.92</c:v>
                </c:pt>
                <c:pt idx="134">
                  <c:v>0.94</c:v>
                </c:pt>
                <c:pt idx="135">
                  <c:v>0.96</c:v>
                </c:pt>
                <c:pt idx="136">
                  <c:v>0.97</c:v>
                </c:pt>
                <c:pt idx="137">
                  <c:v>0.99</c:v>
                </c:pt>
                <c:pt idx="138">
                  <c:v>1.01</c:v>
                </c:pt>
                <c:pt idx="139">
                  <c:v>1.03</c:v>
                </c:pt>
                <c:pt idx="140">
                  <c:v>1.05</c:v>
                </c:pt>
                <c:pt idx="141">
                  <c:v>1.08</c:v>
                </c:pt>
                <c:pt idx="142">
                  <c:v>1.1100000000000001</c:v>
                </c:pt>
                <c:pt idx="143">
                  <c:v>1.1399999999999999</c:v>
                </c:pt>
                <c:pt idx="144">
                  <c:v>1.17</c:v>
                </c:pt>
                <c:pt idx="145">
                  <c:v>1.2</c:v>
                </c:pt>
                <c:pt idx="146">
                  <c:v>1.23</c:v>
                </c:pt>
                <c:pt idx="147">
                  <c:v>1.26</c:v>
                </c:pt>
                <c:pt idx="148">
                  <c:v>1.3</c:v>
                </c:pt>
                <c:pt idx="149">
                  <c:v>1.33</c:v>
                </c:pt>
                <c:pt idx="150">
                  <c:v>1.36</c:v>
                </c:pt>
                <c:pt idx="151">
                  <c:v>1.4</c:v>
                </c:pt>
                <c:pt idx="152">
                  <c:v>1.43</c:v>
                </c:pt>
                <c:pt idx="153">
                  <c:v>1.46</c:v>
                </c:pt>
                <c:pt idx="154">
                  <c:v>1.5</c:v>
                </c:pt>
                <c:pt idx="155">
                  <c:v>1.53</c:v>
                </c:pt>
                <c:pt idx="156">
                  <c:v>1.57</c:v>
                </c:pt>
                <c:pt idx="157">
                  <c:v>1.61</c:v>
                </c:pt>
                <c:pt idx="158">
                  <c:v>1.64</c:v>
                </c:pt>
                <c:pt idx="159">
                  <c:v>1.67</c:v>
                </c:pt>
                <c:pt idx="160">
                  <c:v>1.71</c:v>
                </c:pt>
                <c:pt idx="161">
                  <c:v>1.74</c:v>
                </c:pt>
                <c:pt idx="162">
                  <c:v>1.77</c:v>
                </c:pt>
                <c:pt idx="163">
                  <c:v>1.8</c:v>
                </c:pt>
                <c:pt idx="164">
                  <c:v>1.83</c:v>
                </c:pt>
                <c:pt idx="165">
                  <c:v>1.86</c:v>
                </c:pt>
                <c:pt idx="166">
                  <c:v>1.89</c:v>
                </c:pt>
                <c:pt idx="167">
                  <c:v>1.92</c:v>
                </c:pt>
                <c:pt idx="168">
                  <c:v>1.96</c:v>
                </c:pt>
                <c:pt idx="169">
                  <c:v>1.99</c:v>
                </c:pt>
                <c:pt idx="170">
                  <c:v>2.02</c:v>
                </c:pt>
                <c:pt idx="171">
                  <c:v>2.0499999999999998</c:v>
                </c:pt>
                <c:pt idx="172">
                  <c:v>2.08</c:v>
                </c:pt>
                <c:pt idx="173">
                  <c:v>2.11</c:v>
                </c:pt>
                <c:pt idx="174">
                  <c:v>2.13</c:v>
                </c:pt>
                <c:pt idx="175">
                  <c:v>2.16</c:v>
                </c:pt>
                <c:pt idx="176">
                  <c:v>2.19</c:v>
                </c:pt>
                <c:pt idx="177">
                  <c:v>2.2200000000000002</c:v>
                </c:pt>
                <c:pt idx="178">
                  <c:v>2.2599999999999998</c:v>
                </c:pt>
                <c:pt idx="179">
                  <c:v>2.29</c:v>
                </c:pt>
                <c:pt idx="180">
                  <c:v>2.33</c:v>
                </c:pt>
                <c:pt idx="181">
                  <c:v>2.37</c:v>
                </c:pt>
                <c:pt idx="182">
                  <c:v>2.4</c:v>
                </c:pt>
                <c:pt idx="183">
                  <c:v>2.44</c:v>
                </c:pt>
                <c:pt idx="184">
                  <c:v>2.4700000000000002</c:v>
                </c:pt>
                <c:pt idx="185">
                  <c:v>2.5</c:v>
                </c:pt>
                <c:pt idx="186">
                  <c:v>2.5299999999999998</c:v>
                </c:pt>
                <c:pt idx="187">
                  <c:v>2.5499999999999998</c:v>
                </c:pt>
                <c:pt idx="188">
                  <c:v>2.58</c:v>
                </c:pt>
                <c:pt idx="189">
                  <c:v>2.6</c:v>
                </c:pt>
                <c:pt idx="190">
                  <c:v>2.63</c:v>
                </c:pt>
                <c:pt idx="191">
                  <c:v>2.65</c:v>
                </c:pt>
                <c:pt idx="192">
                  <c:v>2.68</c:v>
                </c:pt>
                <c:pt idx="193">
                  <c:v>2.7</c:v>
                </c:pt>
                <c:pt idx="194">
                  <c:v>2.73</c:v>
                </c:pt>
                <c:pt idx="195">
                  <c:v>2.75</c:v>
                </c:pt>
                <c:pt idx="196">
                  <c:v>2.78</c:v>
                </c:pt>
                <c:pt idx="197">
                  <c:v>2.8</c:v>
                </c:pt>
                <c:pt idx="198">
                  <c:v>2.82</c:v>
                </c:pt>
                <c:pt idx="199">
                  <c:v>2.85</c:v>
                </c:pt>
                <c:pt idx="200">
                  <c:v>2.88</c:v>
                </c:pt>
                <c:pt idx="201">
                  <c:v>2.91</c:v>
                </c:pt>
                <c:pt idx="202">
                  <c:v>2.95</c:v>
                </c:pt>
                <c:pt idx="203">
                  <c:v>2.98</c:v>
                </c:pt>
                <c:pt idx="204">
                  <c:v>3.02</c:v>
                </c:pt>
                <c:pt idx="205">
                  <c:v>3.06</c:v>
                </c:pt>
                <c:pt idx="206">
                  <c:v>3.1</c:v>
                </c:pt>
                <c:pt idx="207">
                  <c:v>3.15</c:v>
                </c:pt>
                <c:pt idx="208">
                  <c:v>3.19</c:v>
                </c:pt>
                <c:pt idx="209">
                  <c:v>3.23</c:v>
                </c:pt>
                <c:pt idx="210">
                  <c:v>3.28</c:v>
                </c:pt>
                <c:pt idx="211">
                  <c:v>3.33</c:v>
                </c:pt>
                <c:pt idx="212">
                  <c:v>3.38</c:v>
                </c:pt>
                <c:pt idx="213">
                  <c:v>3.43</c:v>
                </c:pt>
                <c:pt idx="214">
                  <c:v>3.48</c:v>
                </c:pt>
                <c:pt idx="215">
                  <c:v>3.53</c:v>
                </c:pt>
                <c:pt idx="216">
                  <c:v>3.59</c:v>
                </c:pt>
                <c:pt idx="217">
                  <c:v>3.64</c:v>
                </c:pt>
                <c:pt idx="218">
                  <c:v>3.7</c:v>
                </c:pt>
                <c:pt idx="219">
                  <c:v>3.75</c:v>
                </c:pt>
                <c:pt idx="220">
                  <c:v>3.8</c:v>
                </c:pt>
                <c:pt idx="221">
                  <c:v>3.86</c:v>
                </c:pt>
                <c:pt idx="222">
                  <c:v>3.9</c:v>
                </c:pt>
                <c:pt idx="223">
                  <c:v>3.95</c:v>
                </c:pt>
                <c:pt idx="224">
                  <c:v>3.99</c:v>
                </c:pt>
                <c:pt idx="225">
                  <c:v>4.03</c:v>
                </c:pt>
                <c:pt idx="226">
                  <c:v>4.0599999999999996</c:v>
                </c:pt>
                <c:pt idx="227">
                  <c:v>4.09</c:v>
                </c:pt>
                <c:pt idx="228">
                  <c:v>4.1100000000000003</c:v>
                </c:pt>
                <c:pt idx="229">
                  <c:v>4.13</c:v>
                </c:pt>
                <c:pt idx="230">
                  <c:v>4.16</c:v>
                </c:pt>
                <c:pt idx="231">
                  <c:v>4.18</c:v>
                </c:pt>
                <c:pt idx="232">
                  <c:v>4.22</c:v>
                </c:pt>
                <c:pt idx="233">
                  <c:v>4.25</c:v>
                </c:pt>
                <c:pt idx="234">
                  <c:v>4.29</c:v>
                </c:pt>
                <c:pt idx="235">
                  <c:v>4.33</c:v>
                </c:pt>
                <c:pt idx="236">
                  <c:v>4.37</c:v>
                </c:pt>
                <c:pt idx="237">
                  <c:v>4.41</c:v>
                </c:pt>
                <c:pt idx="238">
                  <c:v>4.45</c:v>
                </c:pt>
                <c:pt idx="239">
                  <c:v>4.4800000000000004</c:v>
                </c:pt>
                <c:pt idx="240">
                  <c:v>4.5199999999999996</c:v>
                </c:pt>
                <c:pt idx="241">
                  <c:v>4.5599999999999996</c:v>
                </c:pt>
                <c:pt idx="242">
                  <c:v>4.5999999999999996</c:v>
                </c:pt>
                <c:pt idx="243">
                  <c:v>4.6399999999999997</c:v>
                </c:pt>
                <c:pt idx="244">
                  <c:v>4.68</c:v>
                </c:pt>
                <c:pt idx="245">
                  <c:v>4.72</c:v>
                </c:pt>
                <c:pt idx="246">
                  <c:v>4.76</c:v>
                </c:pt>
                <c:pt idx="247">
                  <c:v>4.8</c:v>
                </c:pt>
                <c:pt idx="248">
                  <c:v>4.84</c:v>
                </c:pt>
                <c:pt idx="249">
                  <c:v>4.88</c:v>
                </c:pt>
                <c:pt idx="250">
                  <c:v>4.91</c:v>
                </c:pt>
                <c:pt idx="251">
                  <c:v>4.95</c:v>
                </c:pt>
                <c:pt idx="252">
                  <c:v>4.99</c:v>
                </c:pt>
                <c:pt idx="253">
                  <c:v>5.0199999999999996</c:v>
                </c:pt>
                <c:pt idx="254">
                  <c:v>5.0599999999999996</c:v>
                </c:pt>
                <c:pt idx="255">
                  <c:v>5.09</c:v>
                </c:pt>
                <c:pt idx="256">
                  <c:v>5.13</c:v>
                </c:pt>
              </c:numCache>
            </c:numRef>
          </c:xVal>
          <c:yVal>
            <c:numRef>
              <c:f>'Survey Data'!$D$21:$D$277</c:f>
              <c:numCache>
                <c:formatCode>0.00</c:formatCode>
                <c:ptCount val="25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149.99</c:v>
                </c:pt>
                <c:pt idx="31">
                  <c:v>154.99</c:v>
                </c:pt>
                <c:pt idx="32">
                  <c:v>159.99</c:v>
                </c:pt>
                <c:pt idx="33">
                  <c:v>164.99</c:v>
                </c:pt>
                <c:pt idx="34">
                  <c:v>169.99</c:v>
                </c:pt>
                <c:pt idx="35">
                  <c:v>174.99</c:v>
                </c:pt>
                <c:pt idx="36">
                  <c:v>179.99</c:v>
                </c:pt>
                <c:pt idx="37">
                  <c:v>184.99</c:v>
                </c:pt>
                <c:pt idx="38">
                  <c:v>189.99</c:v>
                </c:pt>
                <c:pt idx="39">
                  <c:v>194.99</c:v>
                </c:pt>
                <c:pt idx="40">
                  <c:v>199.99</c:v>
                </c:pt>
                <c:pt idx="41">
                  <c:v>204.99</c:v>
                </c:pt>
                <c:pt idx="42">
                  <c:v>209.99</c:v>
                </c:pt>
                <c:pt idx="43">
                  <c:v>214.99</c:v>
                </c:pt>
                <c:pt idx="44">
                  <c:v>219.99</c:v>
                </c:pt>
                <c:pt idx="45">
                  <c:v>224.99</c:v>
                </c:pt>
                <c:pt idx="46">
                  <c:v>229.99</c:v>
                </c:pt>
                <c:pt idx="47">
                  <c:v>234.99</c:v>
                </c:pt>
                <c:pt idx="48">
                  <c:v>239.99</c:v>
                </c:pt>
                <c:pt idx="49">
                  <c:v>244.99</c:v>
                </c:pt>
                <c:pt idx="50">
                  <c:v>249.99</c:v>
                </c:pt>
                <c:pt idx="51">
                  <c:v>254.99</c:v>
                </c:pt>
                <c:pt idx="52">
                  <c:v>259.99</c:v>
                </c:pt>
                <c:pt idx="53">
                  <c:v>264.99</c:v>
                </c:pt>
                <c:pt idx="54">
                  <c:v>269.99</c:v>
                </c:pt>
                <c:pt idx="55">
                  <c:v>274.99</c:v>
                </c:pt>
                <c:pt idx="56">
                  <c:v>279.99</c:v>
                </c:pt>
                <c:pt idx="57">
                  <c:v>284.99</c:v>
                </c:pt>
                <c:pt idx="58">
                  <c:v>289.99</c:v>
                </c:pt>
                <c:pt idx="59">
                  <c:v>294.99</c:v>
                </c:pt>
                <c:pt idx="60">
                  <c:v>299.99</c:v>
                </c:pt>
                <c:pt idx="61">
                  <c:v>304.99</c:v>
                </c:pt>
                <c:pt idx="62">
                  <c:v>309.99</c:v>
                </c:pt>
                <c:pt idx="63">
                  <c:v>314.99</c:v>
                </c:pt>
                <c:pt idx="64">
                  <c:v>319.99</c:v>
                </c:pt>
                <c:pt idx="65">
                  <c:v>324.99</c:v>
                </c:pt>
                <c:pt idx="66">
                  <c:v>329.99</c:v>
                </c:pt>
                <c:pt idx="67">
                  <c:v>334.99</c:v>
                </c:pt>
                <c:pt idx="68">
                  <c:v>339.99</c:v>
                </c:pt>
                <c:pt idx="69">
                  <c:v>344.99</c:v>
                </c:pt>
                <c:pt idx="70">
                  <c:v>349.99</c:v>
                </c:pt>
                <c:pt idx="71">
                  <c:v>354.99</c:v>
                </c:pt>
                <c:pt idx="72">
                  <c:v>359.99</c:v>
                </c:pt>
                <c:pt idx="73">
                  <c:v>364.99</c:v>
                </c:pt>
                <c:pt idx="74">
                  <c:v>369.99</c:v>
                </c:pt>
                <c:pt idx="75">
                  <c:v>374.99</c:v>
                </c:pt>
                <c:pt idx="76">
                  <c:v>379.99</c:v>
                </c:pt>
                <c:pt idx="77">
                  <c:v>384.99</c:v>
                </c:pt>
                <c:pt idx="78">
                  <c:v>389.99</c:v>
                </c:pt>
                <c:pt idx="79">
                  <c:v>394.99</c:v>
                </c:pt>
                <c:pt idx="80">
                  <c:v>399.99</c:v>
                </c:pt>
                <c:pt idx="81">
                  <c:v>404.99</c:v>
                </c:pt>
                <c:pt idx="82">
                  <c:v>409.99</c:v>
                </c:pt>
                <c:pt idx="83">
                  <c:v>414.99</c:v>
                </c:pt>
                <c:pt idx="84">
                  <c:v>419.99</c:v>
                </c:pt>
                <c:pt idx="85">
                  <c:v>424.99</c:v>
                </c:pt>
                <c:pt idx="86">
                  <c:v>429.99</c:v>
                </c:pt>
                <c:pt idx="87">
                  <c:v>434.99</c:v>
                </c:pt>
                <c:pt idx="88">
                  <c:v>439.99</c:v>
                </c:pt>
                <c:pt idx="89">
                  <c:v>444.99</c:v>
                </c:pt>
                <c:pt idx="90">
                  <c:v>449.99</c:v>
                </c:pt>
                <c:pt idx="91">
                  <c:v>454.99</c:v>
                </c:pt>
                <c:pt idx="92">
                  <c:v>459.99</c:v>
                </c:pt>
                <c:pt idx="93">
                  <c:v>464.99</c:v>
                </c:pt>
                <c:pt idx="94">
                  <c:v>469.99</c:v>
                </c:pt>
                <c:pt idx="95">
                  <c:v>474.99</c:v>
                </c:pt>
                <c:pt idx="96">
                  <c:v>479.99</c:v>
                </c:pt>
                <c:pt idx="97">
                  <c:v>484.99</c:v>
                </c:pt>
                <c:pt idx="98">
                  <c:v>489.99</c:v>
                </c:pt>
                <c:pt idx="99">
                  <c:v>494.99</c:v>
                </c:pt>
                <c:pt idx="100">
                  <c:v>499.99</c:v>
                </c:pt>
                <c:pt idx="101">
                  <c:v>504.99</c:v>
                </c:pt>
                <c:pt idx="102">
                  <c:v>509.99</c:v>
                </c:pt>
                <c:pt idx="103">
                  <c:v>514.99</c:v>
                </c:pt>
                <c:pt idx="104">
                  <c:v>519.99</c:v>
                </c:pt>
                <c:pt idx="105">
                  <c:v>524.99</c:v>
                </c:pt>
                <c:pt idx="106">
                  <c:v>529.99</c:v>
                </c:pt>
                <c:pt idx="107">
                  <c:v>534.99</c:v>
                </c:pt>
                <c:pt idx="108">
                  <c:v>539.99</c:v>
                </c:pt>
                <c:pt idx="109">
                  <c:v>544.99</c:v>
                </c:pt>
                <c:pt idx="110">
                  <c:v>549.99</c:v>
                </c:pt>
                <c:pt idx="111">
                  <c:v>554.99</c:v>
                </c:pt>
                <c:pt idx="112">
                  <c:v>559.99</c:v>
                </c:pt>
                <c:pt idx="113">
                  <c:v>564.99</c:v>
                </c:pt>
                <c:pt idx="114">
                  <c:v>569.99</c:v>
                </c:pt>
                <c:pt idx="115">
                  <c:v>574.99</c:v>
                </c:pt>
                <c:pt idx="116">
                  <c:v>579.99</c:v>
                </c:pt>
                <c:pt idx="117">
                  <c:v>584.99</c:v>
                </c:pt>
                <c:pt idx="118">
                  <c:v>589.99</c:v>
                </c:pt>
                <c:pt idx="119">
                  <c:v>594.99</c:v>
                </c:pt>
                <c:pt idx="120">
                  <c:v>599.99</c:v>
                </c:pt>
                <c:pt idx="121">
                  <c:v>604.99</c:v>
                </c:pt>
                <c:pt idx="122">
                  <c:v>609.99</c:v>
                </c:pt>
                <c:pt idx="123">
                  <c:v>614.99</c:v>
                </c:pt>
                <c:pt idx="124">
                  <c:v>619.99</c:v>
                </c:pt>
                <c:pt idx="125">
                  <c:v>624.99</c:v>
                </c:pt>
                <c:pt idx="126">
                  <c:v>629.99</c:v>
                </c:pt>
                <c:pt idx="127">
                  <c:v>634.99</c:v>
                </c:pt>
                <c:pt idx="128">
                  <c:v>639.99</c:v>
                </c:pt>
                <c:pt idx="129">
                  <c:v>644.99</c:v>
                </c:pt>
                <c:pt idx="130">
                  <c:v>649.99</c:v>
                </c:pt>
                <c:pt idx="131">
                  <c:v>654.99</c:v>
                </c:pt>
                <c:pt idx="132">
                  <c:v>659.99</c:v>
                </c:pt>
                <c:pt idx="133">
                  <c:v>664.99</c:v>
                </c:pt>
                <c:pt idx="134">
                  <c:v>669.99</c:v>
                </c:pt>
                <c:pt idx="135">
                  <c:v>674.99</c:v>
                </c:pt>
                <c:pt idx="136">
                  <c:v>679.99</c:v>
                </c:pt>
                <c:pt idx="137">
                  <c:v>684.99</c:v>
                </c:pt>
                <c:pt idx="138">
                  <c:v>689.99</c:v>
                </c:pt>
                <c:pt idx="139">
                  <c:v>694.99</c:v>
                </c:pt>
                <c:pt idx="140">
                  <c:v>699.99</c:v>
                </c:pt>
                <c:pt idx="141">
                  <c:v>704.99</c:v>
                </c:pt>
                <c:pt idx="142">
                  <c:v>709.99</c:v>
                </c:pt>
                <c:pt idx="143">
                  <c:v>714.99</c:v>
                </c:pt>
                <c:pt idx="144">
                  <c:v>719.99</c:v>
                </c:pt>
                <c:pt idx="145">
                  <c:v>724.98</c:v>
                </c:pt>
                <c:pt idx="146">
                  <c:v>729.98</c:v>
                </c:pt>
                <c:pt idx="147">
                  <c:v>734.98</c:v>
                </c:pt>
                <c:pt idx="148">
                  <c:v>739.98</c:v>
                </c:pt>
                <c:pt idx="149">
                  <c:v>744.98</c:v>
                </c:pt>
                <c:pt idx="150">
                  <c:v>749.98</c:v>
                </c:pt>
                <c:pt idx="151">
                  <c:v>754.98</c:v>
                </c:pt>
                <c:pt idx="152">
                  <c:v>759.98</c:v>
                </c:pt>
                <c:pt idx="153">
                  <c:v>764.98</c:v>
                </c:pt>
                <c:pt idx="154">
                  <c:v>769.98</c:v>
                </c:pt>
                <c:pt idx="155">
                  <c:v>774.98</c:v>
                </c:pt>
                <c:pt idx="156">
                  <c:v>779.98</c:v>
                </c:pt>
                <c:pt idx="157">
                  <c:v>784.98</c:v>
                </c:pt>
                <c:pt idx="158">
                  <c:v>789.98</c:v>
                </c:pt>
                <c:pt idx="159">
                  <c:v>794.98</c:v>
                </c:pt>
                <c:pt idx="160">
                  <c:v>799.98</c:v>
                </c:pt>
                <c:pt idx="161">
                  <c:v>804.98</c:v>
                </c:pt>
                <c:pt idx="162">
                  <c:v>809.98</c:v>
                </c:pt>
                <c:pt idx="163">
                  <c:v>814.98</c:v>
                </c:pt>
                <c:pt idx="164">
                  <c:v>819.98</c:v>
                </c:pt>
                <c:pt idx="165">
                  <c:v>824.98</c:v>
                </c:pt>
                <c:pt idx="166">
                  <c:v>829.98</c:v>
                </c:pt>
                <c:pt idx="167">
                  <c:v>834.98</c:v>
                </c:pt>
                <c:pt idx="168">
                  <c:v>839.98</c:v>
                </c:pt>
                <c:pt idx="169">
                  <c:v>844.98</c:v>
                </c:pt>
                <c:pt idx="170">
                  <c:v>849.98</c:v>
                </c:pt>
                <c:pt idx="171">
                  <c:v>854.98</c:v>
                </c:pt>
                <c:pt idx="172">
                  <c:v>859.98</c:v>
                </c:pt>
                <c:pt idx="173">
                  <c:v>864.98</c:v>
                </c:pt>
                <c:pt idx="174">
                  <c:v>869.98</c:v>
                </c:pt>
                <c:pt idx="175">
                  <c:v>874.98</c:v>
                </c:pt>
                <c:pt idx="176">
                  <c:v>879.98</c:v>
                </c:pt>
                <c:pt idx="177">
                  <c:v>884.98</c:v>
                </c:pt>
                <c:pt idx="178">
                  <c:v>889.98</c:v>
                </c:pt>
                <c:pt idx="179">
                  <c:v>894.98</c:v>
                </c:pt>
                <c:pt idx="180">
                  <c:v>899.98</c:v>
                </c:pt>
                <c:pt idx="181">
                  <c:v>904.98</c:v>
                </c:pt>
                <c:pt idx="182">
                  <c:v>909.98</c:v>
                </c:pt>
                <c:pt idx="183">
                  <c:v>914.98</c:v>
                </c:pt>
                <c:pt idx="184">
                  <c:v>919.98</c:v>
                </c:pt>
                <c:pt idx="185">
                  <c:v>924.98</c:v>
                </c:pt>
                <c:pt idx="186">
                  <c:v>929.98</c:v>
                </c:pt>
                <c:pt idx="187">
                  <c:v>934.98</c:v>
                </c:pt>
                <c:pt idx="188">
                  <c:v>939.98</c:v>
                </c:pt>
                <c:pt idx="189">
                  <c:v>944.98</c:v>
                </c:pt>
                <c:pt idx="190">
                  <c:v>949.98</c:v>
                </c:pt>
                <c:pt idx="191">
                  <c:v>954.98</c:v>
                </c:pt>
                <c:pt idx="192">
                  <c:v>959.98</c:v>
                </c:pt>
                <c:pt idx="193">
                  <c:v>964.98</c:v>
                </c:pt>
                <c:pt idx="194">
                  <c:v>969.98</c:v>
                </c:pt>
                <c:pt idx="195">
                  <c:v>974.98</c:v>
                </c:pt>
                <c:pt idx="196">
                  <c:v>979.98</c:v>
                </c:pt>
                <c:pt idx="197">
                  <c:v>984.98</c:v>
                </c:pt>
                <c:pt idx="198">
                  <c:v>989.98</c:v>
                </c:pt>
                <c:pt idx="199">
                  <c:v>994.98</c:v>
                </c:pt>
                <c:pt idx="200">
                  <c:v>999.98</c:v>
                </c:pt>
                <c:pt idx="201">
                  <c:v>1004.98</c:v>
                </c:pt>
                <c:pt idx="202">
                  <c:v>1009.98</c:v>
                </c:pt>
                <c:pt idx="203">
                  <c:v>1014.98</c:v>
                </c:pt>
                <c:pt idx="204">
                  <c:v>1019.98</c:v>
                </c:pt>
                <c:pt idx="205">
                  <c:v>1024.98</c:v>
                </c:pt>
                <c:pt idx="206">
                  <c:v>1029.98</c:v>
                </c:pt>
                <c:pt idx="207">
                  <c:v>1034.98</c:v>
                </c:pt>
                <c:pt idx="208">
                  <c:v>1039.98</c:v>
                </c:pt>
                <c:pt idx="209">
                  <c:v>1044.98</c:v>
                </c:pt>
                <c:pt idx="210">
                  <c:v>1049.98</c:v>
                </c:pt>
                <c:pt idx="211">
                  <c:v>1054.98</c:v>
                </c:pt>
                <c:pt idx="212">
                  <c:v>1059.97</c:v>
                </c:pt>
                <c:pt idx="213">
                  <c:v>1064.97</c:v>
                </c:pt>
                <c:pt idx="214">
                  <c:v>1069.97</c:v>
                </c:pt>
                <c:pt idx="215">
                  <c:v>1074.97</c:v>
                </c:pt>
                <c:pt idx="216">
                  <c:v>1079.97</c:v>
                </c:pt>
                <c:pt idx="217">
                  <c:v>1084.97</c:v>
                </c:pt>
                <c:pt idx="218">
                  <c:v>1089.97</c:v>
                </c:pt>
                <c:pt idx="219">
                  <c:v>1094.97</c:v>
                </c:pt>
                <c:pt idx="220">
                  <c:v>1099.97</c:v>
                </c:pt>
                <c:pt idx="221">
                  <c:v>1104.97</c:v>
                </c:pt>
                <c:pt idx="222">
                  <c:v>1109.97</c:v>
                </c:pt>
                <c:pt idx="223">
                  <c:v>1114.97</c:v>
                </c:pt>
                <c:pt idx="224">
                  <c:v>1119.97</c:v>
                </c:pt>
                <c:pt idx="225">
                  <c:v>1124.96</c:v>
                </c:pt>
                <c:pt idx="226">
                  <c:v>1129.96</c:v>
                </c:pt>
                <c:pt idx="227">
                  <c:v>1134.96</c:v>
                </c:pt>
                <c:pt idx="228">
                  <c:v>1139.96</c:v>
                </c:pt>
                <c:pt idx="229">
                  <c:v>1144.96</c:v>
                </c:pt>
                <c:pt idx="230">
                  <c:v>1149.96</c:v>
                </c:pt>
                <c:pt idx="231">
                  <c:v>1154.96</c:v>
                </c:pt>
                <c:pt idx="232">
                  <c:v>1159.96</c:v>
                </c:pt>
                <c:pt idx="233">
                  <c:v>1164.96</c:v>
                </c:pt>
                <c:pt idx="234">
                  <c:v>1169.96</c:v>
                </c:pt>
                <c:pt idx="235">
                  <c:v>1174.96</c:v>
                </c:pt>
                <c:pt idx="236">
                  <c:v>1179.95</c:v>
                </c:pt>
                <c:pt idx="237">
                  <c:v>1184.95</c:v>
                </c:pt>
                <c:pt idx="238">
                  <c:v>1189.95</c:v>
                </c:pt>
                <c:pt idx="239">
                  <c:v>1194.95</c:v>
                </c:pt>
                <c:pt idx="240">
                  <c:v>1199.95</c:v>
                </c:pt>
                <c:pt idx="241">
                  <c:v>1204.95</c:v>
                </c:pt>
                <c:pt idx="242">
                  <c:v>1209.95</c:v>
                </c:pt>
                <c:pt idx="243">
                  <c:v>1214.95</c:v>
                </c:pt>
                <c:pt idx="244">
                  <c:v>1219.95</c:v>
                </c:pt>
                <c:pt idx="245">
                  <c:v>1224.95</c:v>
                </c:pt>
                <c:pt idx="246">
                  <c:v>1229.94</c:v>
                </c:pt>
                <c:pt idx="247">
                  <c:v>1234.94</c:v>
                </c:pt>
                <c:pt idx="248">
                  <c:v>1239.94</c:v>
                </c:pt>
                <c:pt idx="249">
                  <c:v>1244.94</c:v>
                </c:pt>
                <c:pt idx="250">
                  <c:v>1249.94</c:v>
                </c:pt>
                <c:pt idx="251">
                  <c:v>1254.94</c:v>
                </c:pt>
                <c:pt idx="252">
                  <c:v>1259.94</c:v>
                </c:pt>
                <c:pt idx="253">
                  <c:v>1264.94</c:v>
                </c:pt>
                <c:pt idx="254">
                  <c:v>1269.94</c:v>
                </c:pt>
                <c:pt idx="255">
                  <c:v>1274.94</c:v>
                </c:pt>
                <c:pt idx="256">
                  <c:v>1279.94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979424"/>
        <c:axId val="242979816"/>
      </c:scatterChart>
      <c:valAx>
        <c:axId val="242979424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42979816"/>
        <c:crossesAt val="0"/>
        <c:crossBetween val="midCat"/>
      </c:valAx>
      <c:valAx>
        <c:axId val="242979816"/>
        <c:scaling>
          <c:orientation val="maxMin"/>
          <c:max val="1400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42979424"/>
        <c:crosses val="autoZero"/>
        <c:crossBetween val="midCat"/>
        <c:majorUnit val="200"/>
      </c:valAx>
      <c:spPr>
        <a:ln w="6350"/>
      </c:spPr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4790344104112227E-2"/>
          <c:y val="9.8549463237131346E-2"/>
          <c:w val="0.8566807985196111"/>
          <c:h val="0.8278783236955853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Data'!$G$21:$G$277</c:f>
              <c:numCache>
                <c:formatCode>0.00</c:formatCode>
                <c:ptCount val="25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0.35</c:v>
                </c:pt>
                <c:pt idx="9">
                  <c:v>0.38</c:v>
                </c:pt>
                <c:pt idx="10">
                  <c:v>0.39</c:v>
                </c:pt>
                <c:pt idx="11">
                  <c:v>0.4</c:v>
                </c:pt>
                <c:pt idx="12">
                  <c:v>0.39</c:v>
                </c:pt>
                <c:pt idx="13">
                  <c:v>0.38</c:v>
                </c:pt>
                <c:pt idx="14">
                  <c:v>0.36</c:v>
                </c:pt>
                <c:pt idx="15">
                  <c:v>0.33</c:v>
                </c:pt>
                <c:pt idx="16">
                  <c:v>0.3</c:v>
                </c:pt>
                <c:pt idx="17">
                  <c:v>0.26</c:v>
                </c:pt>
                <c:pt idx="18">
                  <c:v>0.23</c:v>
                </c:pt>
                <c:pt idx="19">
                  <c:v>0.19</c:v>
                </c:pt>
                <c:pt idx="20">
                  <c:v>0.15</c:v>
                </c:pt>
                <c:pt idx="21">
                  <c:v>0.11</c:v>
                </c:pt>
                <c:pt idx="22">
                  <c:v>7.0000000000000007E-2</c:v>
                </c:pt>
                <c:pt idx="23">
                  <c:v>0.02</c:v>
                </c:pt>
                <c:pt idx="24">
                  <c:v>-0.02</c:v>
                </c:pt>
                <c:pt idx="25">
                  <c:v>-0.06</c:v>
                </c:pt>
                <c:pt idx="26">
                  <c:v>-0.11</c:v>
                </c:pt>
                <c:pt idx="27">
                  <c:v>-0.15</c:v>
                </c:pt>
                <c:pt idx="28">
                  <c:v>-0.19</c:v>
                </c:pt>
                <c:pt idx="29">
                  <c:v>-0.23</c:v>
                </c:pt>
                <c:pt idx="30">
                  <c:v>-0.27</c:v>
                </c:pt>
                <c:pt idx="31">
                  <c:v>-0.31</c:v>
                </c:pt>
                <c:pt idx="32">
                  <c:v>-0.35</c:v>
                </c:pt>
                <c:pt idx="33">
                  <c:v>-0.37</c:v>
                </c:pt>
                <c:pt idx="34">
                  <c:v>-0.39</c:v>
                </c:pt>
                <c:pt idx="35">
                  <c:v>-0.4</c:v>
                </c:pt>
                <c:pt idx="36">
                  <c:v>-0.41</c:v>
                </c:pt>
                <c:pt idx="37">
                  <c:v>-0.41</c:v>
                </c:pt>
                <c:pt idx="38">
                  <c:v>-0.42</c:v>
                </c:pt>
                <c:pt idx="39">
                  <c:v>-0.42</c:v>
                </c:pt>
                <c:pt idx="40">
                  <c:v>-0.44</c:v>
                </c:pt>
                <c:pt idx="41">
                  <c:v>-0.45</c:v>
                </c:pt>
                <c:pt idx="42">
                  <c:v>-0.47</c:v>
                </c:pt>
                <c:pt idx="43">
                  <c:v>-0.49</c:v>
                </c:pt>
                <c:pt idx="44">
                  <c:v>-0.51</c:v>
                </c:pt>
                <c:pt idx="45">
                  <c:v>-0.54</c:v>
                </c:pt>
                <c:pt idx="46">
                  <c:v>-0.56999999999999995</c:v>
                </c:pt>
                <c:pt idx="47">
                  <c:v>-0.6</c:v>
                </c:pt>
                <c:pt idx="48">
                  <c:v>-0.64</c:v>
                </c:pt>
                <c:pt idx="49">
                  <c:v>-0.67</c:v>
                </c:pt>
                <c:pt idx="50">
                  <c:v>-0.71</c:v>
                </c:pt>
                <c:pt idx="51">
                  <c:v>-0.75</c:v>
                </c:pt>
                <c:pt idx="52">
                  <c:v>-0.78</c:v>
                </c:pt>
                <c:pt idx="53">
                  <c:v>-0.82</c:v>
                </c:pt>
                <c:pt idx="54">
                  <c:v>-0.86</c:v>
                </c:pt>
                <c:pt idx="55">
                  <c:v>-0.9</c:v>
                </c:pt>
                <c:pt idx="56">
                  <c:v>-0.93</c:v>
                </c:pt>
                <c:pt idx="57">
                  <c:v>-0.97</c:v>
                </c:pt>
                <c:pt idx="58">
                  <c:v>-1.01</c:v>
                </c:pt>
                <c:pt idx="59">
                  <c:v>-1.04</c:v>
                </c:pt>
                <c:pt idx="60">
                  <c:v>-1.07</c:v>
                </c:pt>
                <c:pt idx="61">
                  <c:v>-1.1000000000000001</c:v>
                </c:pt>
                <c:pt idx="62">
                  <c:v>-1.1399999999999999</c:v>
                </c:pt>
                <c:pt idx="63">
                  <c:v>-1.17</c:v>
                </c:pt>
                <c:pt idx="64">
                  <c:v>-1.21</c:v>
                </c:pt>
                <c:pt idx="65">
                  <c:v>-1.24</c:v>
                </c:pt>
                <c:pt idx="66">
                  <c:v>-1.27</c:v>
                </c:pt>
                <c:pt idx="67">
                  <c:v>-1.31</c:v>
                </c:pt>
                <c:pt idx="68">
                  <c:v>-1.35</c:v>
                </c:pt>
                <c:pt idx="69">
                  <c:v>-1.39</c:v>
                </c:pt>
                <c:pt idx="70">
                  <c:v>-1.44</c:v>
                </c:pt>
                <c:pt idx="71">
                  <c:v>-1.49</c:v>
                </c:pt>
                <c:pt idx="72">
                  <c:v>-1.54</c:v>
                </c:pt>
                <c:pt idx="73">
                  <c:v>-1.59</c:v>
                </c:pt>
                <c:pt idx="74">
                  <c:v>-1.64</c:v>
                </c:pt>
                <c:pt idx="75">
                  <c:v>-1.68</c:v>
                </c:pt>
                <c:pt idx="76">
                  <c:v>-1.71</c:v>
                </c:pt>
                <c:pt idx="77">
                  <c:v>-1.75</c:v>
                </c:pt>
                <c:pt idx="78">
                  <c:v>-1.77</c:v>
                </c:pt>
                <c:pt idx="79">
                  <c:v>-1.8</c:v>
                </c:pt>
                <c:pt idx="80">
                  <c:v>-1.82</c:v>
                </c:pt>
                <c:pt idx="81">
                  <c:v>-1.84</c:v>
                </c:pt>
                <c:pt idx="82">
                  <c:v>-1.86</c:v>
                </c:pt>
                <c:pt idx="83">
                  <c:v>-1.88</c:v>
                </c:pt>
                <c:pt idx="84">
                  <c:v>-1.9</c:v>
                </c:pt>
                <c:pt idx="85">
                  <c:v>-1.92</c:v>
                </c:pt>
                <c:pt idx="86">
                  <c:v>-1.94</c:v>
                </c:pt>
                <c:pt idx="87">
                  <c:v>-1.97</c:v>
                </c:pt>
                <c:pt idx="88">
                  <c:v>-2</c:v>
                </c:pt>
                <c:pt idx="89">
                  <c:v>-2.0299999999999998</c:v>
                </c:pt>
                <c:pt idx="90">
                  <c:v>-2.0699999999999998</c:v>
                </c:pt>
                <c:pt idx="91">
                  <c:v>-2.11</c:v>
                </c:pt>
                <c:pt idx="92">
                  <c:v>-2.14</c:v>
                </c:pt>
                <c:pt idx="93">
                  <c:v>-2.17</c:v>
                </c:pt>
                <c:pt idx="94">
                  <c:v>-2.19</c:v>
                </c:pt>
                <c:pt idx="95">
                  <c:v>-2.21</c:v>
                </c:pt>
                <c:pt idx="96">
                  <c:v>-2.2200000000000002</c:v>
                </c:pt>
                <c:pt idx="97">
                  <c:v>-2.23</c:v>
                </c:pt>
                <c:pt idx="98">
                  <c:v>-2.2400000000000002</c:v>
                </c:pt>
                <c:pt idx="99">
                  <c:v>-2.2599999999999998</c:v>
                </c:pt>
                <c:pt idx="100">
                  <c:v>-2.27</c:v>
                </c:pt>
                <c:pt idx="101">
                  <c:v>-2.2799999999999998</c:v>
                </c:pt>
                <c:pt idx="102">
                  <c:v>-2.2799999999999998</c:v>
                </c:pt>
                <c:pt idx="103">
                  <c:v>-2.29</c:v>
                </c:pt>
                <c:pt idx="104">
                  <c:v>-2.29</c:v>
                </c:pt>
                <c:pt idx="105">
                  <c:v>-2.2999999999999998</c:v>
                </c:pt>
                <c:pt idx="106">
                  <c:v>-2.2999999999999998</c:v>
                </c:pt>
                <c:pt idx="107">
                  <c:v>-2.2999999999999998</c:v>
                </c:pt>
                <c:pt idx="108">
                  <c:v>-2.2999999999999998</c:v>
                </c:pt>
                <c:pt idx="109">
                  <c:v>-2.2999999999999998</c:v>
                </c:pt>
                <c:pt idx="110">
                  <c:v>-2.2999999999999998</c:v>
                </c:pt>
                <c:pt idx="111">
                  <c:v>-2.31</c:v>
                </c:pt>
                <c:pt idx="112">
                  <c:v>-2.3199999999999998</c:v>
                </c:pt>
                <c:pt idx="113">
                  <c:v>-2.3199999999999998</c:v>
                </c:pt>
                <c:pt idx="114">
                  <c:v>-2.33</c:v>
                </c:pt>
                <c:pt idx="115">
                  <c:v>-2.33</c:v>
                </c:pt>
                <c:pt idx="116">
                  <c:v>-2.34</c:v>
                </c:pt>
                <c:pt idx="117">
                  <c:v>-2.35</c:v>
                </c:pt>
                <c:pt idx="118">
                  <c:v>-2.37</c:v>
                </c:pt>
                <c:pt idx="119">
                  <c:v>-2.38</c:v>
                </c:pt>
                <c:pt idx="120">
                  <c:v>-2.38</c:v>
                </c:pt>
                <c:pt idx="121">
                  <c:v>-2.38</c:v>
                </c:pt>
                <c:pt idx="122">
                  <c:v>-2.38</c:v>
                </c:pt>
                <c:pt idx="123">
                  <c:v>-2.38</c:v>
                </c:pt>
                <c:pt idx="124">
                  <c:v>-2.38</c:v>
                </c:pt>
                <c:pt idx="125">
                  <c:v>-2.37</c:v>
                </c:pt>
                <c:pt idx="126">
                  <c:v>-2.37</c:v>
                </c:pt>
                <c:pt idx="127">
                  <c:v>-2.36</c:v>
                </c:pt>
                <c:pt idx="128">
                  <c:v>-2.35</c:v>
                </c:pt>
                <c:pt idx="129">
                  <c:v>-2.35</c:v>
                </c:pt>
                <c:pt idx="130">
                  <c:v>-2.35</c:v>
                </c:pt>
                <c:pt idx="131">
                  <c:v>-2.34</c:v>
                </c:pt>
                <c:pt idx="132">
                  <c:v>-2.34</c:v>
                </c:pt>
                <c:pt idx="133">
                  <c:v>-2.34</c:v>
                </c:pt>
                <c:pt idx="134">
                  <c:v>-2.34</c:v>
                </c:pt>
                <c:pt idx="135">
                  <c:v>-2.35</c:v>
                </c:pt>
                <c:pt idx="136">
                  <c:v>-2.35</c:v>
                </c:pt>
                <c:pt idx="137">
                  <c:v>-2.36</c:v>
                </c:pt>
                <c:pt idx="138">
                  <c:v>-2.36</c:v>
                </c:pt>
                <c:pt idx="139">
                  <c:v>-2.37</c:v>
                </c:pt>
                <c:pt idx="140">
                  <c:v>-2.37</c:v>
                </c:pt>
                <c:pt idx="141">
                  <c:v>-2.38</c:v>
                </c:pt>
                <c:pt idx="142">
                  <c:v>-2.37</c:v>
                </c:pt>
                <c:pt idx="143">
                  <c:v>-2.36</c:v>
                </c:pt>
                <c:pt idx="144">
                  <c:v>-2.35</c:v>
                </c:pt>
                <c:pt idx="145">
                  <c:v>-2.33</c:v>
                </c:pt>
                <c:pt idx="146">
                  <c:v>-2.3199999999999998</c:v>
                </c:pt>
                <c:pt idx="147">
                  <c:v>-2.31</c:v>
                </c:pt>
                <c:pt idx="148">
                  <c:v>-2.31</c:v>
                </c:pt>
                <c:pt idx="149">
                  <c:v>-2.31</c:v>
                </c:pt>
                <c:pt idx="150">
                  <c:v>-2.31</c:v>
                </c:pt>
                <c:pt idx="151">
                  <c:v>-2.31</c:v>
                </c:pt>
                <c:pt idx="152">
                  <c:v>-2.3199999999999998</c:v>
                </c:pt>
                <c:pt idx="153">
                  <c:v>-2.33</c:v>
                </c:pt>
                <c:pt idx="154">
                  <c:v>-2.33</c:v>
                </c:pt>
                <c:pt idx="155">
                  <c:v>-2.34</c:v>
                </c:pt>
                <c:pt idx="156">
                  <c:v>-2.35</c:v>
                </c:pt>
                <c:pt idx="157">
                  <c:v>-2.36</c:v>
                </c:pt>
                <c:pt idx="158">
                  <c:v>-2.37</c:v>
                </c:pt>
                <c:pt idx="159">
                  <c:v>-2.39</c:v>
                </c:pt>
                <c:pt idx="160">
                  <c:v>-2.4</c:v>
                </c:pt>
                <c:pt idx="161">
                  <c:v>-2.42</c:v>
                </c:pt>
                <c:pt idx="162">
                  <c:v>-2.44</c:v>
                </c:pt>
                <c:pt idx="163">
                  <c:v>-2.46</c:v>
                </c:pt>
                <c:pt idx="164">
                  <c:v>-2.4700000000000002</c:v>
                </c:pt>
                <c:pt idx="165">
                  <c:v>-2.4900000000000002</c:v>
                </c:pt>
                <c:pt idx="166">
                  <c:v>-2.5</c:v>
                </c:pt>
                <c:pt idx="167">
                  <c:v>-2.52</c:v>
                </c:pt>
                <c:pt idx="168">
                  <c:v>-2.5299999999999998</c:v>
                </c:pt>
                <c:pt idx="169">
                  <c:v>-2.54</c:v>
                </c:pt>
                <c:pt idx="170">
                  <c:v>-2.5499999999999998</c:v>
                </c:pt>
                <c:pt idx="171">
                  <c:v>-2.56</c:v>
                </c:pt>
                <c:pt idx="172">
                  <c:v>-2.56</c:v>
                </c:pt>
                <c:pt idx="173">
                  <c:v>-2.56</c:v>
                </c:pt>
                <c:pt idx="174">
                  <c:v>-2.57</c:v>
                </c:pt>
                <c:pt idx="175">
                  <c:v>-2.57</c:v>
                </c:pt>
                <c:pt idx="176">
                  <c:v>-2.57</c:v>
                </c:pt>
                <c:pt idx="177">
                  <c:v>-2.58</c:v>
                </c:pt>
                <c:pt idx="178">
                  <c:v>-2.58</c:v>
                </c:pt>
                <c:pt idx="179">
                  <c:v>-2.59</c:v>
                </c:pt>
                <c:pt idx="180">
                  <c:v>-2.61</c:v>
                </c:pt>
                <c:pt idx="181">
                  <c:v>-2.62</c:v>
                </c:pt>
                <c:pt idx="182">
                  <c:v>-2.63</c:v>
                </c:pt>
                <c:pt idx="183">
                  <c:v>-2.64</c:v>
                </c:pt>
                <c:pt idx="184">
                  <c:v>-2.65</c:v>
                </c:pt>
                <c:pt idx="185">
                  <c:v>-2.66</c:v>
                </c:pt>
                <c:pt idx="186">
                  <c:v>-2.67</c:v>
                </c:pt>
                <c:pt idx="187">
                  <c:v>-2.68</c:v>
                </c:pt>
                <c:pt idx="188">
                  <c:v>-2.68</c:v>
                </c:pt>
                <c:pt idx="189">
                  <c:v>-2.69</c:v>
                </c:pt>
                <c:pt idx="190">
                  <c:v>-2.69</c:v>
                </c:pt>
                <c:pt idx="191">
                  <c:v>-2.7</c:v>
                </c:pt>
                <c:pt idx="192">
                  <c:v>-2.7</c:v>
                </c:pt>
                <c:pt idx="193">
                  <c:v>-2.71</c:v>
                </c:pt>
                <c:pt idx="194">
                  <c:v>-2.71</c:v>
                </c:pt>
                <c:pt idx="195">
                  <c:v>-2.72</c:v>
                </c:pt>
                <c:pt idx="196">
                  <c:v>-2.73</c:v>
                </c:pt>
                <c:pt idx="197">
                  <c:v>-2.74</c:v>
                </c:pt>
                <c:pt idx="198">
                  <c:v>-2.75</c:v>
                </c:pt>
                <c:pt idx="199">
                  <c:v>-2.76</c:v>
                </c:pt>
                <c:pt idx="200">
                  <c:v>-2.77</c:v>
                </c:pt>
                <c:pt idx="201">
                  <c:v>-2.8</c:v>
                </c:pt>
                <c:pt idx="202">
                  <c:v>-2.82</c:v>
                </c:pt>
                <c:pt idx="203">
                  <c:v>-2.86</c:v>
                </c:pt>
                <c:pt idx="204">
                  <c:v>-2.9</c:v>
                </c:pt>
                <c:pt idx="205">
                  <c:v>-2.94</c:v>
                </c:pt>
                <c:pt idx="206">
                  <c:v>-2.99</c:v>
                </c:pt>
                <c:pt idx="207">
                  <c:v>-3.03</c:v>
                </c:pt>
                <c:pt idx="208">
                  <c:v>-3.08</c:v>
                </c:pt>
                <c:pt idx="209">
                  <c:v>-3.13</c:v>
                </c:pt>
                <c:pt idx="210">
                  <c:v>-3.17</c:v>
                </c:pt>
                <c:pt idx="211">
                  <c:v>-3.22</c:v>
                </c:pt>
                <c:pt idx="212">
                  <c:v>-3.28</c:v>
                </c:pt>
                <c:pt idx="213">
                  <c:v>-3.33</c:v>
                </c:pt>
                <c:pt idx="214">
                  <c:v>-3.38</c:v>
                </c:pt>
                <c:pt idx="215">
                  <c:v>-3.44</c:v>
                </c:pt>
                <c:pt idx="216">
                  <c:v>-3.5</c:v>
                </c:pt>
                <c:pt idx="217">
                  <c:v>-3.56</c:v>
                </c:pt>
                <c:pt idx="218">
                  <c:v>-3.63</c:v>
                </c:pt>
                <c:pt idx="219">
                  <c:v>-3.7</c:v>
                </c:pt>
                <c:pt idx="220">
                  <c:v>-3.78</c:v>
                </c:pt>
                <c:pt idx="221">
                  <c:v>-3.86</c:v>
                </c:pt>
                <c:pt idx="222">
                  <c:v>-3.94</c:v>
                </c:pt>
                <c:pt idx="223">
                  <c:v>-4.03</c:v>
                </c:pt>
                <c:pt idx="224">
                  <c:v>-4.1100000000000003</c:v>
                </c:pt>
                <c:pt idx="225">
                  <c:v>-4.2</c:v>
                </c:pt>
                <c:pt idx="226">
                  <c:v>-4.29</c:v>
                </c:pt>
                <c:pt idx="227">
                  <c:v>-4.38</c:v>
                </c:pt>
                <c:pt idx="228">
                  <c:v>-4.47</c:v>
                </c:pt>
                <c:pt idx="229">
                  <c:v>-4.5599999999999996</c:v>
                </c:pt>
                <c:pt idx="230">
                  <c:v>-4.6500000000000004</c:v>
                </c:pt>
                <c:pt idx="231">
                  <c:v>-4.75</c:v>
                </c:pt>
                <c:pt idx="232">
                  <c:v>-4.84</c:v>
                </c:pt>
                <c:pt idx="233">
                  <c:v>-4.9400000000000004</c:v>
                </c:pt>
                <c:pt idx="234">
                  <c:v>-5.03</c:v>
                </c:pt>
                <c:pt idx="235">
                  <c:v>-5.13</c:v>
                </c:pt>
                <c:pt idx="236">
                  <c:v>-5.22</c:v>
                </c:pt>
                <c:pt idx="237">
                  <c:v>-5.32</c:v>
                </c:pt>
                <c:pt idx="238">
                  <c:v>-5.42</c:v>
                </c:pt>
                <c:pt idx="239">
                  <c:v>-5.51</c:v>
                </c:pt>
                <c:pt idx="240">
                  <c:v>-5.61</c:v>
                </c:pt>
                <c:pt idx="241">
                  <c:v>-5.7</c:v>
                </c:pt>
                <c:pt idx="242">
                  <c:v>-5.79</c:v>
                </c:pt>
                <c:pt idx="243">
                  <c:v>-5.88</c:v>
                </c:pt>
                <c:pt idx="244">
                  <c:v>-5.97</c:v>
                </c:pt>
                <c:pt idx="245">
                  <c:v>-6.05</c:v>
                </c:pt>
                <c:pt idx="246">
                  <c:v>-6.13</c:v>
                </c:pt>
                <c:pt idx="247">
                  <c:v>-6.21</c:v>
                </c:pt>
                <c:pt idx="248">
                  <c:v>-6.29</c:v>
                </c:pt>
                <c:pt idx="249">
                  <c:v>-6.37</c:v>
                </c:pt>
                <c:pt idx="250">
                  <c:v>-6.45</c:v>
                </c:pt>
                <c:pt idx="251">
                  <c:v>-6.54</c:v>
                </c:pt>
                <c:pt idx="252">
                  <c:v>-6.62</c:v>
                </c:pt>
                <c:pt idx="253">
                  <c:v>-6.71</c:v>
                </c:pt>
                <c:pt idx="254">
                  <c:v>-6.78</c:v>
                </c:pt>
                <c:pt idx="255">
                  <c:v>-6.86</c:v>
                </c:pt>
                <c:pt idx="256">
                  <c:v>-6.93</c:v>
                </c:pt>
              </c:numCache>
            </c:numRef>
          </c:xVal>
          <c:yVal>
            <c:numRef>
              <c:f>'Survey Data'!$F$21:$F$277</c:f>
              <c:numCache>
                <c:formatCode>0.00</c:formatCode>
                <c:ptCount val="257"/>
                <c:pt idx="0">
                  <c:v>0</c:v>
                </c:pt>
                <c:pt idx="1">
                  <c:v>0.04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0.11</c:v>
                </c:pt>
                <c:pt idx="9">
                  <c:v>0.14000000000000001</c:v>
                </c:pt>
                <c:pt idx="10">
                  <c:v>0.17</c:v>
                </c:pt>
                <c:pt idx="11">
                  <c:v>0.2</c:v>
                </c:pt>
                <c:pt idx="12">
                  <c:v>0.23</c:v>
                </c:pt>
                <c:pt idx="13">
                  <c:v>0.25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0.31</c:v>
                </c:pt>
                <c:pt idx="17">
                  <c:v>0.32</c:v>
                </c:pt>
                <c:pt idx="18">
                  <c:v>0.32</c:v>
                </c:pt>
                <c:pt idx="19">
                  <c:v>0.31</c:v>
                </c:pt>
                <c:pt idx="20">
                  <c:v>0.31</c:v>
                </c:pt>
                <c:pt idx="21">
                  <c:v>0.3</c:v>
                </c:pt>
                <c:pt idx="22">
                  <c:v>0.3</c:v>
                </c:pt>
                <c:pt idx="23">
                  <c:v>0.28999999999999998</c:v>
                </c:pt>
                <c:pt idx="24">
                  <c:v>0.28999999999999998</c:v>
                </c:pt>
                <c:pt idx="25">
                  <c:v>0.28000000000000003</c:v>
                </c:pt>
                <c:pt idx="26">
                  <c:v>0.28000000000000003</c:v>
                </c:pt>
                <c:pt idx="27">
                  <c:v>0.28000000000000003</c:v>
                </c:pt>
                <c:pt idx="28">
                  <c:v>0.28000000000000003</c:v>
                </c:pt>
                <c:pt idx="29">
                  <c:v>0.28000000000000003</c:v>
                </c:pt>
                <c:pt idx="30">
                  <c:v>0.28000000000000003</c:v>
                </c:pt>
                <c:pt idx="31">
                  <c:v>0.28000000000000003</c:v>
                </c:pt>
                <c:pt idx="32">
                  <c:v>0.28999999999999998</c:v>
                </c:pt>
                <c:pt idx="33">
                  <c:v>0.31</c:v>
                </c:pt>
                <c:pt idx="34">
                  <c:v>0.33</c:v>
                </c:pt>
                <c:pt idx="35">
                  <c:v>0.36</c:v>
                </c:pt>
                <c:pt idx="36">
                  <c:v>0.38</c:v>
                </c:pt>
                <c:pt idx="37">
                  <c:v>0.4</c:v>
                </c:pt>
                <c:pt idx="38">
                  <c:v>0.42</c:v>
                </c:pt>
                <c:pt idx="39">
                  <c:v>0.44</c:v>
                </c:pt>
                <c:pt idx="40">
                  <c:v>0.46</c:v>
                </c:pt>
                <c:pt idx="41">
                  <c:v>0.48</c:v>
                </c:pt>
                <c:pt idx="42">
                  <c:v>0.5</c:v>
                </c:pt>
                <c:pt idx="43">
                  <c:v>0.51</c:v>
                </c:pt>
                <c:pt idx="44">
                  <c:v>0.53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0.59</c:v>
                </c:pt>
                <c:pt idx="51">
                  <c:v>0.6</c:v>
                </c:pt>
                <c:pt idx="52">
                  <c:v>0.6</c:v>
                </c:pt>
                <c:pt idx="53">
                  <c:v>0.61</c:v>
                </c:pt>
                <c:pt idx="54">
                  <c:v>0.61</c:v>
                </c:pt>
                <c:pt idx="55">
                  <c:v>0.61</c:v>
                </c:pt>
                <c:pt idx="56">
                  <c:v>0.6</c:v>
                </c:pt>
                <c:pt idx="57">
                  <c:v>0.59</c:v>
                </c:pt>
                <c:pt idx="58">
                  <c:v>0.57999999999999996</c:v>
                </c:pt>
                <c:pt idx="59">
                  <c:v>0.56999999999999995</c:v>
                </c:pt>
                <c:pt idx="60">
                  <c:v>0.55000000000000004</c:v>
                </c:pt>
                <c:pt idx="61">
                  <c:v>0.53</c:v>
                </c:pt>
                <c:pt idx="62">
                  <c:v>0.51</c:v>
                </c:pt>
                <c:pt idx="63">
                  <c:v>0.5</c:v>
                </c:pt>
                <c:pt idx="64">
                  <c:v>0.48</c:v>
                </c:pt>
                <c:pt idx="65">
                  <c:v>0.47</c:v>
                </c:pt>
                <c:pt idx="66">
                  <c:v>0.47</c:v>
                </c:pt>
                <c:pt idx="67">
                  <c:v>0.46</c:v>
                </c:pt>
                <c:pt idx="68">
                  <c:v>0.46</c:v>
                </c:pt>
                <c:pt idx="69">
                  <c:v>0.45</c:v>
                </c:pt>
                <c:pt idx="70">
                  <c:v>0.44</c:v>
                </c:pt>
                <c:pt idx="71">
                  <c:v>0.43</c:v>
                </c:pt>
                <c:pt idx="72">
                  <c:v>0.42</c:v>
                </c:pt>
                <c:pt idx="73">
                  <c:v>0.41</c:v>
                </c:pt>
                <c:pt idx="74">
                  <c:v>0.4</c:v>
                </c:pt>
                <c:pt idx="75">
                  <c:v>0.38</c:v>
                </c:pt>
                <c:pt idx="76">
                  <c:v>0.37</c:v>
                </c:pt>
                <c:pt idx="77">
                  <c:v>0.35</c:v>
                </c:pt>
                <c:pt idx="78">
                  <c:v>0.34</c:v>
                </c:pt>
                <c:pt idx="79">
                  <c:v>0.32</c:v>
                </c:pt>
                <c:pt idx="80">
                  <c:v>0.31</c:v>
                </c:pt>
                <c:pt idx="81">
                  <c:v>0.3</c:v>
                </c:pt>
                <c:pt idx="82">
                  <c:v>0.28999999999999998</c:v>
                </c:pt>
                <c:pt idx="83">
                  <c:v>0.28999999999999998</c:v>
                </c:pt>
                <c:pt idx="84">
                  <c:v>0.28000000000000003</c:v>
                </c:pt>
                <c:pt idx="85">
                  <c:v>0.27</c:v>
                </c:pt>
                <c:pt idx="86">
                  <c:v>0.27</c:v>
                </c:pt>
                <c:pt idx="87">
                  <c:v>0.27</c:v>
                </c:pt>
                <c:pt idx="88">
                  <c:v>0.26</c:v>
                </c:pt>
                <c:pt idx="89">
                  <c:v>0.26</c:v>
                </c:pt>
                <c:pt idx="90">
                  <c:v>0.26</c:v>
                </c:pt>
                <c:pt idx="91">
                  <c:v>0.26</c:v>
                </c:pt>
                <c:pt idx="92">
                  <c:v>0.27</c:v>
                </c:pt>
                <c:pt idx="93">
                  <c:v>0.27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0.28999999999999998</c:v>
                </c:pt>
                <c:pt idx="98">
                  <c:v>0.3</c:v>
                </c:pt>
                <c:pt idx="99">
                  <c:v>0.31</c:v>
                </c:pt>
                <c:pt idx="100">
                  <c:v>0.32</c:v>
                </c:pt>
                <c:pt idx="101">
                  <c:v>0.34</c:v>
                </c:pt>
                <c:pt idx="102">
                  <c:v>0.35</c:v>
                </c:pt>
                <c:pt idx="103">
                  <c:v>0.37</c:v>
                </c:pt>
                <c:pt idx="104">
                  <c:v>0.39</c:v>
                </c:pt>
                <c:pt idx="105">
                  <c:v>0.41</c:v>
                </c:pt>
                <c:pt idx="106">
                  <c:v>0.43</c:v>
                </c:pt>
                <c:pt idx="107">
                  <c:v>0.45</c:v>
                </c:pt>
                <c:pt idx="108">
                  <c:v>0.46</c:v>
                </c:pt>
                <c:pt idx="109">
                  <c:v>0.48</c:v>
                </c:pt>
                <c:pt idx="110">
                  <c:v>0.49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0.51</c:v>
                </c:pt>
                <c:pt idx="117">
                  <c:v>0.52</c:v>
                </c:pt>
                <c:pt idx="118">
                  <c:v>0.53</c:v>
                </c:pt>
                <c:pt idx="119">
                  <c:v>0.55000000000000004</c:v>
                </c:pt>
                <c:pt idx="120">
                  <c:v>0.57999999999999996</c:v>
                </c:pt>
                <c:pt idx="121">
                  <c:v>0.61</c:v>
                </c:pt>
                <c:pt idx="122">
                  <c:v>0.64</c:v>
                </c:pt>
                <c:pt idx="123">
                  <c:v>0.67</c:v>
                </c:pt>
                <c:pt idx="124">
                  <c:v>0.71</c:v>
                </c:pt>
                <c:pt idx="125">
                  <c:v>0.74</c:v>
                </c:pt>
                <c:pt idx="126">
                  <c:v>0.77</c:v>
                </c:pt>
                <c:pt idx="127">
                  <c:v>0.8</c:v>
                </c:pt>
                <c:pt idx="128">
                  <c:v>0.83</c:v>
                </c:pt>
                <c:pt idx="129">
                  <c:v>0.85</c:v>
                </c:pt>
                <c:pt idx="130">
                  <c:v>0.87</c:v>
                </c:pt>
                <c:pt idx="131">
                  <c:v>0.89</c:v>
                </c:pt>
                <c:pt idx="132">
                  <c:v>0.91</c:v>
                </c:pt>
                <c:pt idx="133">
                  <c:v>0.92</c:v>
                </c:pt>
                <c:pt idx="134">
                  <c:v>0.94</c:v>
                </c:pt>
                <c:pt idx="135">
                  <c:v>0.96</c:v>
                </c:pt>
                <c:pt idx="136">
                  <c:v>0.97</c:v>
                </c:pt>
                <c:pt idx="137">
                  <c:v>0.99</c:v>
                </c:pt>
                <c:pt idx="138">
                  <c:v>1.01</c:v>
                </c:pt>
                <c:pt idx="139">
                  <c:v>1.03</c:v>
                </c:pt>
                <c:pt idx="140">
                  <c:v>1.05</c:v>
                </c:pt>
                <c:pt idx="141">
                  <c:v>1.08</c:v>
                </c:pt>
                <c:pt idx="142">
                  <c:v>1.1100000000000001</c:v>
                </c:pt>
                <c:pt idx="143">
                  <c:v>1.1399999999999999</c:v>
                </c:pt>
                <c:pt idx="144">
                  <c:v>1.17</c:v>
                </c:pt>
                <c:pt idx="145">
                  <c:v>1.2</c:v>
                </c:pt>
                <c:pt idx="146">
                  <c:v>1.23</c:v>
                </c:pt>
                <c:pt idx="147">
                  <c:v>1.26</c:v>
                </c:pt>
                <c:pt idx="148">
                  <c:v>1.3</c:v>
                </c:pt>
                <c:pt idx="149">
                  <c:v>1.33</c:v>
                </c:pt>
                <c:pt idx="150">
                  <c:v>1.36</c:v>
                </c:pt>
                <c:pt idx="151">
                  <c:v>1.4</c:v>
                </c:pt>
                <c:pt idx="152">
                  <c:v>1.43</c:v>
                </c:pt>
                <c:pt idx="153">
                  <c:v>1.46</c:v>
                </c:pt>
                <c:pt idx="154">
                  <c:v>1.5</c:v>
                </c:pt>
                <c:pt idx="155">
                  <c:v>1.53</c:v>
                </c:pt>
                <c:pt idx="156">
                  <c:v>1.57</c:v>
                </c:pt>
                <c:pt idx="157">
                  <c:v>1.61</c:v>
                </c:pt>
                <c:pt idx="158">
                  <c:v>1.64</c:v>
                </c:pt>
                <c:pt idx="159">
                  <c:v>1.67</c:v>
                </c:pt>
                <c:pt idx="160">
                  <c:v>1.71</c:v>
                </c:pt>
                <c:pt idx="161">
                  <c:v>1.74</c:v>
                </c:pt>
                <c:pt idx="162">
                  <c:v>1.77</c:v>
                </c:pt>
                <c:pt idx="163">
                  <c:v>1.8</c:v>
                </c:pt>
                <c:pt idx="164">
                  <c:v>1.83</c:v>
                </c:pt>
                <c:pt idx="165">
                  <c:v>1.86</c:v>
                </c:pt>
                <c:pt idx="166">
                  <c:v>1.89</c:v>
                </c:pt>
                <c:pt idx="167">
                  <c:v>1.92</c:v>
                </c:pt>
                <c:pt idx="168">
                  <c:v>1.96</c:v>
                </c:pt>
                <c:pt idx="169">
                  <c:v>1.99</c:v>
                </c:pt>
                <c:pt idx="170">
                  <c:v>2.02</c:v>
                </c:pt>
                <c:pt idx="171">
                  <c:v>2.0499999999999998</c:v>
                </c:pt>
                <c:pt idx="172">
                  <c:v>2.08</c:v>
                </c:pt>
                <c:pt idx="173">
                  <c:v>2.11</c:v>
                </c:pt>
                <c:pt idx="174">
                  <c:v>2.13</c:v>
                </c:pt>
                <c:pt idx="175">
                  <c:v>2.16</c:v>
                </c:pt>
                <c:pt idx="176">
                  <c:v>2.19</c:v>
                </c:pt>
                <c:pt idx="177">
                  <c:v>2.2200000000000002</c:v>
                </c:pt>
                <c:pt idx="178">
                  <c:v>2.2599999999999998</c:v>
                </c:pt>
                <c:pt idx="179">
                  <c:v>2.29</c:v>
                </c:pt>
                <c:pt idx="180">
                  <c:v>2.33</c:v>
                </c:pt>
                <c:pt idx="181">
                  <c:v>2.37</c:v>
                </c:pt>
                <c:pt idx="182">
                  <c:v>2.4</c:v>
                </c:pt>
                <c:pt idx="183">
                  <c:v>2.44</c:v>
                </c:pt>
                <c:pt idx="184">
                  <c:v>2.4700000000000002</c:v>
                </c:pt>
                <c:pt idx="185">
                  <c:v>2.5</c:v>
                </c:pt>
                <c:pt idx="186">
                  <c:v>2.5299999999999998</c:v>
                </c:pt>
                <c:pt idx="187">
                  <c:v>2.5499999999999998</c:v>
                </c:pt>
                <c:pt idx="188">
                  <c:v>2.58</c:v>
                </c:pt>
                <c:pt idx="189">
                  <c:v>2.6</c:v>
                </c:pt>
                <c:pt idx="190">
                  <c:v>2.63</c:v>
                </c:pt>
                <c:pt idx="191">
                  <c:v>2.65</c:v>
                </c:pt>
                <c:pt idx="192">
                  <c:v>2.68</c:v>
                </c:pt>
                <c:pt idx="193">
                  <c:v>2.7</c:v>
                </c:pt>
                <c:pt idx="194">
                  <c:v>2.73</c:v>
                </c:pt>
                <c:pt idx="195">
                  <c:v>2.75</c:v>
                </c:pt>
                <c:pt idx="196">
                  <c:v>2.78</c:v>
                </c:pt>
                <c:pt idx="197">
                  <c:v>2.8</c:v>
                </c:pt>
                <c:pt idx="198">
                  <c:v>2.82</c:v>
                </c:pt>
                <c:pt idx="199">
                  <c:v>2.85</c:v>
                </c:pt>
                <c:pt idx="200">
                  <c:v>2.88</c:v>
                </c:pt>
                <c:pt idx="201">
                  <c:v>2.91</c:v>
                </c:pt>
                <c:pt idx="202">
                  <c:v>2.95</c:v>
                </c:pt>
                <c:pt idx="203">
                  <c:v>2.98</c:v>
                </c:pt>
                <c:pt idx="204">
                  <c:v>3.02</c:v>
                </c:pt>
                <c:pt idx="205">
                  <c:v>3.06</c:v>
                </c:pt>
                <c:pt idx="206">
                  <c:v>3.1</c:v>
                </c:pt>
                <c:pt idx="207">
                  <c:v>3.15</c:v>
                </c:pt>
                <c:pt idx="208">
                  <c:v>3.19</c:v>
                </c:pt>
                <c:pt idx="209">
                  <c:v>3.23</c:v>
                </c:pt>
                <c:pt idx="210">
                  <c:v>3.28</c:v>
                </c:pt>
                <c:pt idx="211">
                  <c:v>3.33</c:v>
                </c:pt>
                <c:pt idx="212">
                  <c:v>3.38</c:v>
                </c:pt>
                <c:pt idx="213">
                  <c:v>3.43</c:v>
                </c:pt>
                <c:pt idx="214">
                  <c:v>3.48</c:v>
                </c:pt>
                <c:pt idx="215">
                  <c:v>3.53</c:v>
                </c:pt>
                <c:pt idx="216">
                  <c:v>3.59</c:v>
                </c:pt>
                <c:pt idx="217">
                  <c:v>3.64</c:v>
                </c:pt>
                <c:pt idx="218">
                  <c:v>3.7</c:v>
                </c:pt>
                <c:pt idx="219">
                  <c:v>3.75</c:v>
                </c:pt>
                <c:pt idx="220">
                  <c:v>3.8</c:v>
                </c:pt>
                <c:pt idx="221">
                  <c:v>3.86</c:v>
                </c:pt>
                <c:pt idx="222">
                  <c:v>3.9</c:v>
                </c:pt>
                <c:pt idx="223">
                  <c:v>3.95</c:v>
                </c:pt>
                <c:pt idx="224">
                  <c:v>3.99</c:v>
                </c:pt>
                <c:pt idx="225">
                  <c:v>4.03</c:v>
                </c:pt>
                <c:pt idx="226">
                  <c:v>4.0599999999999996</c:v>
                </c:pt>
                <c:pt idx="227">
                  <c:v>4.09</c:v>
                </c:pt>
                <c:pt idx="228">
                  <c:v>4.1100000000000003</c:v>
                </c:pt>
                <c:pt idx="229">
                  <c:v>4.13</c:v>
                </c:pt>
                <c:pt idx="230">
                  <c:v>4.16</c:v>
                </c:pt>
                <c:pt idx="231">
                  <c:v>4.18</c:v>
                </c:pt>
                <c:pt idx="232">
                  <c:v>4.22</c:v>
                </c:pt>
                <c:pt idx="233">
                  <c:v>4.25</c:v>
                </c:pt>
                <c:pt idx="234">
                  <c:v>4.29</c:v>
                </c:pt>
                <c:pt idx="235">
                  <c:v>4.33</c:v>
                </c:pt>
                <c:pt idx="236">
                  <c:v>4.37</c:v>
                </c:pt>
                <c:pt idx="237">
                  <c:v>4.41</c:v>
                </c:pt>
                <c:pt idx="238">
                  <c:v>4.45</c:v>
                </c:pt>
                <c:pt idx="239">
                  <c:v>4.4800000000000004</c:v>
                </c:pt>
                <c:pt idx="240">
                  <c:v>4.5199999999999996</c:v>
                </c:pt>
                <c:pt idx="241">
                  <c:v>4.5599999999999996</c:v>
                </c:pt>
                <c:pt idx="242">
                  <c:v>4.5999999999999996</c:v>
                </c:pt>
                <c:pt idx="243">
                  <c:v>4.6399999999999997</c:v>
                </c:pt>
                <c:pt idx="244">
                  <c:v>4.68</c:v>
                </c:pt>
                <c:pt idx="245">
                  <c:v>4.72</c:v>
                </c:pt>
                <c:pt idx="246">
                  <c:v>4.76</c:v>
                </c:pt>
                <c:pt idx="247">
                  <c:v>4.8</c:v>
                </c:pt>
                <c:pt idx="248">
                  <c:v>4.84</c:v>
                </c:pt>
                <c:pt idx="249">
                  <c:v>4.88</c:v>
                </c:pt>
                <c:pt idx="250">
                  <c:v>4.91</c:v>
                </c:pt>
                <c:pt idx="251">
                  <c:v>4.95</c:v>
                </c:pt>
                <c:pt idx="252">
                  <c:v>4.99</c:v>
                </c:pt>
                <c:pt idx="253">
                  <c:v>5.0199999999999996</c:v>
                </c:pt>
                <c:pt idx="254">
                  <c:v>5.0599999999999996</c:v>
                </c:pt>
                <c:pt idx="255">
                  <c:v>5.09</c:v>
                </c:pt>
                <c:pt idx="256">
                  <c:v>5.13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980600"/>
        <c:axId val="242980992"/>
      </c:scatterChart>
      <c:valAx>
        <c:axId val="242980600"/>
        <c:scaling>
          <c:orientation val="minMax"/>
          <c:min val="-8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242980992"/>
        <c:crosses val="autoZero"/>
        <c:crossBetween val="midCat"/>
        <c:majorUnit val="2"/>
      </c:valAx>
      <c:valAx>
        <c:axId val="242980992"/>
        <c:scaling>
          <c:orientation val="minMax"/>
          <c:max val="8"/>
          <c:min val="-2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242980600"/>
        <c:crosses val="autoZero"/>
        <c:crossBetween val="midCat"/>
        <c:majorUnit val="2"/>
      </c:valAx>
    </c:plotArea>
    <c:legend>
      <c:legendPos val="b"/>
      <c:layout>
        <c:manualLayout>
          <c:xMode val="edge"/>
          <c:yMode val="edge"/>
          <c:x val="9.246126309811269E-3"/>
          <c:y val="0.9253885929618948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Data'!$H$21:$H$277</c:f>
              <c:numCache>
                <c:formatCode>0.00</c:formatCode>
                <c:ptCount val="257"/>
                <c:pt idx="0">
                  <c:v>0</c:v>
                </c:pt>
                <c:pt idx="1">
                  <c:v>0.71</c:v>
                </c:pt>
                <c:pt idx="2">
                  <c:v>0.67</c:v>
                </c:pt>
                <c:pt idx="3">
                  <c:v>0.63</c:v>
                </c:pt>
                <c:pt idx="4">
                  <c:v>0.57999999999999996</c:v>
                </c:pt>
                <c:pt idx="5">
                  <c:v>0.54</c:v>
                </c:pt>
                <c:pt idx="6">
                  <c:v>0.52</c:v>
                </c:pt>
                <c:pt idx="7">
                  <c:v>0.85</c:v>
                </c:pt>
                <c:pt idx="8">
                  <c:v>0.82</c:v>
                </c:pt>
                <c:pt idx="9">
                  <c:v>0.8</c:v>
                </c:pt>
                <c:pt idx="10">
                  <c:v>0.77</c:v>
                </c:pt>
                <c:pt idx="11">
                  <c:v>0.75</c:v>
                </c:pt>
                <c:pt idx="12">
                  <c:v>0.72</c:v>
                </c:pt>
                <c:pt idx="13">
                  <c:v>0.5</c:v>
                </c:pt>
                <c:pt idx="14">
                  <c:v>0.52</c:v>
                </c:pt>
                <c:pt idx="15">
                  <c:v>0.54</c:v>
                </c:pt>
                <c:pt idx="16">
                  <c:v>0.56000000000000005</c:v>
                </c:pt>
                <c:pt idx="17">
                  <c:v>0.57999999999999996</c:v>
                </c:pt>
                <c:pt idx="18">
                  <c:v>0.59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0.68</c:v>
                </c:pt>
                <c:pt idx="32">
                  <c:v>0.63</c:v>
                </c:pt>
                <c:pt idx="33">
                  <c:v>0.57999999999999996</c:v>
                </c:pt>
                <c:pt idx="34">
                  <c:v>0.53</c:v>
                </c:pt>
                <c:pt idx="35">
                  <c:v>0.47</c:v>
                </c:pt>
                <c:pt idx="36">
                  <c:v>0.43</c:v>
                </c:pt>
                <c:pt idx="37">
                  <c:v>0.17</c:v>
                </c:pt>
                <c:pt idx="38">
                  <c:v>0.17</c:v>
                </c:pt>
                <c:pt idx="39">
                  <c:v>0.21</c:v>
                </c:pt>
                <c:pt idx="40">
                  <c:v>0.21</c:v>
                </c:pt>
                <c:pt idx="41">
                  <c:v>0.21</c:v>
                </c:pt>
                <c:pt idx="42">
                  <c:v>0.21</c:v>
                </c:pt>
                <c:pt idx="43">
                  <c:v>0.21</c:v>
                </c:pt>
                <c:pt idx="44">
                  <c:v>0.21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0.27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0.12</c:v>
                </c:pt>
                <c:pt idx="55">
                  <c:v>0.27</c:v>
                </c:pt>
                <c:pt idx="56">
                  <c:v>0.27</c:v>
                </c:pt>
                <c:pt idx="57">
                  <c:v>0.27</c:v>
                </c:pt>
                <c:pt idx="58">
                  <c:v>0.27</c:v>
                </c:pt>
                <c:pt idx="59">
                  <c:v>0.27</c:v>
                </c:pt>
                <c:pt idx="60">
                  <c:v>0.27</c:v>
                </c:pt>
                <c:pt idx="61">
                  <c:v>0.21</c:v>
                </c:pt>
                <c:pt idx="62">
                  <c:v>0.21</c:v>
                </c:pt>
                <c:pt idx="63">
                  <c:v>0.21</c:v>
                </c:pt>
                <c:pt idx="64">
                  <c:v>0.17</c:v>
                </c:pt>
                <c:pt idx="65">
                  <c:v>0.17</c:v>
                </c:pt>
                <c:pt idx="66">
                  <c:v>0.17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0.38</c:v>
                </c:pt>
                <c:pt idx="74">
                  <c:v>0.36</c:v>
                </c:pt>
                <c:pt idx="75">
                  <c:v>0.36</c:v>
                </c:pt>
                <c:pt idx="76">
                  <c:v>0.34</c:v>
                </c:pt>
                <c:pt idx="77">
                  <c:v>0.34</c:v>
                </c:pt>
                <c:pt idx="78">
                  <c:v>0.34</c:v>
                </c:pt>
                <c:pt idx="79">
                  <c:v>0.12</c:v>
                </c:pt>
                <c:pt idx="80">
                  <c:v>0.12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0.12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0.27</c:v>
                </c:pt>
                <c:pt idx="90">
                  <c:v>0.27</c:v>
                </c:pt>
                <c:pt idx="91">
                  <c:v>0.31</c:v>
                </c:pt>
                <c:pt idx="92">
                  <c:v>0.31</c:v>
                </c:pt>
                <c:pt idx="93">
                  <c:v>0.31</c:v>
                </c:pt>
                <c:pt idx="94">
                  <c:v>0.31</c:v>
                </c:pt>
                <c:pt idx="95">
                  <c:v>0.31</c:v>
                </c:pt>
                <c:pt idx="96">
                  <c:v>0.31</c:v>
                </c:pt>
                <c:pt idx="97">
                  <c:v>0.17</c:v>
                </c:pt>
                <c:pt idx="98">
                  <c:v>0.17</c:v>
                </c:pt>
                <c:pt idx="99">
                  <c:v>0.21</c:v>
                </c:pt>
                <c:pt idx="100">
                  <c:v>0.21</c:v>
                </c:pt>
                <c:pt idx="101">
                  <c:v>0.24</c:v>
                </c:pt>
                <c:pt idx="102">
                  <c:v>0.24</c:v>
                </c:pt>
                <c:pt idx="103">
                  <c:v>0.12</c:v>
                </c:pt>
                <c:pt idx="104">
                  <c:v>0.12</c:v>
                </c:pt>
                <c:pt idx="105">
                  <c:v>0.12</c:v>
                </c:pt>
                <c:pt idx="106">
                  <c:v>0.12</c:v>
                </c:pt>
                <c:pt idx="107">
                  <c:v>0.12</c:v>
                </c:pt>
                <c:pt idx="108">
                  <c:v>0.12</c:v>
                </c:pt>
                <c:pt idx="109">
                  <c:v>0.34</c:v>
                </c:pt>
                <c:pt idx="110">
                  <c:v>0.28999999999999998</c:v>
                </c:pt>
                <c:pt idx="111">
                  <c:v>0.27</c:v>
                </c:pt>
                <c:pt idx="112">
                  <c:v>0.24</c:v>
                </c:pt>
                <c:pt idx="113">
                  <c:v>0.21</c:v>
                </c:pt>
                <c:pt idx="114">
                  <c:v>0.17</c:v>
                </c:pt>
                <c:pt idx="115">
                  <c:v>0.34</c:v>
                </c:pt>
                <c:pt idx="116">
                  <c:v>0.38</c:v>
                </c:pt>
                <c:pt idx="117">
                  <c:v>0.43</c:v>
                </c:pt>
                <c:pt idx="118">
                  <c:v>0.49</c:v>
                </c:pt>
                <c:pt idx="119">
                  <c:v>0.56000000000000005</c:v>
                </c:pt>
                <c:pt idx="120">
                  <c:v>0.63</c:v>
                </c:pt>
                <c:pt idx="121">
                  <c:v>0.12</c:v>
                </c:pt>
                <c:pt idx="122">
                  <c:v>0.12</c:v>
                </c:pt>
                <c:pt idx="123">
                  <c:v>0.12</c:v>
                </c:pt>
                <c:pt idx="124">
                  <c:v>0.12</c:v>
                </c:pt>
                <c:pt idx="125">
                  <c:v>0.12</c:v>
                </c:pt>
                <c:pt idx="126">
                  <c:v>0.12</c:v>
                </c:pt>
                <c:pt idx="127">
                  <c:v>0.21</c:v>
                </c:pt>
                <c:pt idx="128">
                  <c:v>0.21</c:v>
                </c:pt>
                <c:pt idx="129">
                  <c:v>0.21</c:v>
                </c:pt>
                <c:pt idx="130">
                  <c:v>0.21</c:v>
                </c:pt>
                <c:pt idx="131">
                  <c:v>0.21</c:v>
                </c:pt>
                <c:pt idx="132">
                  <c:v>0.21</c:v>
                </c:pt>
                <c:pt idx="133">
                  <c:v>0.12</c:v>
                </c:pt>
                <c:pt idx="134">
                  <c:v>0.12</c:v>
                </c:pt>
                <c:pt idx="135">
                  <c:v>0.12</c:v>
                </c:pt>
                <c:pt idx="136">
                  <c:v>0.12</c:v>
                </c:pt>
                <c:pt idx="137">
                  <c:v>0.12</c:v>
                </c:pt>
                <c:pt idx="138">
                  <c:v>0.12</c:v>
                </c:pt>
                <c:pt idx="139">
                  <c:v>0.28999999999999998</c:v>
                </c:pt>
                <c:pt idx="140">
                  <c:v>0.31</c:v>
                </c:pt>
                <c:pt idx="141">
                  <c:v>0.34</c:v>
                </c:pt>
                <c:pt idx="142">
                  <c:v>0.36</c:v>
                </c:pt>
                <c:pt idx="143">
                  <c:v>0.38</c:v>
                </c:pt>
                <c:pt idx="144">
                  <c:v>0.39</c:v>
                </c:pt>
                <c:pt idx="145">
                  <c:v>0.24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0.24</c:v>
                </c:pt>
                <c:pt idx="150">
                  <c:v>0.24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0.12</c:v>
                </c:pt>
                <c:pt idx="158">
                  <c:v>0.12</c:v>
                </c:pt>
                <c:pt idx="159">
                  <c:v>0.12</c:v>
                </c:pt>
                <c:pt idx="160">
                  <c:v>0.12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0.12</c:v>
                </c:pt>
                <c:pt idx="165">
                  <c:v>0.12</c:v>
                </c:pt>
                <c:pt idx="166">
                  <c:v>0.12</c:v>
                </c:pt>
                <c:pt idx="167">
                  <c:v>0.12</c:v>
                </c:pt>
                <c:pt idx="168">
                  <c:v>0.12</c:v>
                </c:pt>
                <c:pt idx="169">
                  <c:v>0.17</c:v>
                </c:pt>
                <c:pt idx="170">
                  <c:v>0.17</c:v>
                </c:pt>
                <c:pt idx="171">
                  <c:v>0.17</c:v>
                </c:pt>
                <c:pt idx="172">
                  <c:v>0.17</c:v>
                </c:pt>
                <c:pt idx="173">
                  <c:v>0.12</c:v>
                </c:pt>
                <c:pt idx="174">
                  <c:v>0.12</c:v>
                </c:pt>
                <c:pt idx="175">
                  <c:v>0.21</c:v>
                </c:pt>
                <c:pt idx="176">
                  <c:v>0.21</c:v>
                </c:pt>
                <c:pt idx="177">
                  <c:v>0.21</c:v>
                </c:pt>
                <c:pt idx="178">
                  <c:v>0.21</c:v>
                </c:pt>
                <c:pt idx="179">
                  <c:v>0.24</c:v>
                </c:pt>
                <c:pt idx="180">
                  <c:v>0.24</c:v>
                </c:pt>
                <c:pt idx="181">
                  <c:v>0.17</c:v>
                </c:pt>
                <c:pt idx="182">
                  <c:v>0.17</c:v>
                </c:pt>
                <c:pt idx="183">
                  <c:v>0.17</c:v>
                </c:pt>
                <c:pt idx="184">
                  <c:v>0.17</c:v>
                </c:pt>
                <c:pt idx="185">
                  <c:v>0.17</c:v>
                </c:pt>
                <c:pt idx="186">
                  <c:v>0.17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0.41</c:v>
                </c:pt>
                <c:pt idx="200">
                  <c:v>0.41</c:v>
                </c:pt>
                <c:pt idx="201">
                  <c:v>0.43</c:v>
                </c:pt>
                <c:pt idx="202">
                  <c:v>0.44</c:v>
                </c:pt>
                <c:pt idx="203">
                  <c:v>0.46</c:v>
                </c:pt>
                <c:pt idx="204">
                  <c:v>0.47</c:v>
                </c:pt>
                <c:pt idx="205">
                  <c:v>0.12</c:v>
                </c:pt>
                <c:pt idx="206">
                  <c:v>0.12</c:v>
                </c:pt>
                <c:pt idx="207">
                  <c:v>0.12</c:v>
                </c:pt>
                <c:pt idx="208">
                  <c:v>0.12</c:v>
                </c:pt>
                <c:pt idx="209">
                  <c:v>0.12</c:v>
                </c:pt>
                <c:pt idx="210">
                  <c:v>0.12</c:v>
                </c:pt>
                <c:pt idx="211">
                  <c:v>0.17</c:v>
                </c:pt>
                <c:pt idx="212">
                  <c:v>0.17</c:v>
                </c:pt>
                <c:pt idx="213">
                  <c:v>0.17</c:v>
                </c:pt>
                <c:pt idx="214">
                  <c:v>0.17</c:v>
                </c:pt>
                <c:pt idx="215">
                  <c:v>0.17</c:v>
                </c:pt>
                <c:pt idx="216">
                  <c:v>0.17</c:v>
                </c:pt>
                <c:pt idx="217">
                  <c:v>0.28999999999999998</c:v>
                </c:pt>
                <c:pt idx="218">
                  <c:v>0.28999999999999998</c:v>
                </c:pt>
                <c:pt idx="219">
                  <c:v>0.28999999999999998</c:v>
                </c:pt>
                <c:pt idx="220">
                  <c:v>0.28999999999999998</c:v>
                </c:pt>
                <c:pt idx="221">
                  <c:v>0.31</c:v>
                </c:pt>
                <c:pt idx="222">
                  <c:v>0.31</c:v>
                </c:pt>
                <c:pt idx="223">
                  <c:v>0.34</c:v>
                </c:pt>
                <c:pt idx="224">
                  <c:v>0.34</c:v>
                </c:pt>
                <c:pt idx="225">
                  <c:v>0.34</c:v>
                </c:pt>
                <c:pt idx="226">
                  <c:v>0.34</c:v>
                </c:pt>
                <c:pt idx="227">
                  <c:v>0.31</c:v>
                </c:pt>
                <c:pt idx="228">
                  <c:v>0.31</c:v>
                </c:pt>
                <c:pt idx="229">
                  <c:v>0.24</c:v>
                </c:pt>
                <c:pt idx="230">
                  <c:v>0.24</c:v>
                </c:pt>
                <c:pt idx="231">
                  <c:v>0.24</c:v>
                </c:pt>
                <c:pt idx="232">
                  <c:v>0.24</c:v>
                </c:pt>
                <c:pt idx="233">
                  <c:v>0.24</c:v>
                </c:pt>
                <c:pt idx="234">
                  <c:v>0.24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0.21</c:v>
                </c:pt>
                <c:pt idx="242">
                  <c:v>0.21</c:v>
                </c:pt>
                <c:pt idx="243">
                  <c:v>0.21</c:v>
                </c:pt>
                <c:pt idx="244">
                  <c:v>0.21</c:v>
                </c:pt>
                <c:pt idx="245">
                  <c:v>0.21</c:v>
                </c:pt>
                <c:pt idx="246">
                  <c:v>0.21</c:v>
                </c:pt>
                <c:pt idx="247">
                  <c:v>0.12</c:v>
                </c:pt>
                <c:pt idx="248">
                  <c:v>0.12</c:v>
                </c:pt>
                <c:pt idx="249">
                  <c:v>0.12</c:v>
                </c:pt>
                <c:pt idx="250">
                  <c:v>0.12</c:v>
                </c:pt>
                <c:pt idx="251">
                  <c:v>0.12</c:v>
                </c:pt>
                <c:pt idx="252">
                  <c:v>0.12</c:v>
                </c:pt>
                <c:pt idx="253">
                  <c:v>0.28999999999999998</c:v>
                </c:pt>
                <c:pt idx="254">
                  <c:v>0.28999999999999998</c:v>
                </c:pt>
                <c:pt idx="255">
                  <c:v>0.28999999999999998</c:v>
                </c:pt>
                <c:pt idx="256">
                  <c:v>0.28999999999999998</c:v>
                </c:pt>
              </c:numCache>
            </c:numRef>
          </c:xVal>
          <c:yVal>
            <c:numRef>
              <c:f>'Survey Data'!$A$21:$A$277</c:f>
              <c:numCache>
                <c:formatCode>0.0</c:formatCode>
                <c:ptCount val="25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981776"/>
        <c:axId val="242982168"/>
      </c:scatterChart>
      <c:valAx>
        <c:axId val="242981776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overlay val="0"/>
        </c:title>
        <c:numFmt formatCode="0.00" sourceLinked="1"/>
        <c:majorTickMark val="out"/>
        <c:minorTickMark val="out"/>
        <c:tickLblPos val="nextTo"/>
        <c:crossAx val="242982168"/>
        <c:crosses val="autoZero"/>
        <c:crossBetween val="midCat"/>
        <c:majorUnit val="5"/>
        <c:minorUnit val="1"/>
      </c:valAx>
      <c:valAx>
        <c:axId val="242982168"/>
        <c:scaling>
          <c:orientation val="maxMin"/>
          <c:max val="13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42981776"/>
        <c:crosses val="autoZero"/>
        <c:crossBetween val="midCat"/>
        <c:majorUnit val="100"/>
        <c:minorUnit val="20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16</xdr:row>
          <xdr:rowOff>0</xdr:rowOff>
        </xdr:from>
        <xdr:to>
          <xdr:col>4</xdr:col>
          <xdr:colOff>15240</xdr:colOff>
          <xdr:row>37</xdr:row>
          <xdr:rowOff>160020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277" totalsRowShown="0" headerRowDxfId="10" dataDxfId="9" tableBorderDxfId="8">
  <autoFilter ref="A20:H277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56"/>
      <c r="B1" s="156"/>
      <c r="C1" s="156"/>
      <c r="D1" s="156"/>
      <c r="E1" s="156"/>
      <c r="F1" s="34"/>
      <c r="G1" s="34"/>
      <c r="H1" s="34"/>
    </row>
    <row r="2" spans="1:8" x14ac:dyDescent="0.3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3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3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3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3">
      <c r="A6" s="44"/>
      <c r="B6" s="44"/>
      <c r="C6" s="43"/>
      <c r="D6" s="44"/>
      <c r="E6" s="42"/>
      <c r="F6" s="43"/>
      <c r="G6" s="42"/>
      <c r="H6" s="41"/>
    </row>
    <row r="7" spans="1:8" x14ac:dyDescent="0.3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3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57" t="s">
        <v>37</v>
      </c>
      <c r="B10" s="157"/>
      <c r="C10" s="157"/>
      <c r="D10" s="157"/>
      <c r="E10" s="157"/>
      <c r="F10" s="157"/>
      <c r="G10" s="157"/>
      <c r="H10" s="157"/>
    </row>
    <row r="11" spans="1:8" ht="103.5" customHeight="1" x14ac:dyDescent="0.3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55000000000000004">
      <c r="A12" s="34"/>
      <c r="B12" s="34"/>
      <c r="C12" s="34"/>
      <c r="D12" s="57" t="s">
        <v>36</v>
      </c>
      <c r="E12" s="58" t="str">
        <f>'Event Summary'!A4</f>
        <v>Origin Energy</v>
      </c>
      <c r="F12" s="34"/>
      <c r="G12" s="34"/>
      <c r="H12" s="34"/>
    </row>
    <row r="13" spans="1:8" ht="39" customHeight="1" x14ac:dyDescent="0.55000000000000004">
      <c r="A13" s="32"/>
      <c r="B13" s="32"/>
      <c r="C13" s="32"/>
      <c r="D13" s="31" t="s">
        <v>35</v>
      </c>
      <c r="E13" s="33" t="str">
        <f>'Event Summary'!C4</f>
        <v>Combabula 395 MON-P</v>
      </c>
      <c r="F13" s="32"/>
      <c r="G13" s="32"/>
      <c r="H13" s="32"/>
    </row>
    <row r="14" spans="1:8" ht="39" customHeight="1" x14ac:dyDescent="0.55000000000000004">
      <c r="A14" s="32"/>
      <c r="B14" s="32"/>
      <c r="C14" s="32"/>
      <c r="D14" s="31" t="s">
        <v>34</v>
      </c>
      <c r="E14" s="33" t="str">
        <f>'Event Summary'!E4</f>
        <v xml:space="preserve">Combabula </v>
      </c>
      <c r="F14" s="32"/>
      <c r="G14" s="32"/>
      <c r="H14" s="32"/>
    </row>
    <row r="15" spans="1:8" ht="39" customHeight="1" x14ac:dyDescent="0.55000000000000004">
      <c r="D15" s="31" t="s">
        <v>48</v>
      </c>
      <c r="E15" s="30" t="str">
        <f>'Event Summary'!E6</f>
        <v>26° 19' 17.91" S.</v>
      </c>
    </row>
    <row r="16" spans="1:8" ht="39" customHeight="1" x14ac:dyDescent="0.55000000000000004">
      <c r="D16" s="31" t="s">
        <v>49</v>
      </c>
      <c r="E16" s="30" t="str">
        <f>'Event Summary'!G6</f>
        <v>149° 26' 10.80" E.</v>
      </c>
    </row>
    <row r="17" spans="4:7" ht="39" customHeight="1" x14ac:dyDescent="0.55000000000000004">
      <c r="D17" s="31" t="s">
        <v>33</v>
      </c>
      <c r="E17" s="158">
        <f>'Event Summary'!A13</f>
        <v>41886</v>
      </c>
      <c r="F17" s="158"/>
      <c r="G17" s="158"/>
    </row>
    <row r="18" spans="4:7" ht="39" customHeight="1" x14ac:dyDescent="0.55000000000000004">
      <c r="D18" s="31" t="s">
        <v>32</v>
      </c>
      <c r="E18" s="30" t="str">
        <f>'Event Summary'!C17</f>
        <v>J. Hollingworth</v>
      </c>
    </row>
    <row r="19" spans="4:7" ht="13.5" customHeight="1" x14ac:dyDescent="0.3"/>
    <row r="20" spans="4:7" ht="13.5" customHeight="1" x14ac:dyDescent="0.3"/>
    <row r="21" spans="4:7" ht="13.5" customHeight="1" x14ac:dyDescent="0.3"/>
    <row r="22" spans="4:7" ht="13.5" customHeight="1" x14ac:dyDescent="0.3"/>
    <row r="23" spans="4:7" ht="13.5" customHeight="1" x14ac:dyDescent="0.3"/>
    <row r="24" spans="4:7" ht="13.5" customHeight="1" x14ac:dyDescent="0.3"/>
    <row r="25" spans="4:7" ht="13.5" customHeight="1" x14ac:dyDescent="0.3"/>
    <row r="26" spans="4:7" ht="13.5" customHeight="1" x14ac:dyDescent="0.3"/>
    <row r="27" spans="4:7" ht="13.5" customHeight="1" x14ac:dyDescent="0.3"/>
    <row r="28" spans="4:7" ht="13.5" customHeight="1" x14ac:dyDescent="0.3"/>
    <row r="29" spans="4:7" ht="13.5" customHeight="1" x14ac:dyDescent="0.3"/>
    <row r="30" spans="4:7" ht="13.5" customHeight="1" x14ac:dyDescent="0.3"/>
    <row r="31" spans="4:7" ht="13.5" customHeight="1" x14ac:dyDescent="0.3"/>
    <row r="32" spans="4:7" ht="13.5" customHeight="1" x14ac:dyDescent="0.3"/>
    <row r="33" spans="6:8" ht="13.5" customHeight="1" x14ac:dyDescent="0.3">
      <c r="F33" s="29"/>
      <c r="G33" s="1"/>
      <c r="H33" s="1"/>
    </row>
    <row r="34" spans="6:8" ht="13.5" customHeight="1" x14ac:dyDescent="0.3">
      <c r="F34" s="1"/>
      <c r="G34" s="28" t="s">
        <v>31</v>
      </c>
      <c r="H34" s="27">
        <f ca="1">TODAY()</f>
        <v>41907</v>
      </c>
    </row>
    <row r="35" spans="6:8" ht="13.5" customHeight="1" x14ac:dyDescent="0.3">
      <c r="F35" s="1"/>
      <c r="G35" s="1"/>
      <c r="H35" s="1"/>
    </row>
    <row r="36" spans="6:8" ht="13.5" customHeight="1" x14ac:dyDescent="0.3"/>
    <row r="37" spans="6:8" ht="13.5" customHeight="1" x14ac:dyDescent="0.3"/>
    <row r="38" spans="6:8" ht="13.5" customHeight="1" x14ac:dyDescent="0.3"/>
    <row r="39" spans="6:8" ht="13.5" customHeight="1" x14ac:dyDescent="0.3"/>
    <row r="40" spans="6:8" ht="13.5" customHeight="1" x14ac:dyDescent="0.3"/>
    <row r="41" spans="6:8" ht="13.5" customHeight="1" x14ac:dyDescent="0.3"/>
    <row r="42" spans="6:8" ht="13.5" customHeight="1" x14ac:dyDescent="0.3"/>
    <row r="43" spans="6:8" ht="13.5" customHeight="1" x14ac:dyDescent="0.3"/>
    <row r="44" spans="6:8" ht="13.5" customHeight="1" x14ac:dyDescent="0.3"/>
    <row r="45" spans="6:8" ht="13.5" customHeight="1" x14ac:dyDescent="0.3"/>
    <row r="46" spans="6:8" ht="13.5" customHeight="1" x14ac:dyDescent="0.3"/>
    <row r="47" spans="6:8" ht="13.5" customHeight="1" x14ac:dyDescent="0.3"/>
    <row r="48" spans="6: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abSelected="1" zoomScaleNormal="100" workbookViewId="0">
      <selection activeCell="F9" sqref="F9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59" t="s">
        <v>40</v>
      </c>
      <c r="B1" s="159"/>
      <c r="C1" s="159"/>
      <c r="D1" s="159"/>
      <c r="E1" s="159"/>
    </row>
    <row r="2" spans="1:8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3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15</v>
      </c>
      <c r="H3" s="11"/>
    </row>
    <row r="4" spans="1:8" s="1" customFormat="1" x14ac:dyDescent="0.3">
      <c r="A4" s="129" t="s">
        <v>69</v>
      </c>
      <c r="B4" s="127"/>
      <c r="C4" s="129" t="s">
        <v>80</v>
      </c>
      <c r="D4" s="128"/>
      <c r="E4" s="129" t="s">
        <v>71</v>
      </c>
      <c r="F4" s="127"/>
      <c r="G4" s="130" t="s">
        <v>16</v>
      </c>
      <c r="H4" s="133"/>
    </row>
    <row r="5" spans="1:8" s="1" customFormat="1" ht="9" customHeight="1" x14ac:dyDescent="0.3">
      <c r="A5" s="116" t="s">
        <v>17</v>
      </c>
      <c r="B5" s="119"/>
      <c r="C5" s="116" t="s">
        <v>57</v>
      </c>
      <c r="D5" s="117"/>
      <c r="E5" s="116" t="s">
        <v>45</v>
      </c>
      <c r="F5" s="117"/>
      <c r="G5" s="116" t="s">
        <v>46</v>
      </c>
      <c r="H5" s="117"/>
    </row>
    <row r="6" spans="1:8" s="1" customFormat="1" x14ac:dyDescent="0.3">
      <c r="A6" s="130" t="s">
        <v>74</v>
      </c>
      <c r="B6" s="133"/>
      <c r="C6" s="137" t="s">
        <v>59</v>
      </c>
      <c r="D6" s="133"/>
      <c r="E6" s="143" t="s">
        <v>72</v>
      </c>
      <c r="F6" s="140"/>
      <c r="G6" s="143" t="s">
        <v>73</v>
      </c>
      <c r="H6" s="128"/>
    </row>
    <row r="7" spans="1:8" s="1" customFormat="1" ht="9" customHeight="1" x14ac:dyDescent="0.3">
      <c r="A7" s="116" t="s">
        <v>41</v>
      </c>
      <c r="B7" s="119"/>
      <c r="C7" s="116" t="s">
        <v>42</v>
      </c>
      <c r="D7" s="117"/>
      <c r="E7" s="116" t="s">
        <v>43</v>
      </c>
      <c r="F7" s="117"/>
      <c r="G7" s="116" t="s">
        <v>44</v>
      </c>
      <c r="H7" s="117"/>
    </row>
    <row r="8" spans="1:8" s="1" customFormat="1" x14ac:dyDescent="0.3">
      <c r="A8" s="161">
        <v>7085892</v>
      </c>
      <c r="B8" s="162"/>
      <c r="C8" s="163">
        <v>743190</v>
      </c>
      <c r="D8" s="164"/>
      <c r="E8" s="139" t="s">
        <v>51</v>
      </c>
      <c r="F8" s="140"/>
      <c r="G8" s="139">
        <v>55</v>
      </c>
      <c r="H8" s="128"/>
    </row>
    <row r="9" spans="1:8" x14ac:dyDescent="0.3">
      <c r="A9" s="121" t="s">
        <v>11</v>
      </c>
      <c r="B9" s="122"/>
      <c r="C9" s="122"/>
      <c r="D9" s="122"/>
      <c r="E9" s="122"/>
      <c r="F9" s="122"/>
      <c r="G9" s="132"/>
      <c r="H9" s="123"/>
    </row>
    <row r="10" spans="1:8" s="2" customFormat="1" ht="9" customHeight="1" x14ac:dyDescent="0.3">
      <c r="A10" s="116" t="s">
        <v>25</v>
      </c>
      <c r="B10" s="117"/>
      <c r="C10" s="131" t="s">
        <v>14</v>
      </c>
      <c r="D10" s="117"/>
      <c r="E10" s="131" t="s">
        <v>28</v>
      </c>
      <c r="F10" s="118"/>
      <c r="G10" s="116" t="s">
        <v>20</v>
      </c>
      <c r="H10" s="117"/>
    </row>
    <row r="11" spans="1:8" s="1" customFormat="1" x14ac:dyDescent="0.3">
      <c r="A11" s="124" t="s">
        <v>14</v>
      </c>
      <c r="B11" s="126"/>
      <c r="C11" s="135">
        <v>373</v>
      </c>
      <c r="D11" s="126"/>
      <c r="E11" s="124" t="s">
        <v>75</v>
      </c>
      <c r="F11" s="125"/>
      <c r="G11" s="135">
        <v>4.3</v>
      </c>
      <c r="H11" s="126"/>
    </row>
    <row r="12" spans="1:8" s="2" customFormat="1" ht="9" customHeight="1" x14ac:dyDescent="0.3">
      <c r="A12" s="116" t="s">
        <v>10</v>
      </c>
      <c r="B12" s="117"/>
      <c r="C12" s="116" t="s">
        <v>58</v>
      </c>
      <c r="D12" s="117"/>
      <c r="E12" s="116" t="s">
        <v>23</v>
      </c>
      <c r="F12" s="118"/>
      <c r="G12" s="116" t="s">
        <v>24</v>
      </c>
      <c r="H12" s="117"/>
    </row>
    <row r="13" spans="1:8" s="1" customFormat="1" x14ac:dyDescent="0.3">
      <c r="A13" s="136">
        <v>41886</v>
      </c>
      <c r="B13" s="126"/>
      <c r="C13" s="124" t="s">
        <v>76</v>
      </c>
      <c r="D13" s="126"/>
      <c r="E13" s="134">
        <v>0</v>
      </c>
      <c r="F13" s="125"/>
      <c r="G13" s="134">
        <v>1280</v>
      </c>
      <c r="H13" s="126"/>
    </row>
    <row r="14" spans="1:8" s="68" customFormat="1" ht="9" customHeight="1" x14ac:dyDescent="0.3">
      <c r="A14" s="116" t="s">
        <v>18</v>
      </c>
      <c r="B14" s="117"/>
      <c r="C14" s="116" t="s">
        <v>60</v>
      </c>
      <c r="D14" s="117"/>
      <c r="E14" s="116" t="s">
        <v>52</v>
      </c>
      <c r="F14" s="118"/>
      <c r="G14" s="116" t="s">
        <v>55</v>
      </c>
      <c r="H14" s="117"/>
    </row>
    <row r="15" spans="1:8" s="67" customFormat="1" x14ac:dyDescent="0.3">
      <c r="A15" s="124" t="s">
        <v>70</v>
      </c>
      <c r="B15" s="126"/>
      <c r="C15" s="136" t="s">
        <v>68</v>
      </c>
      <c r="D15" s="126"/>
      <c r="E15" s="142" t="s">
        <v>54</v>
      </c>
      <c r="F15" s="125"/>
      <c r="G15" s="134" t="s">
        <v>54</v>
      </c>
      <c r="H15" s="126"/>
    </row>
    <row r="16" spans="1:8" s="2" customFormat="1" ht="9" customHeight="1" x14ac:dyDescent="0.3">
      <c r="A16" s="144" t="s">
        <v>62</v>
      </c>
      <c r="B16" s="117"/>
      <c r="C16" s="116" t="s">
        <v>47</v>
      </c>
      <c r="D16" s="117"/>
      <c r="E16" s="116" t="s">
        <v>56</v>
      </c>
      <c r="F16" s="118"/>
      <c r="G16" s="116" t="s">
        <v>30</v>
      </c>
      <c r="H16" s="120" t="s">
        <v>29</v>
      </c>
    </row>
    <row r="17" spans="1:8" s="59" customFormat="1" ht="13.8" x14ac:dyDescent="0.3">
      <c r="A17" s="136" t="s">
        <v>81</v>
      </c>
      <c r="B17" s="126"/>
      <c r="C17" s="124" t="s">
        <v>79</v>
      </c>
      <c r="D17" s="126"/>
      <c r="E17" s="124" t="s">
        <v>77</v>
      </c>
      <c r="F17" s="125"/>
      <c r="G17" s="134" t="s">
        <v>78</v>
      </c>
      <c r="H17" s="138">
        <v>119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3">
      <c r="A19" s="165" t="s">
        <v>82</v>
      </c>
      <c r="B19" s="166"/>
      <c r="C19" s="166"/>
      <c r="D19" s="166"/>
      <c r="E19" s="166"/>
      <c r="F19" s="166"/>
      <c r="G19" s="166"/>
      <c r="H19" s="167"/>
    </row>
    <row r="20" spans="1:8" s="8" customFormat="1" x14ac:dyDescent="0.3">
      <c r="A20" s="46" t="s">
        <v>39</v>
      </c>
      <c r="B20" s="46" t="s">
        <v>38</v>
      </c>
      <c r="C20" s="160" t="s">
        <v>21</v>
      </c>
      <c r="D20" s="160"/>
      <c r="E20" s="160"/>
      <c r="F20" s="160"/>
      <c r="G20" s="160"/>
      <c r="H20" s="160"/>
    </row>
    <row r="21" spans="1:8" ht="13.5" customHeight="1" x14ac:dyDescent="0.3">
      <c r="A21" s="109">
        <v>41886</v>
      </c>
      <c r="B21" s="110">
        <v>0.24305555555555555</v>
      </c>
      <c r="C21" s="105" t="s">
        <v>83</v>
      </c>
      <c r="D21" s="47"/>
      <c r="E21" s="47"/>
      <c r="F21" s="47"/>
      <c r="G21" s="47"/>
      <c r="H21" s="48"/>
    </row>
    <row r="22" spans="1:8" ht="13.5" customHeight="1" x14ac:dyDescent="0.3">
      <c r="A22" s="114"/>
      <c r="B22" s="112">
        <v>0.3125</v>
      </c>
      <c r="C22" s="106" t="s">
        <v>84</v>
      </c>
      <c r="D22" s="107"/>
      <c r="E22" s="50"/>
      <c r="F22" s="50"/>
      <c r="G22" s="50"/>
      <c r="H22" s="51"/>
    </row>
    <row r="23" spans="1:8" ht="13.5" customHeight="1" x14ac:dyDescent="0.3">
      <c r="A23" s="115"/>
      <c r="B23" s="113">
        <v>0.375</v>
      </c>
      <c r="C23" s="108" t="s">
        <v>85</v>
      </c>
      <c r="D23" s="52"/>
      <c r="E23" s="52"/>
      <c r="F23" s="52"/>
      <c r="G23" s="52"/>
      <c r="H23" s="53"/>
    </row>
    <row r="24" spans="1:8" ht="13.5" customHeight="1" x14ac:dyDescent="0.3">
      <c r="A24" s="114"/>
      <c r="B24" s="112">
        <v>0.38194444444444442</v>
      </c>
      <c r="C24" s="106" t="s">
        <v>86</v>
      </c>
      <c r="D24" s="107"/>
      <c r="E24" s="50"/>
      <c r="F24" s="50"/>
      <c r="G24" s="50"/>
      <c r="H24" s="51"/>
    </row>
    <row r="25" spans="1:8" ht="13.5" customHeight="1" x14ac:dyDescent="0.3">
      <c r="A25" s="114"/>
      <c r="B25" s="112">
        <v>0.3888888888888889</v>
      </c>
      <c r="C25" s="106" t="s">
        <v>87</v>
      </c>
      <c r="D25" s="107"/>
      <c r="E25" s="50"/>
      <c r="F25" s="50"/>
      <c r="G25" s="50"/>
      <c r="H25" s="51"/>
    </row>
    <row r="26" spans="1:8" ht="13.5" customHeight="1" x14ac:dyDescent="0.3">
      <c r="A26" s="114"/>
      <c r="B26" s="112">
        <v>0.39583333333333331</v>
      </c>
      <c r="C26" s="106" t="s">
        <v>88</v>
      </c>
      <c r="D26" s="107"/>
      <c r="E26" s="50"/>
      <c r="F26" s="50"/>
      <c r="G26" s="50"/>
      <c r="H26" s="51"/>
    </row>
    <row r="27" spans="1:8" ht="13.5" customHeight="1" x14ac:dyDescent="0.3">
      <c r="A27" s="111"/>
      <c r="B27" s="112">
        <v>0.47222222222222227</v>
      </c>
      <c r="C27" s="106" t="s">
        <v>89</v>
      </c>
      <c r="D27" s="107"/>
      <c r="E27" s="50"/>
      <c r="F27" s="50"/>
      <c r="G27" s="50"/>
      <c r="H27" s="51"/>
    </row>
    <row r="28" spans="1:8" ht="13.5" customHeight="1" x14ac:dyDescent="0.3">
      <c r="A28" s="114"/>
      <c r="B28" s="112">
        <v>0.4861111111111111</v>
      </c>
      <c r="C28" s="106" t="s">
        <v>90</v>
      </c>
      <c r="D28" s="107"/>
      <c r="E28" s="50"/>
      <c r="F28" s="50"/>
      <c r="G28" s="50"/>
      <c r="H28" s="51"/>
    </row>
    <row r="29" spans="1:8" ht="13.5" customHeight="1" x14ac:dyDescent="0.3">
      <c r="A29" s="111"/>
      <c r="B29" s="112">
        <v>0.49305555555555558</v>
      </c>
      <c r="C29" s="107" t="s">
        <v>91</v>
      </c>
      <c r="D29" s="66"/>
      <c r="E29" s="50"/>
      <c r="F29" s="50"/>
      <c r="G29" s="50"/>
      <c r="H29" s="51"/>
    </row>
    <row r="30" spans="1:8" ht="13.5" customHeight="1" x14ac:dyDescent="0.3">
      <c r="A30" s="114"/>
      <c r="B30" s="112"/>
      <c r="C30" s="106"/>
      <c r="D30" s="50"/>
      <c r="E30" s="50"/>
      <c r="F30" s="50"/>
      <c r="G30" s="50"/>
      <c r="H30" s="51"/>
    </row>
    <row r="31" spans="1:8" ht="13.5" customHeight="1" x14ac:dyDescent="0.3">
      <c r="A31" s="60"/>
      <c r="B31" s="55"/>
      <c r="C31" s="49"/>
      <c r="D31" s="50"/>
      <c r="E31" s="50"/>
      <c r="F31" s="50"/>
      <c r="G31" s="50"/>
      <c r="H31" s="51"/>
    </row>
    <row r="32" spans="1:8" ht="13.5" customHeight="1" x14ac:dyDescent="0.3">
      <c r="A32" s="54"/>
      <c r="B32" s="55"/>
      <c r="C32" s="49"/>
      <c r="D32" s="50"/>
      <c r="E32" s="50"/>
      <c r="F32" s="50"/>
      <c r="G32" s="50"/>
      <c r="H32" s="51"/>
    </row>
    <row r="33" spans="1:8" ht="13.5" customHeight="1" x14ac:dyDescent="0.3">
      <c r="A33" s="54"/>
      <c r="B33" s="55"/>
      <c r="C33" s="49"/>
      <c r="D33" s="50"/>
      <c r="E33" s="50"/>
      <c r="F33" s="50"/>
      <c r="G33" s="50"/>
      <c r="H33" s="51"/>
    </row>
    <row r="34" spans="1:8" ht="13.5" customHeight="1" x14ac:dyDescent="0.3">
      <c r="A34" s="54"/>
      <c r="B34" s="55"/>
      <c r="C34" s="49"/>
      <c r="D34" s="50"/>
      <c r="E34" s="50"/>
      <c r="F34" s="50"/>
      <c r="G34" s="50"/>
      <c r="H34" s="51"/>
    </row>
    <row r="35" spans="1:8" ht="13.5" customHeight="1" x14ac:dyDescent="0.3">
      <c r="A35" s="54"/>
      <c r="B35" s="55"/>
      <c r="C35" s="49"/>
      <c r="D35" s="50"/>
      <c r="E35" s="50"/>
      <c r="F35" s="50"/>
      <c r="G35" s="50"/>
      <c r="H35" s="51"/>
    </row>
    <row r="36" spans="1:8" ht="13.5" customHeight="1" x14ac:dyDescent="0.3">
      <c r="A36" s="54"/>
      <c r="B36" s="55"/>
      <c r="C36" s="49"/>
      <c r="D36" s="50"/>
      <c r="E36" s="50"/>
      <c r="F36" s="50"/>
      <c r="G36" s="50"/>
      <c r="H36" s="51"/>
    </row>
    <row r="37" spans="1:8" ht="13.5" customHeight="1" x14ac:dyDescent="0.3">
      <c r="A37" s="54"/>
      <c r="B37" s="56"/>
      <c r="C37" s="49"/>
      <c r="D37" s="50"/>
      <c r="E37" s="50"/>
      <c r="F37" s="50"/>
      <c r="G37" s="50"/>
      <c r="H37" s="51"/>
    </row>
    <row r="38" spans="1:8" ht="13.5" customHeight="1" x14ac:dyDescent="0.3">
      <c r="A38" s="54"/>
      <c r="B38" s="56"/>
      <c r="C38" s="49"/>
      <c r="D38" s="50"/>
      <c r="E38" s="50"/>
      <c r="F38" s="50"/>
      <c r="G38" s="50"/>
      <c r="H38" s="51"/>
    </row>
    <row r="39" spans="1:8" ht="13.5" customHeight="1" x14ac:dyDescent="0.3">
      <c r="A39" s="54"/>
      <c r="B39" s="56"/>
      <c r="C39" s="49"/>
      <c r="D39" s="50"/>
      <c r="E39" s="50"/>
      <c r="F39" s="50"/>
      <c r="G39" s="50"/>
      <c r="H39" s="51"/>
    </row>
    <row r="40" spans="1:8" ht="13.5" customHeight="1" x14ac:dyDescent="0.3">
      <c r="A40" s="54"/>
      <c r="B40" s="56"/>
      <c r="C40" s="49"/>
      <c r="D40" s="50"/>
      <c r="E40" s="50"/>
      <c r="F40" s="50"/>
      <c r="G40" s="50"/>
      <c r="H40" s="51"/>
    </row>
    <row r="41" spans="1:8" ht="13.5" customHeight="1" x14ac:dyDescent="0.3">
      <c r="A41" s="54"/>
      <c r="B41" s="56"/>
      <c r="C41" s="49"/>
      <c r="D41" s="50"/>
      <c r="E41" s="50"/>
      <c r="F41" s="50"/>
      <c r="G41" s="50"/>
      <c r="H41" s="51"/>
    </row>
    <row r="42" spans="1:8" ht="13.5" customHeight="1" x14ac:dyDescent="0.3">
      <c r="A42" s="54"/>
      <c r="B42" s="56"/>
      <c r="C42" s="49"/>
      <c r="D42" s="50"/>
      <c r="E42" s="50"/>
      <c r="F42" s="50"/>
      <c r="G42" s="50"/>
      <c r="H42" s="51"/>
    </row>
    <row r="43" spans="1:8" ht="13.5" customHeight="1" x14ac:dyDescent="0.3">
      <c r="A43" s="54"/>
      <c r="B43" s="56"/>
      <c r="C43" s="49"/>
      <c r="D43" s="50"/>
      <c r="E43" s="50"/>
      <c r="F43" s="50"/>
      <c r="G43" s="50"/>
      <c r="H43" s="51"/>
    </row>
    <row r="44" spans="1:8" ht="13.5" customHeight="1" x14ac:dyDescent="0.3">
      <c r="A44" s="54"/>
      <c r="B44" s="56"/>
      <c r="C44" s="49"/>
      <c r="D44" s="50"/>
      <c r="E44" s="50"/>
      <c r="F44" s="50"/>
      <c r="G44" s="50"/>
      <c r="H44" s="51"/>
    </row>
    <row r="45" spans="1:8" ht="13.5" customHeight="1" x14ac:dyDescent="0.3">
      <c r="A45" s="54"/>
      <c r="B45" s="56"/>
      <c r="C45" s="49"/>
      <c r="D45" s="50"/>
      <c r="E45" s="50"/>
      <c r="F45" s="50"/>
      <c r="G45" s="50"/>
      <c r="H45" s="51"/>
    </row>
    <row r="46" spans="1:8" ht="13.5" customHeight="1" x14ac:dyDescent="0.3">
      <c r="A46" s="54"/>
      <c r="B46" s="56"/>
      <c r="C46" s="49"/>
      <c r="D46" s="50"/>
      <c r="E46" s="50"/>
      <c r="F46" s="50"/>
      <c r="G46" s="50"/>
      <c r="H46" s="51"/>
    </row>
    <row r="47" spans="1:8" ht="13.5" customHeight="1" x14ac:dyDescent="0.3">
      <c r="A47" s="54"/>
      <c r="B47" s="56"/>
      <c r="C47" s="49"/>
      <c r="D47" s="50"/>
      <c r="E47" s="50"/>
      <c r="F47" s="50"/>
      <c r="G47" s="50"/>
      <c r="H47" s="51"/>
    </row>
    <row r="48" spans="1:8" ht="13.5" customHeight="1" x14ac:dyDescent="0.3">
      <c r="A48" s="54"/>
      <c r="B48" s="56"/>
      <c r="C48" s="49"/>
      <c r="D48" s="50"/>
      <c r="E48" s="50"/>
      <c r="F48" s="50"/>
      <c r="G48" s="50"/>
      <c r="H48" s="51"/>
    </row>
    <row r="49" spans="1:8" ht="13.5" customHeight="1" x14ac:dyDescent="0.3">
      <c r="A49" s="54"/>
      <c r="B49" s="56"/>
      <c r="C49" s="49"/>
      <c r="D49" s="50"/>
      <c r="E49" s="50"/>
      <c r="F49" s="50"/>
      <c r="G49" s="50"/>
      <c r="H49" s="51"/>
    </row>
    <row r="50" spans="1:8" ht="13.5" customHeight="1" x14ac:dyDescent="0.3">
      <c r="A50" s="54"/>
      <c r="B50" s="56"/>
      <c r="C50" s="49"/>
      <c r="D50" s="50"/>
      <c r="E50" s="50"/>
      <c r="F50" s="50"/>
      <c r="G50" s="50"/>
      <c r="H50" s="51"/>
    </row>
    <row r="51" spans="1:8" ht="13.5" customHeight="1" x14ac:dyDescent="0.3">
      <c r="A51" s="54"/>
      <c r="B51" s="56"/>
      <c r="C51" s="49"/>
      <c r="D51" s="50"/>
      <c r="E51" s="50"/>
      <c r="F51" s="50"/>
      <c r="G51" s="50"/>
      <c r="H51" s="51"/>
    </row>
    <row r="52" spans="1:8" ht="13.5" customHeight="1" x14ac:dyDescent="0.3">
      <c r="A52" s="54"/>
      <c r="B52" s="56"/>
      <c r="C52" s="49"/>
      <c r="D52" s="50"/>
      <c r="E52" s="50"/>
      <c r="F52" s="50"/>
      <c r="G52" s="50"/>
      <c r="H52" s="51"/>
    </row>
    <row r="53" spans="1:8" ht="13.5" customHeight="1" x14ac:dyDescent="0.3">
      <c r="A53" s="54"/>
      <c r="B53" s="56"/>
      <c r="C53" s="49"/>
      <c r="D53" s="50"/>
      <c r="E53" s="50"/>
      <c r="F53" s="50"/>
      <c r="G53" s="50"/>
      <c r="H53" s="51"/>
    </row>
    <row r="54" spans="1:8" ht="13.5" customHeight="1" x14ac:dyDescent="0.3">
      <c r="A54" s="54"/>
      <c r="B54" s="56"/>
      <c r="C54" s="49"/>
      <c r="D54" s="50"/>
      <c r="E54" s="50"/>
      <c r="F54" s="50"/>
      <c r="G54" s="50"/>
      <c r="H54" s="51"/>
    </row>
    <row r="55" spans="1:8" ht="13.5" customHeight="1" x14ac:dyDescent="0.3">
      <c r="A55" s="54"/>
      <c r="B55" s="56"/>
      <c r="C55" s="49"/>
      <c r="D55" s="50"/>
      <c r="E55" s="50"/>
      <c r="F55" s="50"/>
      <c r="G55" s="50"/>
      <c r="H55" s="51"/>
    </row>
    <row r="56" spans="1:8" ht="13.5" customHeight="1" x14ac:dyDescent="0.3"/>
    <row r="57" spans="1:8" ht="13.5" customHeight="1" x14ac:dyDescent="0.3"/>
    <row r="58" spans="1:8" ht="13.5" customHeight="1" x14ac:dyDescent="0.3"/>
    <row r="59" spans="1:8" ht="13.5" customHeight="1" x14ac:dyDescent="0.3"/>
    <row r="60" spans="1:8" ht="13.5" customHeight="1" x14ac:dyDescent="0.3"/>
    <row r="61" spans="1:8" ht="13.5" customHeight="1" x14ac:dyDescent="0.3"/>
    <row r="62" spans="1:8" ht="13.5" customHeight="1" x14ac:dyDescent="0.3"/>
    <row r="63" spans="1:8" ht="13.5" customHeight="1" x14ac:dyDescent="0.3"/>
    <row r="64" spans="1:8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opLeftCell="A28" zoomScaleNormal="100" workbookViewId="0">
      <selection activeCell="J43" sqref="J43"/>
    </sheetView>
  </sheetViews>
  <sheetFormatPr defaultRowHeight="14.4" x14ac:dyDescent="0.3"/>
  <cols>
    <col min="1" max="2" width="16.44140625" customWidth="1"/>
    <col min="3" max="3" width="16.5546875" customWidth="1"/>
    <col min="4" max="4" width="10.6640625" customWidth="1"/>
    <col min="5" max="5" width="0.5546875" customWidth="1"/>
    <col min="6" max="6" width="6" customWidth="1"/>
    <col min="7" max="8" width="16.33203125" customWidth="1"/>
  </cols>
  <sheetData>
    <row r="1" spans="1:13" ht="38.25" customHeight="1" x14ac:dyDescent="0.3">
      <c r="A1" s="159" t="s">
        <v>50</v>
      </c>
      <c r="B1" s="159"/>
      <c r="C1" s="159"/>
      <c r="D1" s="159"/>
      <c r="E1" s="159"/>
      <c r="F1" s="159"/>
    </row>
    <row r="2" spans="1:13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3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5">
      <c r="A4" s="20" t="str">
        <f>'Event Summary'!A4</f>
        <v>Origin Energy</v>
      </c>
      <c r="B4" s="18"/>
      <c r="C4" s="20" t="str">
        <f>'Event Summary'!C4</f>
        <v>Combabula 395 MON-P</v>
      </c>
      <c r="D4" s="18"/>
      <c r="E4" s="18"/>
      <c r="F4" s="18"/>
      <c r="G4" s="20" t="str">
        <f>'Event Summary'!E4</f>
        <v xml:space="preserve">Combabula </v>
      </c>
      <c r="H4" s="19"/>
      <c r="J4" s="23" t="s">
        <v>22</v>
      </c>
      <c r="K4" s="23"/>
      <c r="L4" s="23" t="s">
        <v>26</v>
      </c>
      <c r="M4" s="24"/>
    </row>
    <row r="5" spans="1:13" s="1" customFormat="1" ht="9" customHeight="1" x14ac:dyDescent="0.3">
      <c r="A5" s="4" t="s">
        <v>15</v>
      </c>
      <c r="B5" s="10"/>
      <c r="C5" s="4" t="s">
        <v>17</v>
      </c>
      <c r="D5" s="9"/>
      <c r="E5" s="10"/>
      <c r="F5" s="11"/>
      <c r="G5" s="9" t="s">
        <v>57</v>
      </c>
      <c r="H5" s="11"/>
    </row>
    <row r="6" spans="1:13" s="1" customFormat="1" x14ac:dyDescent="0.3">
      <c r="A6" s="21" t="str">
        <f>'Event Summary'!G4</f>
        <v>Australia</v>
      </c>
      <c r="B6" s="22"/>
      <c r="C6" s="141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3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3">
      <c r="A8" s="69" t="s">
        <v>13</v>
      </c>
      <c r="B8" s="73" t="s">
        <v>14</v>
      </c>
      <c r="C8" s="74" t="s">
        <v>28</v>
      </c>
      <c r="D8" s="168" t="s">
        <v>27</v>
      </c>
      <c r="E8" s="168"/>
      <c r="F8" s="169"/>
      <c r="G8" s="73" t="s">
        <v>23</v>
      </c>
      <c r="H8" s="70" t="s">
        <v>24</v>
      </c>
    </row>
    <row r="9" spans="1:13" s="1" customFormat="1" x14ac:dyDescent="0.3">
      <c r="A9" s="64" t="str">
        <f>'Event Summary'!A11</f>
        <v>Ground Level</v>
      </c>
      <c r="B9" s="63">
        <f>'Event Summary'!C11</f>
        <v>373</v>
      </c>
      <c r="C9" s="62" t="str">
        <f>'Event Summary'!E11</f>
        <v>ORT</v>
      </c>
      <c r="D9" s="96">
        <f>'Event Summary'!G11</f>
        <v>4.3</v>
      </c>
      <c r="E9" s="97"/>
      <c r="F9" s="98"/>
      <c r="G9" s="62" t="s">
        <v>19</v>
      </c>
      <c r="H9" s="99">
        <f>'Event Summary'!G13</f>
        <v>1280</v>
      </c>
    </row>
    <row r="10" spans="1:13" s="2" customFormat="1" ht="9" customHeight="1" x14ac:dyDescent="0.3">
      <c r="A10" s="73" t="s">
        <v>10</v>
      </c>
      <c r="B10" s="65" t="s">
        <v>18</v>
      </c>
      <c r="C10" s="73" t="s">
        <v>45</v>
      </c>
      <c r="D10" s="69" t="s">
        <v>46</v>
      </c>
      <c r="E10" s="71"/>
      <c r="F10" s="70"/>
      <c r="G10" s="73" t="s">
        <v>43</v>
      </c>
      <c r="H10" s="70" t="s">
        <v>44</v>
      </c>
    </row>
    <row r="11" spans="1:13" s="104" customFormat="1" ht="12" x14ac:dyDescent="0.3">
      <c r="A11" s="100">
        <f>'Event Summary'!A13</f>
        <v>41886</v>
      </c>
      <c r="B11" s="145" t="str">
        <f>'Event Summary'!A15</f>
        <v>True North</v>
      </c>
      <c r="C11" s="101" t="str">
        <f>'Event Summary'!E6</f>
        <v>26° 19' 17.91" S.</v>
      </c>
      <c r="D11" s="64" t="str">
        <f>'Event Summary'!G6</f>
        <v>149° 26' 10.80" E.</v>
      </c>
      <c r="E11" s="97"/>
      <c r="F11" s="98"/>
      <c r="G11" s="102" t="str">
        <f>'Event Summary'!E8</f>
        <v>GDA94/MGA94</v>
      </c>
      <c r="H11" s="103">
        <f>'Event Summary'!G8</f>
        <v>55</v>
      </c>
    </row>
    <row r="12" spans="1:13" s="2" customFormat="1" ht="9" customHeight="1" x14ac:dyDescent="0.3">
      <c r="A12" s="65" t="s">
        <v>52</v>
      </c>
      <c r="B12" s="73" t="s">
        <v>55</v>
      </c>
      <c r="C12" s="73" t="s">
        <v>41</v>
      </c>
      <c r="D12" s="69" t="s">
        <v>42</v>
      </c>
      <c r="E12" s="71"/>
      <c r="F12" s="70"/>
      <c r="G12" s="73" t="s">
        <v>60</v>
      </c>
      <c r="H12" s="70" t="s">
        <v>30</v>
      </c>
    </row>
    <row r="13" spans="1:13" s="104" customFormat="1" ht="12" x14ac:dyDescent="0.3">
      <c r="A13" s="102" t="str">
        <f>'Event Summary'!E15</f>
        <v>N/A</v>
      </c>
      <c r="B13" s="100" t="str">
        <f>'Event Summary'!G15</f>
        <v>N/A</v>
      </c>
      <c r="C13" s="153">
        <f>'Event Summary'!A8</f>
        <v>7085892</v>
      </c>
      <c r="D13" s="173">
        <f>'Event Summary'!C8</f>
        <v>743190</v>
      </c>
      <c r="E13" s="174"/>
      <c r="F13" s="175"/>
      <c r="G13" s="102" t="str">
        <f>'Event Summary'!C15</f>
        <v>Min Curvature</v>
      </c>
      <c r="H13" s="103" t="str">
        <f>'Event Summary'!G17</f>
        <v>Wireline</v>
      </c>
    </row>
    <row r="14" spans="1:13" s="3" customFormat="1" ht="9" customHeight="1" x14ac:dyDescent="0.2">
      <c r="A14" s="4" t="s">
        <v>21</v>
      </c>
      <c r="B14" s="6"/>
      <c r="C14" s="6"/>
      <c r="D14" s="6"/>
      <c r="E14" s="6"/>
      <c r="F14" s="6"/>
      <c r="G14" s="6"/>
      <c r="H14" s="7"/>
    </row>
    <row r="15" spans="1:13" ht="25.5" customHeight="1" x14ac:dyDescent="0.3">
      <c r="A15" s="170" t="str">
        <f>IF(ISBLANK('Event Summary'!A19),"",'Event Summary'!A19)</f>
        <v xml:space="preserve">Survey performed in 30m increments </v>
      </c>
      <c r="B15" s="171"/>
      <c r="C15" s="171"/>
      <c r="D15" s="171"/>
      <c r="E15" s="171"/>
      <c r="F15" s="171"/>
      <c r="G15" s="171"/>
      <c r="H15" s="172"/>
    </row>
    <row r="16" spans="1:13" ht="3" customHeight="1" x14ac:dyDescent="0.3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r:id="rId5">
            <anchor moveWithCells="1">
              <from>
                <xdr:col>0</xdr:col>
                <xdr:colOff>7620</xdr:colOff>
                <xdr:row>16</xdr:row>
                <xdr:rowOff>0</xdr:rowOff>
              </from>
              <to>
                <xdr:col>4</xdr:col>
                <xdr:colOff>15240</xdr:colOff>
                <xdr:row>37</xdr:row>
                <xdr:rowOff>160020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28" zoomScaleNormal="100" workbookViewId="0">
      <selection activeCell="J43" sqref="J43"/>
    </sheetView>
  </sheetViews>
  <sheetFormatPr defaultColWidth="9.109375" defaultRowHeight="14.4" x14ac:dyDescent="0.3"/>
  <cols>
    <col min="1" max="2" width="16.44140625" style="66" customWidth="1"/>
    <col min="3" max="3" width="16.5546875" style="66" customWidth="1"/>
    <col min="4" max="4" width="10.6640625" style="66" customWidth="1"/>
    <col min="5" max="5" width="0.5546875" style="66" customWidth="1"/>
    <col min="6" max="6" width="6" style="66" customWidth="1"/>
    <col min="7" max="8" width="16.33203125" style="66" customWidth="1"/>
    <col min="9" max="16384" width="9.109375" style="66"/>
  </cols>
  <sheetData>
    <row r="1" spans="1:15" ht="38.25" customHeight="1" x14ac:dyDescent="0.3">
      <c r="A1" s="159" t="s">
        <v>66</v>
      </c>
      <c r="B1" s="159"/>
      <c r="C1" s="159"/>
      <c r="D1" s="159"/>
      <c r="E1" s="159"/>
      <c r="F1" s="159"/>
    </row>
    <row r="2" spans="1:15" x14ac:dyDescent="0.3">
      <c r="A2" s="121" t="s">
        <v>0</v>
      </c>
      <c r="B2" s="122"/>
      <c r="C2" s="122"/>
      <c r="D2" s="122"/>
      <c r="E2" s="122"/>
      <c r="F2" s="122"/>
      <c r="G2" s="122"/>
      <c r="H2" s="123"/>
      <c r="I2" s="150"/>
      <c r="J2" s="150"/>
      <c r="K2" s="150"/>
      <c r="L2" s="150"/>
      <c r="M2" s="150"/>
      <c r="N2" s="150"/>
    </row>
    <row r="3" spans="1:15" s="68" customFormat="1" ht="9" customHeight="1" x14ac:dyDescent="0.3">
      <c r="A3" s="116" t="s">
        <v>1</v>
      </c>
      <c r="B3" s="118"/>
      <c r="C3" s="116" t="s">
        <v>3</v>
      </c>
      <c r="D3" s="118"/>
      <c r="E3" s="118"/>
      <c r="F3" s="118"/>
      <c r="G3" s="116" t="s">
        <v>2</v>
      </c>
      <c r="H3" s="117"/>
      <c r="I3" s="149"/>
      <c r="J3" s="149"/>
      <c r="K3" s="149"/>
      <c r="L3" s="149"/>
      <c r="M3" s="149"/>
      <c r="N3" s="149"/>
      <c r="O3" s="149"/>
    </row>
    <row r="4" spans="1:15" s="67" customFormat="1" x14ac:dyDescent="0.25">
      <c r="A4" s="129" t="str">
        <f>'Event Summary'!A4</f>
        <v>Origin Energy</v>
      </c>
      <c r="B4" s="127"/>
      <c r="C4" s="129" t="str">
        <f>'Event Summary'!C4</f>
        <v>Combabula 395 MON-P</v>
      </c>
      <c r="D4" s="127"/>
      <c r="E4" s="127"/>
      <c r="F4" s="127"/>
      <c r="G4" s="129" t="str">
        <f>'Event Summary'!E4</f>
        <v xml:space="preserve">Combabula </v>
      </c>
      <c r="H4" s="128"/>
      <c r="I4" s="24"/>
      <c r="J4" s="23" t="s">
        <v>22</v>
      </c>
      <c r="K4" s="23" t="s">
        <v>65</v>
      </c>
      <c r="L4" s="23" t="s">
        <v>67</v>
      </c>
      <c r="M4" s="24"/>
      <c r="N4" s="24"/>
      <c r="O4" s="24"/>
    </row>
    <row r="5" spans="1:15" s="67" customFormat="1" ht="9" customHeight="1" x14ac:dyDescent="0.3">
      <c r="A5" s="116" t="s">
        <v>15</v>
      </c>
      <c r="B5" s="10"/>
      <c r="C5" s="116" t="s">
        <v>17</v>
      </c>
      <c r="D5" s="118"/>
      <c r="E5" s="10"/>
      <c r="F5" s="119"/>
      <c r="G5" s="118" t="s">
        <v>57</v>
      </c>
      <c r="H5" s="119"/>
      <c r="I5" s="24"/>
      <c r="J5" s="24"/>
      <c r="K5" s="24"/>
      <c r="L5" s="24"/>
      <c r="M5" s="24"/>
      <c r="N5" s="24"/>
      <c r="O5" s="24"/>
    </row>
    <row r="6" spans="1:15" s="67" customFormat="1" x14ac:dyDescent="0.3">
      <c r="A6" s="130" t="str">
        <f>'Event Summary'!G4</f>
        <v>Australia</v>
      </c>
      <c r="B6" s="22"/>
      <c r="C6" s="141" t="str">
        <f>'Event Summary'!A6</f>
        <v>Queensland</v>
      </c>
      <c r="D6" s="127"/>
      <c r="E6" s="127"/>
      <c r="F6" s="128"/>
      <c r="G6" s="25" t="str">
        <f>'Event Summary'!C6</f>
        <v>Well Head</v>
      </c>
      <c r="H6" s="128"/>
      <c r="I6" s="24"/>
      <c r="J6" s="24"/>
      <c r="K6" s="24"/>
      <c r="L6" s="24"/>
      <c r="M6" s="24"/>
      <c r="N6" s="24"/>
      <c r="O6" s="24"/>
    </row>
    <row r="7" spans="1:15" x14ac:dyDescent="0.3">
      <c r="A7" s="121" t="s">
        <v>11</v>
      </c>
      <c r="B7" s="122"/>
      <c r="C7" s="122"/>
      <c r="D7" s="122"/>
      <c r="E7" s="122"/>
      <c r="F7" s="122"/>
      <c r="G7" s="122"/>
      <c r="H7" s="123"/>
      <c r="J7" s="152"/>
      <c r="K7" s="152"/>
      <c r="L7" s="152"/>
      <c r="M7" s="152"/>
      <c r="N7" s="152"/>
      <c r="O7" s="150"/>
    </row>
    <row r="8" spans="1:15" s="68" customFormat="1" ht="9" customHeight="1" x14ac:dyDescent="0.3">
      <c r="A8" s="116" t="s">
        <v>13</v>
      </c>
      <c r="B8" s="120" t="s">
        <v>14</v>
      </c>
      <c r="C8" s="74" t="s">
        <v>28</v>
      </c>
      <c r="D8" s="168" t="s">
        <v>27</v>
      </c>
      <c r="E8" s="168"/>
      <c r="F8" s="169"/>
      <c r="G8" s="120" t="s">
        <v>23</v>
      </c>
      <c r="H8" s="117" t="s">
        <v>24</v>
      </c>
    </row>
    <row r="9" spans="1:15" s="67" customFormat="1" x14ac:dyDescent="0.3">
      <c r="A9" s="64" t="str">
        <f>'Event Summary'!A11</f>
        <v>Ground Level</v>
      </c>
      <c r="B9" s="63">
        <f>'Event Summary'!C11</f>
        <v>373</v>
      </c>
      <c r="C9" s="62" t="str">
        <f>'Event Summary'!E11</f>
        <v>ORT</v>
      </c>
      <c r="D9" s="96">
        <f>'Event Summary'!G11</f>
        <v>4.3</v>
      </c>
      <c r="E9" s="97"/>
      <c r="F9" s="98"/>
      <c r="G9" s="62" t="s">
        <v>19</v>
      </c>
      <c r="H9" s="99">
        <f>'Event Summary'!G13</f>
        <v>1280</v>
      </c>
      <c r="J9" s="151"/>
      <c r="K9" s="151"/>
      <c r="L9" s="151"/>
      <c r="M9" s="151"/>
      <c r="N9" s="151"/>
    </row>
    <row r="10" spans="1:15" s="68" customFormat="1" ht="9" customHeight="1" x14ac:dyDescent="0.3">
      <c r="A10" s="120" t="s">
        <v>10</v>
      </c>
      <c r="B10" s="65" t="s">
        <v>18</v>
      </c>
      <c r="C10" s="120" t="s">
        <v>45</v>
      </c>
      <c r="D10" s="116" t="s">
        <v>46</v>
      </c>
      <c r="E10" s="118"/>
      <c r="F10" s="117"/>
      <c r="G10" s="120" t="s">
        <v>43</v>
      </c>
      <c r="H10" s="117" t="s">
        <v>44</v>
      </c>
    </row>
    <row r="11" spans="1:15" s="104" customFormat="1" ht="12" x14ac:dyDescent="0.3">
      <c r="A11" s="100">
        <f>'Event Summary'!A13</f>
        <v>41886</v>
      </c>
      <c r="B11" s="145" t="str">
        <f>'Event Summary'!A15</f>
        <v>True North</v>
      </c>
      <c r="C11" s="101" t="str">
        <f>'Event Summary'!E6</f>
        <v>26° 19' 17.91" S.</v>
      </c>
      <c r="D11" s="64" t="str">
        <f>'Event Summary'!G6</f>
        <v>149° 26' 10.80" E.</v>
      </c>
      <c r="E11" s="97"/>
      <c r="F11" s="98"/>
      <c r="G11" s="102" t="str">
        <f>'Event Summary'!E8</f>
        <v>GDA94/MGA94</v>
      </c>
      <c r="H11" s="103">
        <f>'Event Summary'!G8</f>
        <v>55</v>
      </c>
    </row>
    <row r="12" spans="1:15" s="68" customFormat="1" ht="9" customHeight="1" x14ac:dyDescent="0.3">
      <c r="A12" s="65" t="s">
        <v>52</v>
      </c>
      <c r="B12" s="120" t="s">
        <v>55</v>
      </c>
      <c r="C12" s="120" t="s">
        <v>41</v>
      </c>
      <c r="D12" s="116" t="s">
        <v>42</v>
      </c>
      <c r="E12" s="118"/>
      <c r="F12" s="117"/>
      <c r="G12" s="120" t="s">
        <v>60</v>
      </c>
      <c r="H12" s="117" t="s">
        <v>30</v>
      </c>
    </row>
    <row r="13" spans="1:15" s="104" customFormat="1" ht="12" x14ac:dyDescent="0.3">
      <c r="A13" s="102" t="str">
        <f>'Event Summary'!E15</f>
        <v>N/A</v>
      </c>
      <c r="B13" s="100" t="str">
        <f>'Event Summary'!G15</f>
        <v>N/A</v>
      </c>
      <c r="C13" s="146">
        <f>'Event Summary'!A8</f>
        <v>7085892</v>
      </c>
      <c r="D13" s="173">
        <f>'Event Summary'!C8</f>
        <v>743190</v>
      </c>
      <c r="E13" s="174"/>
      <c r="F13" s="175"/>
      <c r="G13" s="102" t="str">
        <f>'Event Summary'!C15</f>
        <v>Min Curvature</v>
      </c>
      <c r="H13" s="103" t="str">
        <f>'Event Summary'!G17</f>
        <v>Wireline</v>
      </c>
    </row>
    <row r="14" spans="1:15" s="3" customFormat="1" ht="9" customHeight="1" x14ac:dyDescent="0.2">
      <c r="A14" s="116" t="s">
        <v>21</v>
      </c>
      <c r="B14" s="6"/>
      <c r="C14" s="6"/>
      <c r="D14" s="6"/>
      <c r="E14" s="6"/>
      <c r="F14" s="6"/>
      <c r="G14" s="6"/>
      <c r="H14" s="7"/>
    </row>
    <row r="15" spans="1:15" ht="25.5" customHeight="1" x14ac:dyDescent="0.3">
      <c r="A15" s="165" t="str">
        <f>IF(ISBLANK('Event Summary'!A19),"",'Event Summary'!A19)</f>
        <v xml:space="preserve">Survey performed in 30m increments </v>
      </c>
      <c r="B15" s="166"/>
      <c r="C15" s="166"/>
      <c r="D15" s="166"/>
      <c r="E15" s="166"/>
      <c r="F15" s="166"/>
      <c r="G15" s="166"/>
      <c r="H15" s="167"/>
      <c r="J15" s="152"/>
      <c r="K15" s="152"/>
      <c r="L15" s="152"/>
      <c r="M15" s="152"/>
      <c r="N15" s="152"/>
    </row>
    <row r="16" spans="1:15" ht="3" customHeight="1" x14ac:dyDescent="0.3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7"/>
  <sheetViews>
    <sheetView zoomScaleNormal="100" workbookViewId="0">
      <pane ySplit="20" topLeftCell="A273" activePane="bottomLeft" state="frozenSplit"/>
      <selection activeCell="G25" sqref="G25"/>
      <selection pane="bottomLeft" activeCell="D24" sqref="D24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59" t="s">
        <v>63</v>
      </c>
      <c r="B1" s="159"/>
      <c r="C1" s="159"/>
      <c r="D1" s="159"/>
      <c r="E1" s="159"/>
    </row>
    <row r="2" spans="1:8" s="66" customFormat="1" x14ac:dyDescent="0.3">
      <c r="A2" s="75" t="s">
        <v>0</v>
      </c>
      <c r="B2" s="76"/>
      <c r="C2" s="76"/>
      <c r="D2" s="76"/>
      <c r="E2" s="76"/>
      <c r="F2" s="76"/>
      <c r="G2" s="76"/>
      <c r="H2" s="77"/>
    </row>
    <row r="3" spans="1:8" s="68" customFormat="1" ht="9" customHeight="1" x14ac:dyDescent="0.3">
      <c r="A3" s="69" t="s">
        <v>1</v>
      </c>
      <c r="B3" s="71"/>
      <c r="C3" s="69" t="s">
        <v>3</v>
      </c>
      <c r="D3" s="71"/>
      <c r="E3" s="69" t="s">
        <v>2</v>
      </c>
      <c r="F3" s="71"/>
      <c r="G3" s="69" t="s">
        <v>15</v>
      </c>
      <c r="H3" s="72"/>
    </row>
    <row r="4" spans="1:8" s="67" customFormat="1" x14ac:dyDescent="0.3">
      <c r="A4" s="83" t="str">
        <f>'Event Summary'!A4</f>
        <v>Origin Energy</v>
      </c>
      <c r="B4" s="81"/>
      <c r="C4" s="83" t="str">
        <f>'Event Summary'!C4</f>
        <v>Combabula 395 MON-P</v>
      </c>
      <c r="D4" s="82"/>
      <c r="E4" s="83" t="str">
        <f>'Event Summary'!E4</f>
        <v xml:space="preserve">Combabula </v>
      </c>
      <c r="F4" s="81"/>
      <c r="G4" s="84" t="str">
        <f>'Event Summary'!G4</f>
        <v>Australia</v>
      </c>
      <c r="H4" s="87"/>
    </row>
    <row r="5" spans="1:8" s="67" customFormat="1" ht="9" customHeight="1" x14ac:dyDescent="0.3">
      <c r="A5" s="69" t="s">
        <v>17</v>
      </c>
      <c r="B5" s="72"/>
      <c r="C5" s="69" t="s">
        <v>12</v>
      </c>
      <c r="D5" s="70"/>
      <c r="E5" s="69" t="s">
        <v>45</v>
      </c>
      <c r="F5" s="70"/>
      <c r="G5" s="69" t="s">
        <v>46</v>
      </c>
      <c r="H5" s="70"/>
    </row>
    <row r="6" spans="1:8" s="67" customFormat="1" x14ac:dyDescent="0.3">
      <c r="A6" s="141" t="str">
        <f>'Event Summary'!A6</f>
        <v>Queensland</v>
      </c>
      <c r="B6" s="87"/>
      <c r="C6" s="92" t="str">
        <f>'Event Summary'!C6</f>
        <v>Well Head</v>
      </c>
      <c r="D6" s="87"/>
      <c r="E6" s="95" t="str">
        <f>'Event Summary'!E6</f>
        <v>26° 19' 17.91" S.</v>
      </c>
      <c r="F6" s="61"/>
      <c r="G6" s="95" t="str">
        <f>'Event Summary'!G6</f>
        <v>149° 26' 10.80" E.</v>
      </c>
      <c r="H6" s="82"/>
    </row>
    <row r="7" spans="1:8" s="67" customFormat="1" ht="9" customHeight="1" x14ac:dyDescent="0.3">
      <c r="A7" s="69" t="s">
        <v>41</v>
      </c>
      <c r="B7" s="72"/>
      <c r="C7" s="69" t="s">
        <v>42</v>
      </c>
      <c r="D7" s="70"/>
      <c r="E7" s="69" t="s">
        <v>43</v>
      </c>
      <c r="F7" s="70"/>
      <c r="G7" s="69" t="s">
        <v>44</v>
      </c>
      <c r="H7" s="70"/>
    </row>
    <row r="8" spans="1:8" s="67" customFormat="1" x14ac:dyDescent="0.3">
      <c r="A8" s="161">
        <f>'Event Summary'!A8</f>
        <v>7085892</v>
      </c>
      <c r="B8" s="162"/>
      <c r="C8" s="176">
        <f>'Event Summary'!C8</f>
        <v>743190</v>
      </c>
      <c r="D8" s="177"/>
      <c r="E8" s="95" t="str">
        <f>'Event Summary'!E8</f>
        <v>GDA94/MGA94</v>
      </c>
      <c r="F8" s="61"/>
      <c r="G8" s="95">
        <f>'Event Summary'!G8</f>
        <v>55</v>
      </c>
      <c r="H8" s="82"/>
    </row>
    <row r="9" spans="1:8" s="66" customFormat="1" x14ac:dyDescent="0.3">
      <c r="A9" s="75" t="s">
        <v>11</v>
      </c>
      <c r="B9" s="76"/>
      <c r="C9" s="76"/>
      <c r="D9" s="76"/>
      <c r="E9" s="76"/>
      <c r="F9" s="76"/>
      <c r="G9" s="86"/>
      <c r="H9" s="77"/>
    </row>
    <row r="10" spans="1:8" s="68" customFormat="1" ht="9" customHeight="1" x14ac:dyDescent="0.3">
      <c r="A10" s="69" t="s">
        <v>25</v>
      </c>
      <c r="B10" s="70"/>
      <c r="C10" s="85" t="s">
        <v>14</v>
      </c>
      <c r="D10" s="70"/>
      <c r="E10" s="85" t="s">
        <v>28</v>
      </c>
      <c r="F10" s="71"/>
      <c r="G10" s="69" t="s">
        <v>20</v>
      </c>
      <c r="H10" s="70"/>
    </row>
    <row r="11" spans="1:8" s="67" customFormat="1" x14ac:dyDescent="0.3">
      <c r="A11" s="78" t="str">
        <f>'Event Summary'!A11</f>
        <v>Ground Level</v>
      </c>
      <c r="B11" s="80"/>
      <c r="C11" s="88">
        <f>'Event Summary'!C11</f>
        <v>373</v>
      </c>
      <c r="D11" s="80"/>
      <c r="E11" s="78" t="str">
        <f>'Event Summary'!E11</f>
        <v>ORT</v>
      </c>
      <c r="F11" s="79"/>
      <c r="G11" s="90">
        <f>'Event Summary'!G11</f>
        <v>4.3</v>
      </c>
      <c r="H11" s="80"/>
    </row>
    <row r="12" spans="1:8" s="68" customFormat="1" ht="9" customHeight="1" x14ac:dyDescent="0.3">
      <c r="A12" s="69" t="s">
        <v>10</v>
      </c>
      <c r="B12" s="70"/>
      <c r="C12" s="69" t="s">
        <v>58</v>
      </c>
      <c r="D12" s="70"/>
      <c r="E12" s="69" t="s">
        <v>23</v>
      </c>
      <c r="F12" s="71"/>
      <c r="G12" s="69" t="s">
        <v>24</v>
      </c>
      <c r="H12" s="70"/>
    </row>
    <row r="13" spans="1:8" s="94" customFormat="1" ht="15" customHeight="1" x14ac:dyDescent="0.3">
      <c r="A13" s="91">
        <f>'Event Summary'!A13</f>
        <v>41886</v>
      </c>
      <c r="B13" s="80"/>
      <c r="C13" s="78" t="str">
        <f>'Event Summary'!C13</f>
        <v>North Seeking Gyro</v>
      </c>
      <c r="D13" s="80"/>
      <c r="E13" s="134">
        <f>'Event Summary'!E13</f>
        <v>0</v>
      </c>
      <c r="F13" s="79"/>
      <c r="G13" s="89">
        <f>'Event Summary'!G13</f>
        <v>1280</v>
      </c>
      <c r="H13" s="80"/>
    </row>
    <row r="14" spans="1:8" s="68" customFormat="1" ht="9" customHeight="1" x14ac:dyDescent="0.3">
      <c r="A14" s="116" t="s">
        <v>18</v>
      </c>
      <c r="B14" s="117"/>
      <c r="C14" s="116" t="s">
        <v>53</v>
      </c>
      <c r="D14" s="117"/>
      <c r="E14" s="116" t="s">
        <v>52</v>
      </c>
      <c r="F14" s="118"/>
      <c r="G14" s="116" t="s">
        <v>55</v>
      </c>
      <c r="H14" s="117"/>
    </row>
    <row r="15" spans="1:8" s="67" customFormat="1" x14ac:dyDescent="0.3">
      <c r="A15" s="124" t="str">
        <f>'Event Summary'!A15</f>
        <v>True North</v>
      </c>
      <c r="B15" s="126"/>
      <c r="C15" s="136" t="str">
        <f>'Event Summary'!C15</f>
        <v>Min Curvature</v>
      </c>
      <c r="D15" s="126"/>
      <c r="E15" s="147" t="str">
        <f>'Event Summary'!E15</f>
        <v>N/A</v>
      </c>
      <c r="F15" s="125"/>
      <c r="G15" s="134" t="str">
        <f>'Event Summary'!G15</f>
        <v>N/A</v>
      </c>
      <c r="H15" s="126"/>
    </row>
    <row r="16" spans="1:8" s="68" customFormat="1" ht="9" customHeight="1" x14ac:dyDescent="0.3">
      <c r="A16" s="148" t="s">
        <v>62</v>
      </c>
      <c r="B16" s="70"/>
      <c r="C16" s="69" t="s">
        <v>47</v>
      </c>
      <c r="D16" s="70"/>
      <c r="E16" s="69" t="s">
        <v>56</v>
      </c>
      <c r="F16" s="71"/>
      <c r="G16" s="69" t="s">
        <v>30</v>
      </c>
      <c r="H16" s="73" t="s">
        <v>29</v>
      </c>
    </row>
    <row r="17" spans="1:8" s="94" customFormat="1" ht="15" customHeight="1" x14ac:dyDescent="0.3">
      <c r="A17" s="136" t="str">
        <f>'Event Summary'!A17</f>
        <v>J. Agushi</v>
      </c>
      <c r="B17" s="80"/>
      <c r="C17" s="78" t="str">
        <f>'Event Summary'!C17</f>
        <v>J. Hollingworth</v>
      </c>
      <c r="D17" s="80"/>
      <c r="E17" s="78" t="str">
        <f>'Event Summary'!E17</f>
        <v>Huracan</v>
      </c>
      <c r="F17" s="79"/>
      <c r="G17" s="89" t="str">
        <f>'Event Summary'!G17</f>
        <v>Wireline</v>
      </c>
      <c r="H17" s="93">
        <f>'Event Summary'!H17</f>
        <v>119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3">
      <c r="A19" s="15" t="str">
        <f>IF(ISBLANK('Event Summary'!A19),"",'Event Summary'!A19)</f>
        <v xml:space="preserve">Survey performed in 30m increments </v>
      </c>
      <c r="B19" s="16"/>
      <c r="C19" s="16"/>
      <c r="D19" s="16"/>
      <c r="E19" s="16"/>
      <c r="F19" s="16"/>
      <c r="G19" s="16"/>
      <c r="H19" s="17"/>
    </row>
    <row r="20" spans="1:8" s="8" customFormat="1" ht="43.2" x14ac:dyDescent="0.3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64</v>
      </c>
      <c r="F20" s="26" t="s">
        <v>8</v>
      </c>
      <c r="G20" s="26" t="s">
        <v>9</v>
      </c>
      <c r="H20" s="26" t="s">
        <v>61</v>
      </c>
    </row>
    <row r="21" spans="1:8" s="8" customFormat="1" x14ac:dyDescent="0.3">
      <c r="A21" s="154">
        <v>0</v>
      </c>
      <c r="B21" s="155">
        <v>0</v>
      </c>
      <c r="C21" s="155">
        <v>0</v>
      </c>
      <c r="D21" s="155">
        <v>0</v>
      </c>
      <c r="E21" s="155">
        <v>0</v>
      </c>
      <c r="F21" s="155">
        <v>0</v>
      </c>
      <c r="G21" s="155">
        <v>0</v>
      </c>
      <c r="H21" s="155">
        <v>0</v>
      </c>
    </row>
    <row r="22" spans="1:8" x14ac:dyDescent="0.3">
      <c r="A22" s="154">
        <v>5</v>
      </c>
      <c r="B22" s="155">
        <v>0.7</v>
      </c>
      <c r="C22" s="155">
        <v>56.74</v>
      </c>
      <c r="D22" s="155">
        <v>5</v>
      </c>
      <c r="E22" s="155">
        <v>0.04</v>
      </c>
      <c r="F22" s="155">
        <v>0.04</v>
      </c>
      <c r="G22" s="155">
        <v>0.05</v>
      </c>
      <c r="H22" s="155">
        <v>0.71</v>
      </c>
    </row>
    <row r="23" spans="1:8" x14ac:dyDescent="0.3">
      <c r="A23" s="154">
        <v>10</v>
      </c>
      <c r="B23" s="155">
        <v>0.65</v>
      </c>
      <c r="C23" s="155">
        <v>64.86</v>
      </c>
      <c r="D23" s="155">
        <v>10</v>
      </c>
      <c r="E23" s="155">
        <v>7.0000000000000007E-2</v>
      </c>
      <c r="F23" s="155">
        <v>7.0000000000000007E-2</v>
      </c>
      <c r="G23" s="155">
        <v>0.1</v>
      </c>
      <c r="H23" s="155">
        <v>0.67</v>
      </c>
    </row>
    <row r="24" spans="1:8" x14ac:dyDescent="0.3">
      <c r="A24" s="154">
        <v>15</v>
      </c>
      <c r="B24" s="155">
        <v>0.59</v>
      </c>
      <c r="C24" s="155">
        <v>72.98</v>
      </c>
      <c r="D24" s="155">
        <v>15</v>
      </c>
      <c r="E24" s="155">
        <v>0.09</v>
      </c>
      <c r="F24" s="155">
        <v>0.09</v>
      </c>
      <c r="G24" s="155">
        <v>0.15</v>
      </c>
      <c r="H24" s="155">
        <v>0.63</v>
      </c>
    </row>
    <row r="25" spans="1:8" x14ac:dyDescent="0.3">
      <c r="A25" s="154">
        <v>20</v>
      </c>
      <c r="B25" s="155">
        <v>0.53</v>
      </c>
      <c r="C25" s="155">
        <v>81.099999999999994</v>
      </c>
      <c r="D25" s="155">
        <v>20</v>
      </c>
      <c r="E25" s="155">
        <v>0.1</v>
      </c>
      <c r="F25" s="155">
        <v>0.1</v>
      </c>
      <c r="G25" s="155">
        <v>0.2</v>
      </c>
      <c r="H25" s="155">
        <v>0.57999999999999996</v>
      </c>
    </row>
    <row r="26" spans="1:8" x14ac:dyDescent="0.3">
      <c r="A26" s="154">
        <v>25</v>
      </c>
      <c r="B26" s="155">
        <v>0.48</v>
      </c>
      <c r="C26" s="155">
        <v>89.23</v>
      </c>
      <c r="D26" s="155">
        <v>25</v>
      </c>
      <c r="E26" s="155">
        <v>0.1</v>
      </c>
      <c r="F26" s="155">
        <v>0.1</v>
      </c>
      <c r="G26" s="155">
        <v>0.24</v>
      </c>
      <c r="H26" s="155">
        <v>0.54</v>
      </c>
    </row>
    <row r="27" spans="1:8" x14ac:dyDescent="0.3">
      <c r="A27" s="154">
        <v>30</v>
      </c>
      <c r="B27" s="155">
        <v>0.42</v>
      </c>
      <c r="C27" s="155">
        <v>97.35</v>
      </c>
      <c r="D27" s="155">
        <v>30</v>
      </c>
      <c r="E27" s="155">
        <v>0.1</v>
      </c>
      <c r="F27" s="155">
        <v>0.1</v>
      </c>
      <c r="G27" s="155">
        <v>0.28000000000000003</v>
      </c>
      <c r="H27" s="155">
        <v>0.52</v>
      </c>
    </row>
    <row r="28" spans="1:8" x14ac:dyDescent="0.3">
      <c r="A28" s="154">
        <v>35</v>
      </c>
      <c r="B28" s="155">
        <v>0.41</v>
      </c>
      <c r="C28" s="155">
        <v>77.77</v>
      </c>
      <c r="D28" s="155">
        <v>35</v>
      </c>
      <c r="E28" s="155">
        <v>0.1</v>
      </c>
      <c r="F28" s="155">
        <v>0.1</v>
      </c>
      <c r="G28" s="155">
        <v>0.32</v>
      </c>
      <c r="H28" s="155">
        <v>0.85</v>
      </c>
    </row>
    <row r="29" spans="1:8" x14ac:dyDescent="0.3">
      <c r="A29" s="154">
        <v>40</v>
      </c>
      <c r="B29" s="155">
        <v>0.39</v>
      </c>
      <c r="C29" s="155">
        <v>58.2</v>
      </c>
      <c r="D29" s="155">
        <v>40</v>
      </c>
      <c r="E29" s="155">
        <v>0.11</v>
      </c>
      <c r="F29" s="155">
        <v>0.11</v>
      </c>
      <c r="G29" s="155">
        <v>0.35</v>
      </c>
      <c r="H29" s="155">
        <v>0.82</v>
      </c>
    </row>
    <row r="30" spans="1:8" x14ac:dyDescent="0.3">
      <c r="A30" s="154">
        <v>45</v>
      </c>
      <c r="B30" s="155">
        <v>0.38</v>
      </c>
      <c r="C30" s="155">
        <v>38.630000000000003</v>
      </c>
      <c r="D30" s="155">
        <v>45</v>
      </c>
      <c r="E30" s="155">
        <v>0.14000000000000001</v>
      </c>
      <c r="F30" s="155">
        <v>0.14000000000000001</v>
      </c>
      <c r="G30" s="155">
        <v>0.38</v>
      </c>
      <c r="H30" s="155">
        <v>0.8</v>
      </c>
    </row>
    <row r="31" spans="1:8" x14ac:dyDescent="0.3">
      <c r="A31" s="154">
        <v>50</v>
      </c>
      <c r="B31" s="155">
        <v>0.37</v>
      </c>
      <c r="C31" s="155">
        <v>19.05</v>
      </c>
      <c r="D31" s="155">
        <v>50</v>
      </c>
      <c r="E31" s="155">
        <v>0.17</v>
      </c>
      <c r="F31" s="155">
        <v>0.17</v>
      </c>
      <c r="G31" s="155">
        <v>0.39</v>
      </c>
      <c r="H31" s="155">
        <v>0.77</v>
      </c>
    </row>
    <row r="32" spans="1:8" x14ac:dyDescent="0.3">
      <c r="A32" s="154">
        <v>55</v>
      </c>
      <c r="B32" s="155">
        <v>0.36</v>
      </c>
      <c r="C32" s="155">
        <v>359.48</v>
      </c>
      <c r="D32" s="155">
        <v>55</v>
      </c>
      <c r="E32" s="155">
        <v>0.2</v>
      </c>
      <c r="F32" s="155">
        <v>0.2</v>
      </c>
      <c r="G32" s="155">
        <v>0.4</v>
      </c>
      <c r="H32" s="155">
        <v>0.75</v>
      </c>
    </row>
    <row r="33" spans="1:8" x14ac:dyDescent="0.3">
      <c r="A33" s="154">
        <v>60</v>
      </c>
      <c r="B33" s="155">
        <v>0.35</v>
      </c>
      <c r="C33" s="155">
        <v>339.9</v>
      </c>
      <c r="D33" s="155">
        <v>60</v>
      </c>
      <c r="E33" s="155">
        <v>0.23</v>
      </c>
      <c r="F33" s="155">
        <v>0.23</v>
      </c>
      <c r="G33" s="155">
        <v>0.39</v>
      </c>
      <c r="H33" s="155">
        <v>0.72</v>
      </c>
    </row>
    <row r="34" spans="1:8" x14ac:dyDescent="0.3">
      <c r="A34" s="154">
        <v>65</v>
      </c>
      <c r="B34" s="155">
        <v>0.36</v>
      </c>
      <c r="C34" s="155">
        <v>326.7</v>
      </c>
      <c r="D34" s="155">
        <v>65</v>
      </c>
      <c r="E34" s="155">
        <v>0.25</v>
      </c>
      <c r="F34" s="155">
        <v>0.25</v>
      </c>
      <c r="G34" s="155">
        <v>0.38</v>
      </c>
      <c r="H34" s="155">
        <v>0.5</v>
      </c>
    </row>
    <row r="35" spans="1:8" x14ac:dyDescent="0.3">
      <c r="A35" s="154">
        <v>70</v>
      </c>
      <c r="B35" s="155">
        <v>0.38</v>
      </c>
      <c r="C35" s="155">
        <v>313.5</v>
      </c>
      <c r="D35" s="155">
        <v>70</v>
      </c>
      <c r="E35" s="155">
        <v>0.28000000000000003</v>
      </c>
      <c r="F35" s="155">
        <v>0.28000000000000003</v>
      </c>
      <c r="G35" s="155">
        <v>0.36</v>
      </c>
      <c r="H35" s="155">
        <v>0.52</v>
      </c>
    </row>
    <row r="36" spans="1:8" x14ac:dyDescent="0.3">
      <c r="A36" s="154">
        <v>75</v>
      </c>
      <c r="B36" s="155">
        <v>0.39</v>
      </c>
      <c r="C36" s="155">
        <v>300.3</v>
      </c>
      <c r="D36" s="155">
        <v>75</v>
      </c>
      <c r="E36" s="155">
        <v>0.3</v>
      </c>
      <c r="F36" s="155">
        <v>0.3</v>
      </c>
      <c r="G36" s="155">
        <v>0.33</v>
      </c>
      <c r="H36" s="155">
        <v>0.54</v>
      </c>
    </row>
    <row r="37" spans="1:8" x14ac:dyDescent="0.3">
      <c r="A37" s="154">
        <v>80</v>
      </c>
      <c r="B37" s="155">
        <v>0.41</v>
      </c>
      <c r="C37" s="155">
        <v>287.08999999999997</v>
      </c>
      <c r="D37" s="155">
        <v>80</v>
      </c>
      <c r="E37" s="155">
        <v>0.31</v>
      </c>
      <c r="F37" s="155">
        <v>0.31</v>
      </c>
      <c r="G37" s="155">
        <v>0.3</v>
      </c>
      <c r="H37" s="155">
        <v>0.56000000000000005</v>
      </c>
    </row>
    <row r="38" spans="1:8" x14ac:dyDescent="0.3">
      <c r="A38" s="154">
        <v>85</v>
      </c>
      <c r="B38" s="155">
        <v>0.42</v>
      </c>
      <c r="C38" s="155">
        <v>273.89</v>
      </c>
      <c r="D38" s="155">
        <v>85</v>
      </c>
      <c r="E38" s="155">
        <v>0.32</v>
      </c>
      <c r="F38" s="155">
        <v>0.32</v>
      </c>
      <c r="G38" s="155">
        <v>0.26</v>
      </c>
      <c r="H38" s="155">
        <v>0.57999999999999996</v>
      </c>
    </row>
    <row r="39" spans="1:8" x14ac:dyDescent="0.3">
      <c r="A39" s="154">
        <v>90</v>
      </c>
      <c r="B39" s="155">
        <v>0.44</v>
      </c>
      <c r="C39" s="155">
        <v>260.69</v>
      </c>
      <c r="D39" s="155">
        <v>90</v>
      </c>
      <c r="E39" s="155">
        <v>0.32</v>
      </c>
      <c r="F39" s="155">
        <v>0.32</v>
      </c>
      <c r="G39" s="155">
        <v>0.23</v>
      </c>
      <c r="H39" s="155">
        <v>0.59</v>
      </c>
    </row>
    <row r="40" spans="1:8" x14ac:dyDescent="0.3">
      <c r="A40" s="154">
        <v>95</v>
      </c>
      <c r="B40" s="155">
        <v>0.45</v>
      </c>
      <c r="C40" s="155">
        <v>261.31</v>
      </c>
      <c r="D40" s="155">
        <v>95</v>
      </c>
      <c r="E40" s="155">
        <v>0.31</v>
      </c>
      <c r="F40" s="155">
        <v>0.31</v>
      </c>
      <c r="G40" s="155">
        <v>0.19</v>
      </c>
      <c r="H40" s="155">
        <v>0</v>
      </c>
    </row>
    <row r="41" spans="1:8" x14ac:dyDescent="0.3">
      <c r="A41" s="154">
        <v>100</v>
      </c>
      <c r="B41" s="155">
        <v>0.46</v>
      </c>
      <c r="C41" s="155">
        <v>261.93</v>
      </c>
      <c r="D41" s="155">
        <v>100</v>
      </c>
      <c r="E41" s="155">
        <v>0.31</v>
      </c>
      <c r="F41" s="155">
        <v>0.31</v>
      </c>
      <c r="G41" s="155">
        <v>0.15</v>
      </c>
      <c r="H41" s="155">
        <v>0</v>
      </c>
    </row>
    <row r="42" spans="1:8" x14ac:dyDescent="0.3">
      <c r="A42" s="154">
        <v>105</v>
      </c>
      <c r="B42" s="155">
        <v>0.47</v>
      </c>
      <c r="C42" s="155">
        <v>262.56</v>
      </c>
      <c r="D42" s="155">
        <v>105</v>
      </c>
      <c r="E42" s="155">
        <v>0.3</v>
      </c>
      <c r="F42" s="155">
        <v>0.3</v>
      </c>
      <c r="G42" s="155">
        <v>0.11</v>
      </c>
      <c r="H42" s="155">
        <v>0</v>
      </c>
    </row>
    <row r="43" spans="1:8" x14ac:dyDescent="0.3">
      <c r="A43" s="154">
        <v>110</v>
      </c>
      <c r="B43" s="155">
        <v>0.49</v>
      </c>
      <c r="C43" s="155">
        <v>263.18</v>
      </c>
      <c r="D43" s="155">
        <v>110</v>
      </c>
      <c r="E43" s="155">
        <v>0.3</v>
      </c>
      <c r="F43" s="155">
        <v>0.3</v>
      </c>
      <c r="G43" s="155">
        <v>7.0000000000000007E-2</v>
      </c>
      <c r="H43" s="155">
        <v>0</v>
      </c>
    </row>
    <row r="44" spans="1:8" x14ac:dyDescent="0.3">
      <c r="A44" s="154">
        <v>115</v>
      </c>
      <c r="B44" s="155">
        <v>0.5</v>
      </c>
      <c r="C44" s="155">
        <v>263.8</v>
      </c>
      <c r="D44" s="155">
        <v>115</v>
      </c>
      <c r="E44" s="155">
        <v>0.28999999999999998</v>
      </c>
      <c r="F44" s="155">
        <v>0.28999999999999998</v>
      </c>
      <c r="G44" s="155">
        <v>0.02</v>
      </c>
      <c r="H44" s="155">
        <v>0</v>
      </c>
    </row>
    <row r="45" spans="1:8" x14ac:dyDescent="0.3">
      <c r="A45" s="154">
        <v>120</v>
      </c>
      <c r="B45" s="155">
        <v>0.51</v>
      </c>
      <c r="C45" s="155">
        <v>264.42</v>
      </c>
      <c r="D45" s="155">
        <v>120</v>
      </c>
      <c r="E45" s="155">
        <v>0.28999999999999998</v>
      </c>
      <c r="F45" s="155">
        <v>0.28999999999999998</v>
      </c>
      <c r="G45" s="155">
        <v>-0.02</v>
      </c>
      <c r="H45" s="155">
        <v>0</v>
      </c>
    </row>
    <row r="46" spans="1:8" x14ac:dyDescent="0.3">
      <c r="A46" s="154">
        <v>125</v>
      </c>
      <c r="B46" s="155">
        <v>0.5</v>
      </c>
      <c r="C46" s="155">
        <v>265.5</v>
      </c>
      <c r="D46" s="155">
        <v>125</v>
      </c>
      <c r="E46" s="155">
        <v>0.28000000000000003</v>
      </c>
      <c r="F46" s="155">
        <v>0.28000000000000003</v>
      </c>
      <c r="G46" s="155">
        <v>-0.06</v>
      </c>
      <c r="H46" s="155">
        <v>0</v>
      </c>
    </row>
    <row r="47" spans="1:8" x14ac:dyDescent="0.3">
      <c r="A47" s="154">
        <v>130</v>
      </c>
      <c r="B47" s="155">
        <v>0.5</v>
      </c>
      <c r="C47" s="155">
        <v>266.58</v>
      </c>
      <c r="D47" s="155">
        <v>130</v>
      </c>
      <c r="E47" s="155">
        <v>0.28000000000000003</v>
      </c>
      <c r="F47" s="155">
        <v>0.28000000000000003</v>
      </c>
      <c r="G47" s="155">
        <v>-0.11</v>
      </c>
      <c r="H47" s="155">
        <v>0</v>
      </c>
    </row>
    <row r="48" spans="1:8" x14ac:dyDescent="0.3">
      <c r="A48" s="154">
        <v>135</v>
      </c>
      <c r="B48" s="155">
        <v>0.49</v>
      </c>
      <c r="C48" s="155">
        <v>267.66000000000003</v>
      </c>
      <c r="D48" s="155">
        <v>135</v>
      </c>
      <c r="E48" s="155">
        <v>0.28000000000000003</v>
      </c>
      <c r="F48" s="155">
        <v>0.28000000000000003</v>
      </c>
      <c r="G48" s="155">
        <v>-0.15</v>
      </c>
      <c r="H48" s="155">
        <v>0</v>
      </c>
    </row>
    <row r="49" spans="1:8" x14ac:dyDescent="0.3">
      <c r="A49" s="154">
        <v>140</v>
      </c>
      <c r="B49" s="155">
        <v>0.48</v>
      </c>
      <c r="C49" s="155">
        <v>268.74</v>
      </c>
      <c r="D49" s="155">
        <v>140</v>
      </c>
      <c r="E49" s="155">
        <v>0.28000000000000003</v>
      </c>
      <c r="F49" s="155">
        <v>0.28000000000000003</v>
      </c>
      <c r="G49" s="155">
        <v>-0.19</v>
      </c>
      <c r="H49" s="155">
        <v>0</v>
      </c>
    </row>
    <row r="50" spans="1:8" x14ac:dyDescent="0.3">
      <c r="A50" s="154">
        <v>145</v>
      </c>
      <c r="B50" s="155">
        <v>0.47</v>
      </c>
      <c r="C50" s="155">
        <v>269.82</v>
      </c>
      <c r="D50" s="155">
        <v>145</v>
      </c>
      <c r="E50" s="155">
        <v>0.28000000000000003</v>
      </c>
      <c r="F50" s="155">
        <v>0.28000000000000003</v>
      </c>
      <c r="G50" s="155">
        <v>-0.23</v>
      </c>
      <c r="H50" s="155">
        <v>0</v>
      </c>
    </row>
    <row r="51" spans="1:8" x14ac:dyDescent="0.3">
      <c r="A51" s="154">
        <v>150</v>
      </c>
      <c r="B51" s="155">
        <v>0.46</v>
      </c>
      <c r="C51" s="155">
        <v>270.89999999999998</v>
      </c>
      <c r="D51" s="155">
        <v>149.99</v>
      </c>
      <c r="E51" s="155">
        <v>0.28000000000000003</v>
      </c>
      <c r="F51" s="155">
        <v>0.28000000000000003</v>
      </c>
      <c r="G51" s="155">
        <v>-0.27</v>
      </c>
      <c r="H51" s="155">
        <v>0</v>
      </c>
    </row>
    <row r="52" spans="1:8" x14ac:dyDescent="0.3">
      <c r="A52" s="154">
        <v>155</v>
      </c>
      <c r="B52" s="155">
        <v>0.42</v>
      </c>
      <c r="C52" s="155">
        <v>284.69</v>
      </c>
      <c r="D52" s="155">
        <v>154.99</v>
      </c>
      <c r="E52" s="155">
        <v>0.28000000000000003</v>
      </c>
      <c r="F52" s="155">
        <v>0.28000000000000003</v>
      </c>
      <c r="G52" s="155">
        <v>-0.31</v>
      </c>
      <c r="H52" s="155">
        <v>0.68</v>
      </c>
    </row>
    <row r="53" spans="1:8" x14ac:dyDescent="0.3">
      <c r="A53" s="154">
        <v>160</v>
      </c>
      <c r="B53" s="155">
        <v>0.38</v>
      </c>
      <c r="C53" s="155">
        <v>298.47000000000003</v>
      </c>
      <c r="D53" s="155">
        <v>159.99</v>
      </c>
      <c r="E53" s="155">
        <v>0.28999999999999998</v>
      </c>
      <c r="F53" s="155">
        <v>0.28999999999999998</v>
      </c>
      <c r="G53" s="155">
        <v>-0.35</v>
      </c>
      <c r="H53" s="155">
        <v>0.63</v>
      </c>
    </row>
    <row r="54" spans="1:8" x14ac:dyDescent="0.3">
      <c r="A54" s="154">
        <v>165</v>
      </c>
      <c r="B54" s="155">
        <v>0.34</v>
      </c>
      <c r="C54" s="155">
        <v>312.26</v>
      </c>
      <c r="D54" s="155">
        <v>164.99</v>
      </c>
      <c r="E54" s="155">
        <v>0.31</v>
      </c>
      <c r="F54" s="155">
        <v>0.31</v>
      </c>
      <c r="G54" s="155">
        <v>-0.37</v>
      </c>
      <c r="H54" s="155">
        <v>0.57999999999999996</v>
      </c>
    </row>
    <row r="55" spans="1:8" x14ac:dyDescent="0.3">
      <c r="A55" s="154">
        <v>170</v>
      </c>
      <c r="B55" s="155">
        <v>0.3</v>
      </c>
      <c r="C55" s="155">
        <v>326.05</v>
      </c>
      <c r="D55" s="155">
        <v>169.99</v>
      </c>
      <c r="E55" s="155">
        <v>0.33</v>
      </c>
      <c r="F55" s="155">
        <v>0.33</v>
      </c>
      <c r="G55" s="155">
        <v>-0.39</v>
      </c>
      <c r="H55" s="155">
        <v>0.53</v>
      </c>
    </row>
    <row r="56" spans="1:8" x14ac:dyDescent="0.3">
      <c r="A56" s="154">
        <v>175</v>
      </c>
      <c r="B56" s="155">
        <v>0.26</v>
      </c>
      <c r="C56" s="155">
        <v>339.84</v>
      </c>
      <c r="D56" s="155">
        <v>174.99</v>
      </c>
      <c r="E56" s="155">
        <v>0.36</v>
      </c>
      <c r="F56" s="155">
        <v>0.36</v>
      </c>
      <c r="G56" s="155">
        <v>-0.4</v>
      </c>
      <c r="H56" s="155">
        <v>0.47</v>
      </c>
    </row>
    <row r="57" spans="1:8" x14ac:dyDescent="0.3">
      <c r="A57" s="154">
        <v>180</v>
      </c>
      <c r="B57" s="155">
        <v>0.22</v>
      </c>
      <c r="C57" s="155">
        <v>353.62</v>
      </c>
      <c r="D57" s="155">
        <v>179.99</v>
      </c>
      <c r="E57" s="155">
        <v>0.38</v>
      </c>
      <c r="F57" s="155">
        <v>0.38</v>
      </c>
      <c r="G57" s="155">
        <v>-0.41</v>
      </c>
      <c r="H57" s="155">
        <v>0.43</v>
      </c>
    </row>
    <row r="58" spans="1:8" x14ac:dyDescent="0.3">
      <c r="A58" s="154">
        <v>185</v>
      </c>
      <c r="B58" s="155">
        <v>0.24</v>
      </c>
      <c r="C58" s="155">
        <v>346.9</v>
      </c>
      <c r="D58" s="155">
        <v>184.99</v>
      </c>
      <c r="E58" s="155">
        <v>0.4</v>
      </c>
      <c r="F58" s="155">
        <v>0.4</v>
      </c>
      <c r="G58" s="155">
        <v>-0.41</v>
      </c>
      <c r="H58" s="155">
        <v>0.17</v>
      </c>
    </row>
    <row r="59" spans="1:8" x14ac:dyDescent="0.3">
      <c r="A59" s="154">
        <v>190</v>
      </c>
      <c r="B59" s="155">
        <v>0.25</v>
      </c>
      <c r="C59" s="155">
        <v>340.18</v>
      </c>
      <c r="D59" s="155">
        <v>189.99</v>
      </c>
      <c r="E59" s="155">
        <v>0.42</v>
      </c>
      <c r="F59" s="155">
        <v>0.42</v>
      </c>
      <c r="G59" s="155">
        <v>-0.42</v>
      </c>
      <c r="H59" s="155">
        <v>0.17</v>
      </c>
    </row>
    <row r="60" spans="1:8" x14ac:dyDescent="0.3">
      <c r="A60" s="154">
        <v>195</v>
      </c>
      <c r="B60" s="155">
        <v>0.26</v>
      </c>
      <c r="C60" s="155">
        <v>333.46</v>
      </c>
      <c r="D60" s="155">
        <v>194.99</v>
      </c>
      <c r="E60" s="155">
        <v>0.44</v>
      </c>
      <c r="F60" s="155">
        <v>0.44</v>
      </c>
      <c r="G60" s="155">
        <v>-0.42</v>
      </c>
      <c r="H60" s="155">
        <v>0.21</v>
      </c>
    </row>
    <row r="61" spans="1:8" x14ac:dyDescent="0.3">
      <c r="A61" s="154">
        <v>200</v>
      </c>
      <c r="B61" s="155">
        <v>0.27</v>
      </c>
      <c r="C61" s="155">
        <v>326.74</v>
      </c>
      <c r="D61" s="155">
        <v>199.99</v>
      </c>
      <c r="E61" s="155">
        <v>0.46</v>
      </c>
      <c r="F61" s="155">
        <v>0.46</v>
      </c>
      <c r="G61" s="155">
        <v>-0.44</v>
      </c>
      <c r="H61" s="155">
        <v>0.21</v>
      </c>
    </row>
    <row r="62" spans="1:8" x14ac:dyDescent="0.3">
      <c r="A62" s="154">
        <v>205</v>
      </c>
      <c r="B62" s="155">
        <v>0.28999999999999998</v>
      </c>
      <c r="C62" s="155">
        <v>320.02</v>
      </c>
      <c r="D62" s="155">
        <v>204.99</v>
      </c>
      <c r="E62" s="155">
        <v>0.48</v>
      </c>
      <c r="F62" s="155">
        <v>0.48</v>
      </c>
      <c r="G62" s="155">
        <v>-0.45</v>
      </c>
      <c r="H62" s="155">
        <v>0.21</v>
      </c>
    </row>
    <row r="63" spans="1:8" x14ac:dyDescent="0.3">
      <c r="A63" s="154">
        <v>210</v>
      </c>
      <c r="B63" s="155">
        <v>0.3</v>
      </c>
      <c r="C63" s="155">
        <v>313.3</v>
      </c>
      <c r="D63" s="155">
        <v>209.99</v>
      </c>
      <c r="E63" s="155">
        <v>0.5</v>
      </c>
      <c r="F63" s="155">
        <v>0.5</v>
      </c>
      <c r="G63" s="155">
        <v>-0.47</v>
      </c>
      <c r="H63" s="155">
        <v>0.21</v>
      </c>
    </row>
    <row r="64" spans="1:8" x14ac:dyDescent="0.3">
      <c r="A64" s="154">
        <v>215</v>
      </c>
      <c r="B64" s="155">
        <v>0.32</v>
      </c>
      <c r="C64" s="155">
        <v>308.16000000000003</v>
      </c>
      <c r="D64" s="155">
        <v>214.99</v>
      </c>
      <c r="E64" s="155">
        <v>0.51</v>
      </c>
      <c r="F64" s="155">
        <v>0.51</v>
      </c>
      <c r="G64" s="155">
        <v>-0.49</v>
      </c>
      <c r="H64" s="155">
        <v>0.21</v>
      </c>
    </row>
    <row r="65" spans="1:8" x14ac:dyDescent="0.3">
      <c r="A65" s="154">
        <v>220</v>
      </c>
      <c r="B65" s="155">
        <v>0.34</v>
      </c>
      <c r="C65" s="155">
        <v>303.02</v>
      </c>
      <c r="D65" s="155">
        <v>219.99</v>
      </c>
      <c r="E65" s="155">
        <v>0.53</v>
      </c>
      <c r="F65" s="155">
        <v>0.53</v>
      </c>
      <c r="G65" s="155">
        <v>-0.51</v>
      </c>
      <c r="H65" s="155">
        <v>0.21</v>
      </c>
    </row>
    <row r="66" spans="1:8" x14ac:dyDescent="0.3">
      <c r="A66" s="154">
        <v>225</v>
      </c>
      <c r="B66" s="155">
        <v>0.36</v>
      </c>
      <c r="C66" s="155">
        <v>297.89</v>
      </c>
      <c r="D66" s="155">
        <v>224.99</v>
      </c>
      <c r="E66" s="155">
        <v>0.55000000000000004</v>
      </c>
      <c r="F66" s="155">
        <v>0.55000000000000004</v>
      </c>
      <c r="G66" s="155">
        <v>-0.54</v>
      </c>
      <c r="H66" s="155">
        <v>0.24</v>
      </c>
    </row>
    <row r="67" spans="1:8" x14ac:dyDescent="0.3">
      <c r="A67" s="154">
        <v>230</v>
      </c>
      <c r="B67" s="155">
        <v>0.39</v>
      </c>
      <c r="C67" s="155">
        <v>292.75</v>
      </c>
      <c r="D67" s="155">
        <v>229.99</v>
      </c>
      <c r="E67" s="155">
        <v>0.56000000000000005</v>
      </c>
      <c r="F67" s="155">
        <v>0.56000000000000005</v>
      </c>
      <c r="G67" s="155">
        <v>-0.56999999999999995</v>
      </c>
      <c r="H67" s="155">
        <v>0.24</v>
      </c>
    </row>
    <row r="68" spans="1:8" x14ac:dyDescent="0.3">
      <c r="A68" s="154">
        <v>235</v>
      </c>
      <c r="B68" s="155">
        <v>0.41</v>
      </c>
      <c r="C68" s="155">
        <v>287.61</v>
      </c>
      <c r="D68" s="155">
        <v>234.99</v>
      </c>
      <c r="E68" s="155">
        <v>0.56999999999999995</v>
      </c>
      <c r="F68" s="155">
        <v>0.56999999999999995</v>
      </c>
      <c r="G68" s="155">
        <v>-0.6</v>
      </c>
      <c r="H68" s="155">
        <v>0.24</v>
      </c>
    </row>
    <row r="69" spans="1:8" x14ac:dyDescent="0.3">
      <c r="A69" s="154">
        <v>240</v>
      </c>
      <c r="B69" s="155">
        <v>0.43</v>
      </c>
      <c r="C69" s="155">
        <v>282.47000000000003</v>
      </c>
      <c r="D69" s="155">
        <v>239.99</v>
      </c>
      <c r="E69" s="155">
        <v>0.57999999999999996</v>
      </c>
      <c r="F69" s="155">
        <v>0.57999999999999996</v>
      </c>
      <c r="G69" s="155">
        <v>-0.64</v>
      </c>
      <c r="H69" s="155">
        <v>0.27</v>
      </c>
    </row>
    <row r="70" spans="1:8" x14ac:dyDescent="0.3">
      <c r="A70" s="154">
        <v>245</v>
      </c>
      <c r="B70" s="155">
        <v>0.43</v>
      </c>
      <c r="C70" s="155">
        <v>280.58999999999997</v>
      </c>
      <c r="D70" s="155">
        <v>244.99</v>
      </c>
      <c r="E70" s="155">
        <v>0.59</v>
      </c>
      <c r="F70" s="155">
        <v>0.59</v>
      </c>
      <c r="G70" s="155">
        <v>-0.67</v>
      </c>
      <c r="H70" s="155">
        <v>0.12</v>
      </c>
    </row>
    <row r="71" spans="1:8" x14ac:dyDescent="0.3">
      <c r="A71" s="154">
        <v>250</v>
      </c>
      <c r="B71" s="155">
        <v>0.43</v>
      </c>
      <c r="C71" s="155">
        <v>278.70999999999998</v>
      </c>
      <c r="D71" s="155">
        <v>249.99</v>
      </c>
      <c r="E71" s="155">
        <v>0.59</v>
      </c>
      <c r="F71" s="155">
        <v>0.59</v>
      </c>
      <c r="G71" s="155">
        <v>-0.71</v>
      </c>
      <c r="H71" s="155">
        <v>0.12</v>
      </c>
    </row>
    <row r="72" spans="1:8" x14ac:dyDescent="0.3">
      <c r="A72" s="154">
        <v>255</v>
      </c>
      <c r="B72" s="155">
        <v>0.43</v>
      </c>
      <c r="C72" s="155">
        <v>276.83</v>
      </c>
      <c r="D72" s="155">
        <v>254.99</v>
      </c>
      <c r="E72" s="155">
        <v>0.6</v>
      </c>
      <c r="F72" s="155">
        <v>0.6</v>
      </c>
      <c r="G72" s="155">
        <v>-0.75</v>
      </c>
      <c r="H72" s="155">
        <v>0.12</v>
      </c>
    </row>
    <row r="73" spans="1:8" x14ac:dyDescent="0.3">
      <c r="A73" s="154">
        <v>260</v>
      </c>
      <c r="B73" s="155">
        <v>0.43</v>
      </c>
      <c r="C73" s="155">
        <v>274.94</v>
      </c>
      <c r="D73" s="155">
        <v>259.99</v>
      </c>
      <c r="E73" s="155">
        <v>0.6</v>
      </c>
      <c r="F73" s="155">
        <v>0.6</v>
      </c>
      <c r="G73" s="155">
        <v>-0.78</v>
      </c>
      <c r="H73" s="155">
        <v>0.12</v>
      </c>
    </row>
    <row r="74" spans="1:8" x14ac:dyDescent="0.3">
      <c r="A74" s="154">
        <v>265</v>
      </c>
      <c r="B74" s="155">
        <v>0.43</v>
      </c>
      <c r="C74" s="155">
        <v>273.06</v>
      </c>
      <c r="D74" s="155">
        <v>264.99</v>
      </c>
      <c r="E74" s="155">
        <v>0.61</v>
      </c>
      <c r="F74" s="155">
        <v>0.61</v>
      </c>
      <c r="G74" s="155">
        <v>-0.82</v>
      </c>
      <c r="H74" s="155">
        <v>0.12</v>
      </c>
    </row>
    <row r="75" spans="1:8" x14ac:dyDescent="0.3">
      <c r="A75" s="154">
        <v>270</v>
      </c>
      <c r="B75" s="155">
        <v>0.43</v>
      </c>
      <c r="C75" s="155">
        <v>271.18</v>
      </c>
      <c r="D75" s="155">
        <v>269.99</v>
      </c>
      <c r="E75" s="155">
        <v>0.61</v>
      </c>
      <c r="F75" s="155">
        <v>0.61</v>
      </c>
      <c r="G75" s="155">
        <v>-0.86</v>
      </c>
      <c r="H75" s="155">
        <v>0.12</v>
      </c>
    </row>
    <row r="76" spans="1:8" x14ac:dyDescent="0.3">
      <c r="A76" s="154">
        <v>275</v>
      </c>
      <c r="B76" s="155">
        <v>0.43</v>
      </c>
      <c r="C76" s="155">
        <v>265.44</v>
      </c>
      <c r="D76" s="155">
        <v>274.99</v>
      </c>
      <c r="E76" s="155">
        <v>0.61</v>
      </c>
      <c r="F76" s="155">
        <v>0.61</v>
      </c>
      <c r="G76" s="155">
        <v>-0.9</v>
      </c>
      <c r="H76" s="155">
        <v>0.27</v>
      </c>
    </row>
    <row r="77" spans="1:8" x14ac:dyDescent="0.3">
      <c r="A77" s="154">
        <v>280</v>
      </c>
      <c r="B77" s="155">
        <v>0.43</v>
      </c>
      <c r="C77" s="155">
        <v>259.7</v>
      </c>
      <c r="D77" s="155">
        <v>279.99</v>
      </c>
      <c r="E77" s="155">
        <v>0.6</v>
      </c>
      <c r="F77" s="155">
        <v>0.6</v>
      </c>
      <c r="G77" s="155">
        <v>-0.93</v>
      </c>
      <c r="H77" s="155">
        <v>0.27</v>
      </c>
    </row>
    <row r="78" spans="1:8" x14ac:dyDescent="0.3">
      <c r="A78" s="154">
        <v>285</v>
      </c>
      <c r="B78" s="155">
        <v>0.43</v>
      </c>
      <c r="C78" s="155">
        <v>253.96</v>
      </c>
      <c r="D78" s="155">
        <v>284.99</v>
      </c>
      <c r="E78" s="155">
        <v>0.59</v>
      </c>
      <c r="F78" s="155">
        <v>0.59</v>
      </c>
      <c r="G78" s="155">
        <v>-0.97</v>
      </c>
      <c r="H78" s="155">
        <v>0.27</v>
      </c>
    </row>
    <row r="79" spans="1:8" x14ac:dyDescent="0.3">
      <c r="A79" s="154">
        <v>290</v>
      </c>
      <c r="B79" s="155">
        <v>0.43</v>
      </c>
      <c r="C79" s="155">
        <v>248.22</v>
      </c>
      <c r="D79" s="155">
        <v>289.99</v>
      </c>
      <c r="E79" s="155">
        <v>0.57999999999999996</v>
      </c>
      <c r="F79" s="155">
        <v>0.57999999999999996</v>
      </c>
      <c r="G79" s="155">
        <v>-1.01</v>
      </c>
      <c r="H79" s="155">
        <v>0.27</v>
      </c>
    </row>
    <row r="80" spans="1:8" x14ac:dyDescent="0.3">
      <c r="A80" s="154">
        <v>295</v>
      </c>
      <c r="B80" s="155">
        <v>0.44</v>
      </c>
      <c r="C80" s="155">
        <v>242.48</v>
      </c>
      <c r="D80" s="155">
        <v>294.99</v>
      </c>
      <c r="E80" s="155">
        <v>0.56999999999999995</v>
      </c>
      <c r="F80" s="155">
        <v>0.56999999999999995</v>
      </c>
      <c r="G80" s="155">
        <v>-1.04</v>
      </c>
      <c r="H80" s="155">
        <v>0.27</v>
      </c>
    </row>
    <row r="81" spans="1:8" x14ac:dyDescent="0.3">
      <c r="A81" s="154">
        <v>300</v>
      </c>
      <c r="B81" s="155">
        <v>0.44</v>
      </c>
      <c r="C81" s="155">
        <v>236.74</v>
      </c>
      <c r="D81" s="155">
        <v>299.99</v>
      </c>
      <c r="E81" s="155">
        <v>0.55000000000000004</v>
      </c>
      <c r="F81" s="155">
        <v>0.55000000000000004</v>
      </c>
      <c r="G81" s="155">
        <v>-1.07</v>
      </c>
      <c r="H81" s="155">
        <v>0.27</v>
      </c>
    </row>
    <row r="82" spans="1:8" x14ac:dyDescent="0.3">
      <c r="A82" s="154">
        <v>305</v>
      </c>
      <c r="B82" s="155">
        <v>0.43</v>
      </c>
      <c r="C82" s="155">
        <v>240.89</v>
      </c>
      <c r="D82" s="155">
        <v>304.99</v>
      </c>
      <c r="E82" s="155">
        <v>0.53</v>
      </c>
      <c r="F82" s="155">
        <v>0.53</v>
      </c>
      <c r="G82" s="155">
        <v>-1.1000000000000001</v>
      </c>
      <c r="H82" s="155">
        <v>0.21</v>
      </c>
    </row>
    <row r="83" spans="1:8" x14ac:dyDescent="0.3">
      <c r="A83" s="154">
        <v>310</v>
      </c>
      <c r="B83" s="155">
        <v>0.42</v>
      </c>
      <c r="C83" s="155">
        <v>245.05</v>
      </c>
      <c r="D83" s="155">
        <v>309.99</v>
      </c>
      <c r="E83" s="155">
        <v>0.51</v>
      </c>
      <c r="F83" s="155">
        <v>0.51</v>
      </c>
      <c r="G83" s="155">
        <v>-1.1399999999999999</v>
      </c>
      <c r="H83" s="155">
        <v>0.21</v>
      </c>
    </row>
    <row r="84" spans="1:8" x14ac:dyDescent="0.3">
      <c r="A84" s="154">
        <v>315</v>
      </c>
      <c r="B84" s="155">
        <v>0.41</v>
      </c>
      <c r="C84" s="155">
        <v>249.21</v>
      </c>
      <c r="D84" s="155">
        <v>314.99</v>
      </c>
      <c r="E84" s="155">
        <v>0.5</v>
      </c>
      <c r="F84" s="155">
        <v>0.5</v>
      </c>
      <c r="G84" s="155">
        <v>-1.17</v>
      </c>
      <c r="H84" s="155">
        <v>0.21</v>
      </c>
    </row>
    <row r="85" spans="1:8" x14ac:dyDescent="0.3">
      <c r="A85" s="154">
        <v>320</v>
      </c>
      <c r="B85" s="155">
        <v>0.41</v>
      </c>
      <c r="C85" s="155">
        <v>253.36</v>
      </c>
      <c r="D85" s="155">
        <v>319.99</v>
      </c>
      <c r="E85" s="155">
        <v>0.48</v>
      </c>
      <c r="F85" s="155">
        <v>0.48</v>
      </c>
      <c r="G85" s="155">
        <v>-1.21</v>
      </c>
      <c r="H85" s="155">
        <v>0.17</v>
      </c>
    </row>
    <row r="86" spans="1:8" x14ac:dyDescent="0.3">
      <c r="A86" s="154">
        <v>325</v>
      </c>
      <c r="B86" s="155">
        <v>0.4</v>
      </c>
      <c r="C86" s="155">
        <v>257.52</v>
      </c>
      <c r="D86" s="155">
        <v>324.99</v>
      </c>
      <c r="E86" s="155">
        <v>0.47</v>
      </c>
      <c r="F86" s="155">
        <v>0.47</v>
      </c>
      <c r="G86" s="155">
        <v>-1.24</v>
      </c>
      <c r="H86" s="155">
        <v>0.17</v>
      </c>
    </row>
    <row r="87" spans="1:8" x14ac:dyDescent="0.3">
      <c r="A87" s="154">
        <v>330</v>
      </c>
      <c r="B87" s="155">
        <v>0.39</v>
      </c>
      <c r="C87" s="155">
        <v>261.67</v>
      </c>
      <c r="D87" s="155">
        <v>329.99</v>
      </c>
      <c r="E87" s="155">
        <v>0.47</v>
      </c>
      <c r="F87" s="155">
        <v>0.47</v>
      </c>
      <c r="G87" s="155">
        <v>-1.27</v>
      </c>
      <c r="H87" s="155">
        <v>0.17</v>
      </c>
    </row>
    <row r="88" spans="1:8" x14ac:dyDescent="0.3">
      <c r="A88" s="154">
        <v>335</v>
      </c>
      <c r="B88" s="155">
        <v>0.43</v>
      </c>
      <c r="C88" s="155">
        <v>261.20999999999998</v>
      </c>
      <c r="D88" s="155">
        <v>334.99</v>
      </c>
      <c r="E88" s="155">
        <v>0.46</v>
      </c>
      <c r="F88" s="155">
        <v>0.46</v>
      </c>
      <c r="G88" s="155">
        <v>-1.31</v>
      </c>
      <c r="H88" s="155">
        <v>0.24</v>
      </c>
    </row>
    <row r="89" spans="1:8" x14ac:dyDescent="0.3">
      <c r="A89" s="154">
        <v>340</v>
      </c>
      <c r="B89" s="155">
        <v>0.47</v>
      </c>
      <c r="C89" s="155">
        <v>260.75</v>
      </c>
      <c r="D89" s="155">
        <v>339.99</v>
      </c>
      <c r="E89" s="155">
        <v>0.46</v>
      </c>
      <c r="F89" s="155">
        <v>0.46</v>
      </c>
      <c r="G89" s="155">
        <v>-1.35</v>
      </c>
      <c r="H89" s="155">
        <v>0.24</v>
      </c>
    </row>
    <row r="90" spans="1:8" x14ac:dyDescent="0.3">
      <c r="A90" s="154">
        <v>345</v>
      </c>
      <c r="B90" s="155">
        <v>0.51</v>
      </c>
      <c r="C90" s="155">
        <v>260.29000000000002</v>
      </c>
      <c r="D90" s="155">
        <v>344.99</v>
      </c>
      <c r="E90" s="155">
        <v>0.45</v>
      </c>
      <c r="F90" s="155">
        <v>0.45</v>
      </c>
      <c r="G90" s="155">
        <v>-1.39</v>
      </c>
      <c r="H90" s="155">
        <v>0.24</v>
      </c>
    </row>
    <row r="91" spans="1:8" x14ac:dyDescent="0.3">
      <c r="A91" s="154">
        <v>350</v>
      </c>
      <c r="B91" s="155">
        <v>0.55000000000000004</v>
      </c>
      <c r="C91" s="155">
        <v>259.83</v>
      </c>
      <c r="D91" s="155">
        <v>349.99</v>
      </c>
      <c r="E91" s="155">
        <v>0.44</v>
      </c>
      <c r="F91" s="155">
        <v>0.44</v>
      </c>
      <c r="G91" s="155">
        <v>-1.44</v>
      </c>
      <c r="H91" s="155">
        <v>0.24</v>
      </c>
    </row>
    <row r="92" spans="1:8" x14ac:dyDescent="0.3">
      <c r="A92" s="154">
        <v>355</v>
      </c>
      <c r="B92" s="155">
        <v>0.59</v>
      </c>
      <c r="C92" s="155">
        <v>259.36</v>
      </c>
      <c r="D92" s="155">
        <v>354.99</v>
      </c>
      <c r="E92" s="155">
        <v>0.43</v>
      </c>
      <c r="F92" s="155">
        <v>0.43</v>
      </c>
      <c r="G92" s="155">
        <v>-1.49</v>
      </c>
      <c r="H92" s="155">
        <v>0.24</v>
      </c>
    </row>
    <row r="93" spans="1:8" x14ac:dyDescent="0.3">
      <c r="A93" s="154">
        <v>360</v>
      </c>
      <c r="B93" s="155">
        <v>0.63</v>
      </c>
      <c r="C93" s="155">
        <v>258.89999999999998</v>
      </c>
      <c r="D93" s="155">
        <v>359.99</v>
      </c>
      <c r="E93" s="155">
        <v>0.42</v>
      </c>
      <c r="F93" s="155">
        <v>0.42</v>
      </c>
      <c r="G93" s="155">
        <v>-1.54</v>
      </c>
      <c r="H93" s="155">
        <v>0.24</v>
      </c>
    </row>
    <row r="94" spans="1:8" x14ac:dyDescent="0.3">
      <c r="A94" s="154">
        <v>365</v>
      </c>
      <c r="B94" s="155">
        <v>0.57999999999999996</v>
      </c>
      <c r="C94" s="155">
        <v>255.53</v>
      </c>
      <c r="D94" s="155">
        <v>364.99</v>
      </c>
      <c r="E94" s="155">
        <v>0.41</v>
      </c>
      <c r="F94" s="155">
        <v>0.41</v>
      </c>
      <c r="G94" s="155">
        <v>-1.59</v>
      </c>
      <c r="H94" s="155">
        <v>0.38</v>
      </c>
    </row>
    <row r="95" spans="1:8" x14ac:dyDescent="0.3">
      <c r="A95" s="154">
        <v>370</v>
      </c>
      <c r="B95" s="155">
        <v>0.53</v>
      </c>
      <c r="C95" s="155">
        <v>252.16</v>
      </c>
      <c r="D95" s="155">
        <v>369.99</v>
      </c>
      <c r="E95" s="155">
        <v>0.4</v>
      </c>
      <c r="F95" s="155">
        <v>0.4</v>
      </c>
      <c r="G95" s="155">
        <v>-1.64</v>
      </c>
      <c r="H95" s="155">
        <v>0.36</v>
      </c>
    </row>
    <row r="96" spans="1:8" x14ac:dyDescent="0.3">
      <c r="A96" s="154">
        <v>375</v>
      </c>
      <c r="B96" s="155">
        <v>0.48</v>
      </c>
      <c r="C96" s="155">
        <v>248.8</v>
      </c>
      <c r="D96" s="155">
        <v>374.99</v>
      </c>
      <c r="E96" s="155">
        <v>0.38</v>
      </c>
      <c r="F96" s="155">
        <v>0.38</v>
      </c>
      <c r="G96" s="155">
        <v>-1.68</v>
      </c>
      <c r="H96" s="155">
        <v>0.36</v>
      </c>
    </row>
    <row r="97" spans="1:8" x14ac:dyDescent="0.3">
      <c r="A97" s="154">
        <v>380</v>
      </c>
      <c r="B97" s="155">
        <v>0.43</v>
      </c>
      <c r="C97" s="155">
        <v>245.43</v>
      </c>
      <c r="D97" s="155">
        <v>379.99</v>
      </c>
      <c r="E97" s="155">
        <v>0.37</v>
      </c>
      <c r="F97" s="155">
        <v>0.37</v>
      </c>
      <c r="G97" s="155">
        <v>-1.71</v>
      </c>
      <c r="H97" s="155">
        <v>0.34</v>
      </c>
    </row>
    <row r="98" spans="1:8" x14ac:dyDescent="0.3">
      <c r="A98" s="154">
        <v>385</v>
      </c>
      <c r="B98" s="155">
        <v>0.38</v>
      </c>
      <c r="C98" s="155">
        <v>242.06</v>
      </c>
      <c r="D98" s="155">
        <v>384.99</v>
      </c>
      <c r="E98" s="155">
        <v>0.35</v>
      </c>
      <c r="F98" s="155">
        <v>0.35</v>
      </c>
      <c r="G98" s="155">
        <v>-1.75</v>
      </c>
      <c r="H98" s="155">
        <v>0.34</v>
      </c>
    </row>
    <row r="99" spans="1:8" x14ac:dyDescent="0.3">
      <c r="A99" s="154">
        <v>390</v>
      </c>
      <c r="B99" s="155">
        <v>0.33</v>
      </c>
      <c r="C99" s="155">
        <v>238.69</v>
      </c>
      <c r="D99" s="155">
        <v>389.99</v>
      </c>
      <c r="E99" s="155">
        <v>0.34</v>
      </c>
      <c r="F99" s="155">
        <v>0.34</v>
      </c>
      <c r="G99" s="155">
        <v>-1.77</v>
      </c>
      <c r="H99" s="155">
        <v>0.34</v>
      </c>
    </row>
    <row r="100" spans="1:8" x14ac:dyDescent="0.3">
      <c r="A100" s="154">
        <v>395</v>
      </c>
      <c r="B100" s="155">
        <v>0.31</v>
      </c>
      <c r="C100" s="155">
        <v>241.34</v>
      </c>
      <c r="D100" s="155">
        <v>394.99</v>
      </c>
      <c r="E100" s="155">
        <v>0.32</v>
      </c>
      <c r="F100" s="155">
        <v>0.32</v>
      </c>
      <c r="G100" s="155">
        <v>-1.8</v>
      </c>
      <c r="H100" s="155">
        <v>0.12</v>
      </c>
    </row>
    <row r="101" spans="1:8" x14ac:dyDescent="0.3">
      <c r="A101" s="154">
        <v>400</v>
      </c>
      <c r="B101" s="155">
        <v>0.28999999999999998</v>
      </c>
      <c r="C101" s="155">
        <v>243.99</v>
      </c>
      <c r="D101" s="155">
        <v>399.99</v>
      </c>
      <c r="E101" s="155">
        <v>0.31</v>
      </c>
      <c r="F101" s="155">
        <v>0.31</v>
      </c>
      <c r="G101" s="155">
        <v>-1.82</v>
      </c>
      <c r="H101" s="155">
        <v>0.12</v>
      </c>
    </row>
    <row r="102" spans="1:8" x14ac:dyDescent="0.3">
      <c r="A102" s="154">
        <v>405</v>
      </c>
      <c r="B102" s="155">
        <v>0.27</v>
      </c>
      <c r="C102" s="155">
        <v>246.64</v>
      </c>
      <c r="D102" s="155">
        <v>404.99</v>
      </c>
      <c r="E102" s="155">
        <v>0.3</v>
      </c>
      <c r="F102" s="155">
        <v>0.3</v>
      </c>
      <c r="G102" s="155">
        <v>-1.84</v>
      </c>
      <c r="H102" s="155">
        <v>0.12</v>
      </c>
    </row>
    <row r="103" spans="1:8" x14ac:dyDescent="0.3">
      <c r="A103" s="154">
        <v>410</v>
      </c>
      <c r="B103" s="155">
        <v>0.25</v>
      </c>
      <c r="C103" s="155">
        <v>249.29</v>
      </c>
      <c r="D103" s="155">
        <v>409.99</v>
      </c>
      <c r="E103" s="155">
        <v>0.28999999999999998</v>
      </c>
      <c r="F103" s="155">
        <v>0.28999999999999998</v>
      </c>
      <c r="G103" s="155">
        <v>-1.86</v>
      </c>
      <c r="H103" s="155">
        <v>0.12</v>
      </c>
    </row>
    <row r="104" spans="1:8" x14ac:dyDescent="0.3">
      <c r="A104" s="154">
        <v>415</v>
      </c>
      <c r="B104" s="155">
        <v>0.23</v>
      </c>
      <c r="C104" s="155">
        <v>251.94</v>
      </c>
      <c r="D104" s="155">
        <v>414.99</v>
      </c>
      <c r="E104" s="155">
        <v>0.28999999999999998</v>
      </c>
      <c r="F104" s="155">
        <v>0.28999999999999998</v>
      </c>
      <c r="G104" s="155">
        <v>-1.88</v>
      </c>
      <c r="H104" s="155">
        <v>0.12</v>
      </c>
    </row>
    <row r="105" spans="1:8" x14ac:dyDescent="0.3">
      <c r="A105" s="154">
        <v>420</v>
      </c>
      <c r="B105" s="155">
        <v>0.21</v>
      </c>
      <c r="C105" s="155">
        <v>254.59</v>
      </c>
      <c r="D105" s="155">
        <v>419.99</v>
      </c>
      <c r="E105" s="155">
        <v>0.28000000000000003</v>
      </c>
      <c r="F105" s="155">
        <v>0.28000000000000003</v>
      </c>
      <c r="G105" s="155">
        <v>-1.9</v>
      </c>
      <c r="H105" s="155">
        <v>0.12</v>
      </c>
    </row>
    <row r="106" spans="1:8" x14ac:dyDescent="0.3">
      <c r="A106" s="154">
        <v>425</v>
      </c>
      <c r="B106" s="155">
        <v>0.25</v>
      </c>
      <c r="C106" s="155">
        <v>257.45</v>
      </c>
      <c r="D106" s="155">
        <v>424.99</v>
      </c>
      <c r="E106" s="155">
        <v>0.27</v>
      </c>
      <c r="F106" s="155">
        <v>0.27</v>
      </c>
      <c r="G106" s="155">
        <v>-1.92</v>
      </c>
      <c r="H106" s="155">
        <v>0.24</v>
      </c>
    </row>
    <row r="107" spans="1:8" x14ac:dyDescent="0.3">
      <c r="A107" s="154">
        <v>430</v>
      </c>
      <c r="B107" s="155">
        <v>0.28999999999999998</v>
      </c>
      <c r="C107" s="155">
        <v>260.32</v>
      </c>
      <c r="D107" s="155">
        <v>429.99</v>
      </c>
      <c r="E107" s="155">
        <v>0.27</v>
      </c>
      <c r="F107" s="155">
        <v>0.27</v>
      </c>
      <c r="G107" s="155">
        <v>-1.94</v>
      </c>
      <c r="H107" s="155">
        <v>0.24</v>
      </c>
    </row>
    <row r="108" spans="1:8" x14ac:dyDescent="0.3">
      <c r="A108" s="154">
        <v>435</v>
      </c>
      <c r="B108" s="155">
        <v>0.33</v>
      </c>
      <c r="C108" s="155">
        <v>263.18</v>
      </c>
      <c r="D108" s="155">
        <v>434.99</v>
      </c>
      <c r="E108" s="155">
        <v>0.27</v>
      </c>
      <c r="F108" s="155">
        <v>0.27</v>
      </c>
      <c r="G108" s="155">
        <v>-1.97</v>
      </c>
      <c r="H108" s="155">
        <v>0.24</v>
      </c>
    </row>
    <row r="109" spans="1:8" x14ac:dyDescent="0.3">
      <c r="A109" s="154">
        <v>440</v>
      </c>
      <c r="B109" s="155">
        <v>0.36</v>
      </c>
      <c r="C109" s="155">
        <v>266.05</v>
      </c>
      <c r="D109" s="155">
        <v>439.99</v>
      </c>
      <c r="E109" s="155">
        <v>0.26</v>
      </c>
      <c r="F109" s="155">
        <v>0.26</v>
      </c>
      <c r="G109" s="155">
        <v>-2</v>
      </c>
      <c r="H109" s="155">
        <v>0.24</v>
      </c>
    </row>
    <row r="110" spans="1:8" x14ac:dyDescent="0.3">
      <c r="A110" s="154">
        <v>445</v>
      </c>
      <c r="B110" s="155">
        <v>0.4</v>
      </c>
      <c r="C110" s="155">
        <v>268.91000000000003</v>
      </c>
      <c r="D110" s="155">
        <v>444.99</v>
      </c>
      <c r="E110" s="155">
        <v>0.26</v>
      </c>
      <c r="F110" s="155">
        <v>0.26</v>
      </c>
      <c r="G110" s="155">
        <v>-2.0299999999999998</v>
      </c>
      <c r="H110" s="155">
        <v>0.27</v>
      </c>
    </row>
    <row r="111" spans="1:8" x14ac:dyDescent="0.3">
      <c r="A111" s="154">
        <v>450</v>
      </c>
      <c r="B111" s="155">
        <v>0.44</v>
      </c>
      <c r="C111" s="155">
        <v>271.77999999999997</v>
      </c>
      <c r="D111" s="155">
        <v>449.99</v>
      </c>
      <c r="E111" s="155">
        <v>0.26</v>
      </c>
      <c r="F111" s="155">
        <v>0.26</v>
      </c>
      <c r="G111" s="155">
        <v>-2.0699999999999998</v>
      </c>
      <c r="H111" s="155">
        <v>0.27</v>
      </c>
    </row>
    <row r="112" spans="1:8" x14ac:dyDescent="0.3">
      <c r="A112" s="154">
        <v>455</v>
      </c>
      <c r="B112" s="155">
        <v>0.39</v>
      </c>
      <c r="C112" s="155">
        <v>274.52</v>
      </c>
      <c r="D112" s="155">
        <v>454.99</v>
      </c>
      <c r="E112" s="155">
        <v>0.26</v>
      </c>
      <c r="F112" s="155">
        <v>0.26</v>
      </c>
      <c r="G112" s="155">
        <v>-2.11</v>
      </c>
      <c r="H112" s="155">
        <v>0.31</v>
      </c>
    </row>
    <row r="113" spans="1:8" x14ac:dyDescent="0.3">
      <c r="A113" s="154">
        <v>460</v>
      </c>
      <c r="B113" s="155">
        <v>0.34</v>
      </c>
      <c r="C113" s="155">
        <v>277.26</v>
      </c>
      <c r="D113" s="155">
        <v>459.99</v>
      </c>
      <c r="E113" s="155">
        <v>0.27</v>
      </c>
      <c r="F113" s="155">
        <v>0.27</v>
      </c>
      <c r="G113" s="155">
        <v>-2.14</v>
      </c>
      <c r="H113" s="155">
        <v>0.31</v>
      </c>
    </row>
    <row r="114" spans="1:8" x14ac:dyDescent="0.3">
      <c r="A114" s="154">
        <v>465</v>
      </c>
      <c r="B114" s="155">
        <v>0.28999999999999998</v>
      </c>
      <c r="C114" s="155">
        <v>280</v>
      </c>
      <c r="D114" s="155">
        <v>464.99</v>
      </c>
      <c r="E114" s="155">
        <v>0.27</v>
      </c>
      <c r="F114" s="155">
        <v>0.27</v>
      </c>
      <c r="G114" s="155">
        <v>-2.17</v>
      </c>
      <c r="H114" s="155">
        <v>0.31</v>
      </c>
    </row>
    <row r="115" spans="1:8" x14ac:dyDescent="0.3">
      <c r="A115" s="154">
        <v>470</v>
      </c>
      <c r="B115" s="155">
        <v>0.24</v>
      </c>
      <c r="C115" s="155">
        <v>282.74</v>
      </c>
      <c r="D115" s="155">
        <v>469.99</v>
      </c>
      <c r="E115" s="155">
        <v>0.28000000000000003</v>
      </c>
      <c r="F115" s="155">
        <v>0.28000000000000003</v>
      </c>
      <c r="G115" s="155">
        <v>-2.19</v>
      </c>
      <c r="H115" s="155">
        <v>0.31</v>
      </c>
    </row>
    <row r="116" spans="1:8" x14ac:dyDescent="0.3">
      <c r="A116" s="154">
        <v>475</v>
      </c>
      <c r="B116" s="155">
        <v>0.19</v>
      </c>
      <c r="C116" s="155">
        <v>285.48</v>
      </c>
      <c r="D116" s="155">
        <v>474.99</v>
      </c>
      <c r="E116" s="155">
        <v>0.28000000000000003</v>
      </c>
      <c r="F116" s="155">
        <v>0.28000000000000003</v>
      </c>
      <c r="G116" s="155">
        <v>-2.21</v>
      </c>
      <c r="H116" s="155">
        <v>0.31</v>
      </c>
    </row>
    <row r="117" spans="1:8" x14ac:dyDescent="0.3">
      <c r="A117" s="154">
        <v>480</v>
      </c>
      <c r="B117" s="155">
        <v>0.14000000000000001</v>
      </c>
      <c r="C117" s="155">
        <v>288.22000000000003</v>
      </c>
      <c r="D117" s="155">
        <v>479.99</v>
      </c>
      <c r="E117" s="155">
        <v>0.28000000000000003</v>
      </c>
      <c r="F117" s="155">
        <v>0.28000000000000003</v>
      </c>
      <c r="G117" s="155">
        <v>-2.2200000000000002</v>
      </c>
      <c r="H117" s="155">
        <v>0.31</v>
      </c>
    </row>
    <row r="118" spans="1:8" x14ac:dyDescent="0.3">
      <c r="A118" s="154">
        <v>485</v>
      </c>
      <c r="B118" s="155">
        <v>0.15</v>
      </c>
      <c r="C118" s="155">
        <v>297.36</v>
      </c>
      <c r="D118" s="155">
        <v>484.99</v>
      </c>
      <c r="E118" s="155">
        <v>0.28999999999999998</v>
      </c>
      <c r="F118" s="155">
        <v>0.28999999999999998</v>
      </c>
      <c r="G118" s="155">
        <v>-2.23</v>
      </c>
      <c r="H118" s="155">
        <v>0.17</v>
      </c>
    </row>
    <row r="119" spans="1:8" x14ac:dyDescent="0.3">
      <c r="A119" s="154">
        <v>490</v>
      </c>
      <c r="B119" s="155">
        <v>0.17</v>
      </c>
      <c r="C119" s="155">
        <v>306.5</v>
      </c>
      <c r="D119" s="155">
        <v>489.99</v>
      </c>
      <c r="E119" s="155">
        <v>0.3</v>
      </c>
      <c r="F119" s="155">
        <v>0.3</v>
      </c>
      <c r="G119" s="155">
        <v>-2.2400000000000002</v>
      </c>
      <c r="H119" s="155">
        <v>0.17</v>
      </c>
    </row>
    <row r="120" spans="1:8" x14ac:dyDescent="0.3">
      <c r="A120" s="154">
        <v>495</v>
      </c>
      <c r="B120" s="155">
        <v>0.19</v>
      </c>
      <c r="C120" s="155">
        <v>315.64999999999998</v>
      </c>
      <c r="D120" s="155">
        <v>494.99</v>
      </c>
      <c r="E120" s="155">
        <v>0.31</v>
      </c>
      <c r="F120" s="155">
        <v>0.31</v>
      </c>
      <c r="G120" s="155">
        <v>-2.2599999999999998</v>
      </c>
      <c r="H120" s="155">
        <v>0.21</v>
      </c>
    </row>
    <row r="121" spans="1:8" x14ac:dyDescent="0.3">
      <c r="A121" s="154">
        <v>500</v>
      </c>
      <c r="B121" s="155">
        <v>0.2</v>
      </c>
      <c r="C121" s="155">
        <v>324.79000000000002</v>
      </c>
      <c r="D121" s="155">
        <v>499.99</v>
      </c>
      <c r="E121" s="155">
        <v>0.32</v>
      </c>
      <c r="F121" s="155">
        <v>0.32</v>
      </c>
      <c r="G121" s="155">
        <v>-2.27</v>
      </c>
      <c r="H121" s="155">
        <v>0.21</v>
      </c>
    </row>
    <row r="122" spans="1:8" x14ac:dyDescent="0.3">
      <c r="A122" s="154">
        <v>505</v>
      </c>
      <c r="B122" s="155">
        <v>0.22</v>
      </c>
      <c r="C122" s="155">
        <v>333.94</v>
      </c>
      <c r="D122" s="155">
        <v>504.99</v>
      </c>
      <c r="E122" s="155">
        <v>0.34</v>
      </c>
      <c r="F122" s="155">
        <v>0.34</v>
      </c>
      <c r="G122" s="155">
        <v>-2.2799999999999998</v>
      </c>
      <c r="H122" s="155">
        <v>0.24</v>
      </c>
    </row>
    <row r="123" spans="1:8" x14ac:dyDescent="0.3">
      <c r="A123" s="154">
        <v>510</v>
      </c>
      <c r="B123" s="155">
        <v>0.24</v>
      </c>
      <c r="C123" s="155">
        <v>343.08</v>
      </c>
      <c r="D123" s="155">
        <v>509.99</v>
      </c>
      <c r="E123" s="155">
        <v>0.35</v>
      </c>
      <c r="F123" s="155">
        <v>0.35</v>
      </c>
      <c r="G123" s="155">
        <v>-2.2799999999999998</v>
      </c>
      <c r="H123" s="155">
        <v>0.24</v>
      </c>
    </row>
    <row r="124" spans="1:8" x14ac:dyDescent="0.3">
      <c r="A124" s="154">
        <v>515</v>
      </c>
      <c r="B124" s="155">
        <v>0.23</v>
      </c>
      <c r="C124" s="155">
        <v>346.43</v>
      </c>
      <c r="D124" s="155">
        <v>514.99</v>
      </c>
      <c r="E124" s="155">
        <v>0.37</v>
      </c>
      <c r="F124" s="155">
        <v>0.37</v>
      </c>
      <c r="G124" s="155">
        <v>-2.29</v>
      </c>
      <c r="H124" s="155">
        <v>0.12</v>
      </c>
    </row>
    <row r="125" spans="1:8" x14ac:dyDescent="0.3">
      <c r="A125" s="154">
        <v>520</v>
      </c>
      <c r="B125" s="155">
        <v>0.22</v>
      </c>
      <c r="C125" s="155">
        <v>349.77</v>
      </c>
      <c r="D125" s="155">
        <v>519.99</v>
      </c>
      <c r="E125" s="155">
        <v>0.39</v>
      </c>
      <c r="F125" s="155">
        <v>0.39</v>
      </c>
      <c r="G125" s="155">
        <v>-2.29</v>
      </c>
      <c r="H125" s="155">
        <v>0.12</v>
      </c>
    </row>
    <row r="126" spans="1:8" x14ac:dyDescent="0.3">
      <c r="A126" s="154">
        <v>525</v>
      </c>
      <c r="B126" s="155">
        <v>0.21</v>
      </c>
      <c r="C126" s="155">
        <v>353.12</v>
      </c>
      <c r="D126" s="155">
        <v>524.99</v>
      </c>
      <c r="E126" s="155">
        <v>0.41</v>
      </c>
      <c r="F126" s="155">
        <v>0.41</v>
      </c>
      <c r="G126" s="155">
        <v>-2.2999999999999998</v>
      </c>
      <c r="H126" s="155">
        <v>0.12</v>
      </c>
    </row>
    <row r="127" spans="1:8" x14ac:dyDescent="0.3">
      <c r="A127" s="154">
        <v>530</v>
      </c>
      <c r="B127" s="155">
        <v>0.2</v>
      </c>
      <c r="C127" s="155">
        <v>356.46</v>
      </c>
      <c r="D127" s="155">
        <v>529.99</v>
      </c>
      <c r="E127" s="155">
        <v>0.43</v>
      </c>
      <c r="F127" s="155">
        <v>0.43</v>
      </c>
      <c r="G127" s="155">
        <v>-2.2999999999999998</v>
      </c>
      <c r="H127" s="155">
        <v>0.12</v>
      </c>
    </row>
    <row r="128" spans="1:8" x14ac:dyDescent="0.3">
      <c r="A128" s="154">
        <v>535</v>
      </c>
      <c r="B128" s="155">
        <v>0.19</v>
      </c>
      <c r="C128" s="155">
        <v>359.81</v>
      </c>
      <c r="D128" s="155">
        <v>534.99</v>
      </c>
      <c r="E128" s="155">
        <v>0.45</v>
      </c>
      <c r="F128" s="155">
        <v>0.45</v>
      </c>
      <c r="G128" s="155">
        <v>-2.2999999999999998</v>
      </c>
      <c r="H128" s="155">
        <v>0.12</v>
      </c>
    </row>
    <row r="129" spans="1:8" x14ac:dyDescent="0.3">
      <c r="A129" s="154">
        <v>540</v>
      </c>
      <c r="B129" s="155">
        <v>0.18</v>
      </c>
      <c r="C129" s="155">
        <v>3.15</v>
      </c>
      <c r="D129" s="155">
        <v>539.99</v>
      </c>
      <c r="E129" s="155">
        <v>0.46</v>
      </c>
      <c r="F129" s="155">
        <v>0.46</v>
      </c>
      <c r="G129" s="155">
        <v>-2.2999999999999998</v>
      </c>
      <c r="H129" s="155">
        <v>0.12</v>
      </c>
    </row>
    <row r="130" spans="1:8" x14ac:dyDescent="0.3">
      <c r="A130" s="154">
        <v>545</v>
      </c>
      <c r="B130" s="155">
        <v>0.16</v>
      </c>
      <c r="C130" s="155">
        <v>346.44</v>
      </c>
      <c r="D130" s="155">
        <v>544.99</v>
      </c>
      <c r="E130" s="155">
        <v>0.48</v>
      </c>
      <c r="F130" s="155">
        <v>0.48</v>
      </c>
      <c r="G130" s="155">
        <v>-2.2999999999999998</v>
      </c>
      <c r="H130" s="155">
        <v>0.34</v>
      </c>
    </row>
    <row r="131" spans="1:8" x14ac:dyDescent="0.3">
      <c r="A131" s="154">
        <v>550</v>
      </c>
      <c r="B131" s="155">
        <v>0.13</v>
      </c>
      <c r="C131" s="155">
        <v>329.73</v>
      </c>
      <c r="D131" s="155">
        <v>549.99</v>
      </c>
      <c r="E131" s="155">
        <v>0.49</v>
      </c>
      <c r="F131" s="155">
        <v>0.49</v>
      </c>
      <c r="G131" s="155">
        <v>-2.2999999999999998</v>
      </c>
      <c r="H131" s="155">
        <v>0.28999999999999998</v>
      </c>
    </row>
    <row r="132" spans="1:8" x14ac:dyDescent="0.3">
      <c r="A132" s="154">
        <v>555</v>
      </c>
      <c r="B132" s="155">
        <v>0.11</v>
      </c>
      <c r="C132" s="155">
        <v>313.02</v>
      </c>
      <c r="D132" s="155">
        <v>554.99</v>
      </c>
      <c r="E132" s="155">
        <v>0.5</v>
      </c>
      <c r="F132" s="155">
        <v>0.5</v>
      </c>
      <c r="G132" s="155">
        <v>-2.31</v>
      </c>
      <c r="H132" s="155">
        <v>0.27</v>
      </c>
    </row>
    <row r="133" spans="1:8" x14ac:dyDescent="0.3">
      <c r="A133" s="154">
        <v>560</v>
      </c>
      <c r="B133" s="155">
        <v>0.08</v>
      </c>
      <c r="C133" s="155">
        <v>296.3</v>
      </c>
      <c r="D133" s="155">
        <v>559.99</v>
      </c>
      <c r="E133" s="155">
        <v>0.5</v>
      </c>
      <c r="F133" s="155">
        <v>0.5</v>
      </c>
      <c r="G133" s="155">
        <v>-2.3199999999999998</v>
      </c>
      <c r="H133" s="155">
        <v>0.24</v>
      </c>
    </row>
    <row r="134" spans="1:8" x14ac:dyDescent="0.3">
      <c r="A134" s="154">
        <v>565</v>
      </c>
      <c r="B134" s="155">
        <v>0.06</v>
      </c>
      <c r="C134" s="155">
        <v>279.58999999999997</v>
      </c>
      <c r="D134" s="155">
        <v>564.99</v>
      </c>
      <c r="E134" s="155">
        <v>0.5</v>
      </c>
      <c r="F134" s="155">
        <v>0.5</v>
      </c>
      <c r="G134" s="155">
        <v>-2.3199999999999998</v>
      </c>
      <c r="H134" s="155">
        <v>0.21</v>
      </c>
    </row>
    <row r="135" spans="1:8" x14ac:dyDescent="0.3">
      <c r="A135" s="154">
        <v>570</v>
      </c>
      <c r="B135" s="155">
        <v>0.03</v>
      </c>
      <c r="C135" s="155">
        <v>262.88</v>
      </c>
      <c r="D135" s="155">
        <v>569.99</v>
      </c>
      <c r="E135" s="155">
        <v>0.5</v>
      </c>
      <c r="F135" s="155">
        <v>0.5</v>
      </c>
      <c r="G135" s="155">
        <v>-2.33</v>
      </c>
      <c r="H135" s="155">
        <v>0.17</v>
      </c>
    </row>
    <row r="136" spans="1:8" x14ac:dyDescent="0.3">
      <c r="A136" s="154">
        <v>575</v>
      </c>
      <c r="B136" s="155">
        <v>0.09</v>
      </c>
      <c r="C136" s="155">
        <v>278.70999999999998</v>
      </c>
      <c r="D136" s="155">
        <v>574.99</v>
      </c>
      <c r="E136" s="155">
        <v>0.5</v>
      </c>
      <c r="F136" s="155">
        <v>0.5</v>
      </c>
      <c r="G136" s="155">
        <v>-2.33</v>
      </c>
      <c r="H136" s="155">
        <v>0.34</v>
      </c>
    </row>
    <row r="137" spans="1:8" x14ac:dyDescent="0.3">
      <c r="A137" s="154">
        <v>580</v>
      </c>
      <c r="B137" s="155">
        <v>0.14000000000000001</v>
      </c>
      <c r="C137" s="155">
        <v>294.54000000000002</v>
      </c>
      <c r="D137" s="155">
        <v>579.99</v>
      </c>
      <c r="E137" s="155">
        <v>0.51</v>
      </c>
      <c r="F137" s="155">
        <v>0.51</v>
      </c>
      <c r="G137" s="155">
        <v>-2.34</v>
      </c>
      <c r="H137" s="155">
        <v>0.38</v>
      </c>
    </row>
    <row r="138" spans="1:8" x14ac:dyDescent="0.3">
      <c r="A138" s="154">
        <v>585</v>
      </c>
      <c r="B138" s="155">
        <v>0.19</v>
      </c>
      <c r="C138" s="155">
        <v>310.37</v>
      </c>
      <c r="D138" s="155">
        <v>584.99</v>
      </c>
      <c r="E138" s="155">
        <v>0.52</v>
      </c>
      <c r="F138" s="155">
        <v>0.52</v>
      </c>
      <c r="G138" s="155">
        <v>-2.35</v>
      </c>
      <c r="H138" s="155">
        <v>0.43</v>
      </c>
    </row>
    <row r="139" spans="1:8" x14ac:dyDescent="0.3">
      <c r="A139" s="154">
        <v>590</v>
      </c>
      <c r="B139" s="155">
        <v>0.25</v>
      </c>
      <c r="C139" s="155">
        <v>326.20999999999998</v>
      </c>
      <c r="D139" s="155">
        <v>589.99</v>
      </c>
      <c r="E139" s="155">
        <v>0.53</v>
      </c>
      <c r="F139" s="155">
        <v>0.53</v>
      </c>
      <c r="G139" s="155">
        <v>-2.37</v>
      </c>
      <c r="H139" s="155">
        <v>0.49</v>
      </c>
    </row>
    <row r="140" spans="1:8" x14ac:dyDescent="0.3">
      <c r="A140" s="154">
        <v>595</v>
      </c>
      <c r="B140" s="155">
        <v>0.3</v>
      </c>
      <c r="C140" s="155">
        <v>342.04</v>
      </c>
      <c r="D140" s="155">
        <v>594.99</v>
      </c>
      <c r="E140" s="155">
        <v>0.55000000000000004</v>
      </c>
      <c r="F140" s="155">
        <v>0.55000000000000004</v>
      </c>
      <c r="G140" s="155">
        <v>-2.38</v>
      </c>
      <c r="H140" s="155">
        <v>0.56000000000000005</v>
      </c>
    </row>
    <row r="141" spans="1:8" x14ac:dyDescent="0.3">
      <c r="A141" s="154">
        <v>600</v>
      </c>
      <c r="B141" s="155">
        <v>0.36</v>
      </c>
      <c r="C141" s="155">
        <v>357.87</v>
      </c>
      <c r="D141" s="155">
        <v>599.99</v>
      </c>
      <c r="E141" s="155">
        <v>0.57999999999999996</v>
      </c>
      <c r="F141" s="155">
        <v>0.57999999999999996</v>
      </c>
      <c r="G141" s="155">
        <v>-2.38</v>
      </c>
      <c r="H141" s="155">
        <v>0.63</v>
      </c>
    </row>
    <row r="142" spans="1:8" x14ac:dyDescent="0.3">
      <c r="A142" s="154">
        <v>605</v>
      </c>
      <c r="B142" s="155">
        <v>0.36</v>
      </c>
      <c r="C142" s="155">
        <v>0.3</v>
      </c>
      <c r="D142" s="155">
        <v>604.99</v>
      </c>
      <c r="E142" s="155">
        <v>0.61</v>
      </c>
      <c r="F142" s="155">
        <v>0.61</v>
      </c>
      <c r="G142" s="155">
        <v>-2.38</v>
      </c>
      <c r="H142" s="155">
        <v>0.12</v>
      </c>
    </row>
    <row r="143" spans="1:8" x14ac:dyDescent="0.3">
      <c r="A143" s="154">
        <v>610</v>
      </c>
      <c r="B143" s="155">
        <v>0.36</v>
      </c>
      <c r="C143" s="155">
        <v>2.74</v>
      </c>
      <c r="D143" s="155">
        <v>609.99</v>
      </c>
      <c r="E143" s="155">
        <v>0.64</v>
      </c>
      <c r="F143" s="155">
        <v>0.64</v>
      </c>
      <c r="G143" s="155">
        <v>-2.38</v>
      </c>
      <c r="H143" s="155">
        <v>0.12</v>
      </c>
    </row>
    <row r="144" spans="1:8" x14ac:dyDescent="0.3">
      <c r="A144" s="154">
        <v>615</v>
      </c>
      <c r="B144" s="155">
        <v>0.36</v>
      </c>
      <c r="C144" s="155">
        <v>5.17</v>
      </c>
      <c r="D144" s="155">
        <v>614.99</v>
      </c>
      <c r="E144" s="155">
        <v>0.67</v>
      </c>
      <c r="F144" s="155">
        <v>0.67</v>
      </c>
      <c r="G144" s="155">
        <v>-2.38</v>
      </c>
      <c r="H144" s="155">
        <v>0.12</v>
      </c>
    </row>
    <row r="145" spans="1:8" x14ac:dyDescent="0.3">
      <c r="A145" s="154">
        <v>620</v>
      </c>
      <c r="B145" s="155">
        <v>0.36</v>
      </c>
      <c r="C145" s="155">
        <v>7.6</v>
      </c>
      <c r="D145" s="155">
        <v>619.99</v>
      </c>
      <c r="E145" s="155">
        <v>0.71</v>
      </c>
      <c r="F145" s="155">
        <v>0.71</v>
      </c>
      <c r="G145" s="155">
        <v>-2.38</v>
      </c>
      <c r="H145" s="155">
        <v>0.12</v>
      </c>
    </row>
    <row r="146" spans="1:8" x14ac:dyDescent="0.3">
      <c r="A146" s="154">
        <v>625</v>
      </c>
      <c r="B146" s="155">
        <v>0.37</v>
      </c>
      <c r="C146" s="155">
        <v>10.039999999999999</v>
      </c>
      <c r="D146" s="155">
        <v>624.99</v>
      </c>
      <c r="E146" s="155">
        <v>0.74</v>
      </c>
      <c r="F146" s="155">
        <v>0.74</v>
      </c>
      <c r="G146" s="155">
        <v>-2.37</v>
      </c>
      <c r="H146" s="155">
        <v>0.12</v>
      </c>
    </row>
    <row r="147" spans="1:8" x14ac:dyDescent="0.3">
      <c r="A147" s="154">
        <v>630</v>
      </c>
      <c r="B147" s="155">
        <v>0.37</v>
      </c>
      <c r="C147" s="155">
        <v>12.47</v>
      </c>
      <c r="D147" s="155">
        <v>629.99</v>
      </c>
      <c r="E147" s="155">
        <v>0.77</v>
      </c>
      <c r="F147" s="155">
        <v>0.77</v>
      </c>
      <c r="G147" s="155">
        <v>-2.37</v>
      </c>
      <c r="H147" s="155">
        <v>0.12</v>
      </c>
    </row>
    <row r="148" spans="1:8" x14ac:dyDescent="0.3">
      <c r="A148" s="154">
        <v>635</v>
      </c>
      <c r="B148" s="155">
        <v>0.34</v>
      </c>
      <c r="C148" s="155">
        <v>11.2</v>
      </c>
      <c r="D148" s="155">
        <v>634.99</v>
      </c>
      <c r="E148" s="155">
        <v>0.8</v>
      </c>
      <c r="F148" s="155">
        <v>0.8</v>
      </c>
      <c r="G148" s="155">
        <v>-2.36</v>
      </c>
      <c r="H148" s="155">
        <v>0.21</v>
      </c>
    </row>
    <row r="149" spans="1:8" x14ac:dyDescent="0.3">
      <c r="A149" s="154">
        <v>640</v>
      </c>
      <c r="B149" s="155">
        <v>0.3</v>
      </c>
      <c r="C149" s="155">
        <v>9.92</v>
      </c>
      <c r="D149" s="155">
        <v>639.99</v>
      </c>
      <c r="E149" s="155">
        <v>0.83</v>
      </c>
      <c r="F149" s="155">
        <v>0.83</v>
      </c>
      <c r="G149" s="155">
        <v>-2.35</v>
      </c>
      <c r="H149" s="155">
        <v>0.21</v>
      </c>
    </row>
    <row r="150" spans="1:8" x14ac:dyDescent="0.3">
      <c r="A150" s="154">
        <v>645</v>
      </c>
      <c r="B150" s="155">
        <v>0.27</v>
      </c>
      <c r="C150" s="155">
        <v>8.65</v>
      </c>
      <c r="D150" s="155">
        <v>644.99</v>
      </c>
      <c r="E150" s="155">
        <v>0.85</v>
      </c>
      <c r="F150" s="155">
        <v>0.85</v>
      </c>
      <c r="G150" s="155">
        <v>-2.35</v>
      </c>
      <c r="H150" s="155">
        <v>0.21</v>
      </c>
    </row>
    <row r="151" spans="1:8" x14ac:dyDescent="0.3">
      <c r="A151" s="154">
        <v>650</v>
      </c>
      <c r="B151" s="155">
        <v>0.24</v>
      </c>
      <c r="C151" s="155">
        <v>7.37</v>
      </c>
      <c r="D151" s="155">
        <v>649.99</v>
      </c>
      <c r="E151" s="155">
        <v>0.87</v>
      </c>
      <c r="F151" s="155">
        <v>0.87</v>
      </c>
      <c r="G151" s="155">
        <v>-2.35</v>
      </c>
      <c r="H151" s="155">
        <v>0.21</v>
      </c>
    </row>
    <row r="152" spans="1:8" x14ac:dyDescent="0.3">
      <c r="A152" s="154">
        <v>655</v>
      </c>
      <c r="B152" s="155">
        <v>0.21</v>
      </c>
      <c r="C152" s="155">
        <v>6.1</v>
      </c>
      <c r="D152" s="155">
        <v>654.99</v>
      </c>
      <c r="E152" s="155">
        <v>0.89</v>
      </c>
      <c r="F152" s="155">
        <v>0.89</v>
      </c>
      <c r="G152" s="155">
        <v>-2.34</v>
      </c>
      <c r="H152" s="155">
        <v>0.21</v>
      </c>
    </row>
    <row r="153" spans="1:8" x14ac:dyDescent="0.3">
      <c r="A153" s="154">
        <v>660</v>
      </c>
      <c r="B153" s="155">
        <v>0.17</v>
      </c>
      <c r="C153" s="155">
        <v>4.82</v>
      </c>
      <c r="D153" s="155">
        <v>659.99</v>
      </c>
      <c r="E153" s="155">
        <v>0.91</v>
      </c>
      <c r="F153" s="155">
        <v>0.91</v>
      </c>
      <c r="G153" s="155">
        <v>-2.34</v>
      </c>
      <c r="H153" s="155">
        <v>0.21</v>
      </c>
    </row>
    <row r="154" spans="1:8" x14ac:dyDescent="0.3">
      <c r="A154" s="154">
        <v>665</v>
      </c>
      <c r="B154" s="155">
        <v>0.18</v>
      </c>
      <c r="C154" s="155">
        <v>359.8</v>
      </c>
      <c r="D154" s="155">
        <v>664.99</v>
      </c>
      <c r="E154" s="155">
        <v>0.92</v>
      </c>
      <c r="F154" s="155">
        <v>0.92</v>
      </c>
      <c r="G154" s="155">
        <v>-2.34</v>
      </c>
      <c r="H154" s="155">
        <v>0.12</v>
      </c>
    </row>
    <row r="155" spans="1:8" x14ac:dyDescent="0.3">
      <c r="A155" s="154">
        <v>670</v>
      </c>
      <c r="B155" s="155">
        <v>0.19</v>
      </c>
      <c r="C155" s="155">
        <v>354.78</v>
      </c>
      <c r="D155" s="155">
        <v>669.99</v>
      </c>
      <c r="E155" s="155">
        <v>0.94</v>
      </c>
      <c r="F155" s="155">
        <v>0.94</v>
      </c>
      <c r="G155" s="155">
        <v>-2.34</v>
      </c>
      <c r="H155" s="155">
        <v>0.12</v>
      </c>
    </row>
    <row r="156" spans="1:8" x14ac:dyDescent="0.3">
      <c r="A156" s="154">
        <v>675</v>
      </c>
      <c r="B156" s="155">
        <v>0.2</v>
      </c>
      <c r="C156" s="155">
        <v>349.75</v>
      </c>
      <c r="D156" s="155">
        <v>674.99</v>
      </c>
      <c r="E156" s="155">
        <v>0.96</v>
      </c>
      <c r="F156" s="155">
        <v>0.96</v>
      </c>
      <c r="G156" s="155">
        <v>-2.35</v>
      </c>
      <c r="H156" s="155">
        <v>0.12</v>
      </c>
    </row>
    <row r="157" spans="1:8" x14ac:dyDescent="0.3">
      <c r="A157" s="154">
        <v>680</v>
      </c>
      <c r="B157" s="155">
        <v>0.21</v>
      </c>
      <c r="C157" s="155">
        <v>344.73</v>
      </c>
      <c r="D157" s="155">
        <v>679.99</v>
      </c>
      <c r="E157" s="155">
        <v>0.97</v>
      </c>
      <c r="F157" s="155">
        <v>0.97</v>
      </c>
      <c r="G157" s="155">
        <v>-2.35</v>
      </c>
      <c r="H157" s="155">
        <v>0.12</v>
      </c>
    </row>
    <row r="158" spans="1:8" x14ac:dyDescent="0.3">
      <c r="A158" s="154">
        <v>685</v>
      </c>
      <c r="B158" s="155">
        <v>0.22</v>
      </c>
      <c r="C158" s="155">
        <v>339.71</v>
      </c>
      <c r="D158" s="155">
        <v>684.99</v>
      </c>
      <c r="E158" s="155">
        <v>0.99</v>
      </c>
      <c r="F158" s="155">
        <v>0.99</v>
      </c>
      <c r="G158" s="155">
        <v>-2.36</v>
      </c>
      <c r="H158" s="155">
        <v>0.12</v>
      </c>
    </row>
    <row r="159" spans="1:8" x14ac:dyDescent="0.3">
      <c r="A159" s="154">
        <v>690</v>
      </c>
      <c r="B159" s="155">
        <v>0.23</v>
      </c>
      <c r="C159" s="155">
        <v>334.69</v>
      </c>
      <c r="D159" s="155">
        <v>689.99</v>
      </c>
      <c r="E159" s="155">
        <v>1.01</v>
      </c>
      <c r="F159" s="155">
        <v>1.01</v>
      </c>
      <c r="G159" s="155">
        <v>-2.36</v>
      </c>
      <c r="H159" s="155">
        <v>0.12</v>
      </c>
    </row>
    <row r="160" spans="1:8" x14ac:dyDescent="0.3">
      <c r="A160" s="154">
        <v>695</v>
      </c>
      <c r="B160" s="155">
        <v>0.26</v>
      </c>
      <c r="C160" s="155">
        <v>343.84</v>
      </c>
      <c r="D160" s="155">
        <v>694.99</v>
      </c>
      <c r="E160" s="155">
        <v>1.03</v>
      </c>
      <c r="F160" s="155">
        <v>1.03</v>
      </c>
      <c r="G160" s="155">
        <v>-2.37</v>
      </c>
      <c r="H160" s="155">
        <v>0.28999999999999998</v>
      </c>
    </row>
    <row r="161" spans="1:8" x14ac:dyDescent="0.3">
      <c r="A161" s="154">
        <v>700</v>
      </c>
      <c r="B161" s="155">
        <v>0.28000000000000003</v>
      </c>
      <c r="C161" s="155">
        <v>353</v>
      </c>
      <c r="D161" s="155">
        <v>699.99</v>
      </c>
      <c r="E161" s="155">
        <v>1.05</v>
      </c>
      <c r="F161" s="155">
        <v>1.05</v>
      </c>
      <c r="G161" s="155">
        <v>-2.37</v>
      </c>
      <c r="H161" s="155">
        <v>0.31</v>
      </c>
    </row>
    <row r="162" spans="1:8" x14ac:dyDescent="0.3">
      <c r="A162" s="154">
        <v>705</v>
      </c>
      <c r="B162" s="155">
        <v>0.31</v>
      </c>
      <c r="C162" s="155">
        <v>2.15</v>
      </c>
      <c r="D162" s="155">
        <v>704.99</v>
      </c>
      <c r="E162" s="155">
        <v>1.08</v>
      </c>
      <c r="F162" s="155">
        <v>1.08</v>
      </c>
      <c r="G162" s="155">
        <v>-2.38</v>
      </c>
      <c r="H162" s="155">
        <v>0.34</v>
      </c>
    </row>
    <row r="163" spans="1:8" x14ac:dyDescent="0.3">
      <c r="A163" s="154">
        <v>710</v>
      </c>
      <c r="B163" s="155">
        <v>0.34</v>
      </c>
      <c r="C163" s="155">
        <v>11.31</v>
      </c>
      <c r="D163" s="155">
        <v>709.99</v>
      </c>
      <c r="E163" s="155">
        <v>1.1100000000000001</v>
      </c>
      <c r="F163" s="155">
        <v>1.1100000000000001</v>
      </c>
      <c r="G163" s="155">
        <v>-2.37</v>
      </c>
      <c r="H163" s="155">
        <v>0.36</v>
      </c>
    </row>
    <row r="164" spans="1:8" x14ac:dyDescent="0.3">
      <c r="A164" s="154">
        <v>715</v>
      </c>
      <c r="B164" s="155">
        <v>0.37</v>
      </c>
      <c r="C164" s="155">
        <v>20.47</v>
      </c>
      <c r="D164" s="155">
        <v>714.99</v>
      </c>
      <c r="E164" s="155">
        <v>1.1399999999999999</v>
      </c>
      <c r="F164" s="155">
        <v>1.1399999999999999</v>
      </c>
      <c r="G164" s="155">
        <v>-2.36</v>
      </c>
      <c r="H164" s="155">
        <v>0.38</v>
      </c>
    </row>
    <row r="165" spans="1:8" x14ac:dyDescent="0.3">
      <c r="A165" s="154">
        <v>720</v>
      </c>
      <c r="B165" s="155">
        <v>0.39</v>
      </c>
      <c r="C165" s="155">
        <v>29.62</v>
      </c>
      <c r="D165" s="155">
        <v>719.99</v>
      </c>
      <c r="E165" s="155">
        <v>1.17</v>
      </c>
      <c r="F165" s="155">
        <v>1.17</v>
      </c>
      <c r="G165" s="155">
        <v>-2.35</v>
      </c>
      <c r="H165" s="155">
        <v>0.39</v>
      </c>
    </row>
    <row r="166" spans="1:8" x14ac:dyDescent="0.3">
      <c r="A166" s="154">
        <v>725</v>
      </c>
      <c r="B166" s="155">
        <v>0.39</v>
      </c>
      <c r="C166" s="155">
        <v>23.58</v>
      </c>
      <c r="D166" s="155">
        <v>724.98</v>
      </c>
      <c r="E166" s="155">
        <v>1.2</v>
      </c>
      <c r="F166" s="155">
        <v>1.2</v>
      </c>
      <c r="G166" s="155">
        <v>-2.33</v>
      </c>
      <c r="H166" s="155">
        <v>0.24</v>
      </c>
    </row>
    <row r="167" spans="1:8" x14ac:dyDescent="0.3">
      <c r="A167" s="154">
        <v>730</v>
      </c>
      <c r="B167" s="155">
        <v>0.39</v>
      </c>
      <c r="C167" s="155">
        <v>17.53</v>
      </c>
      <c r="D167" s="155">
        <v>729.98</v>
      </c>
      <c r="E167" s="155">
        <v>1.23</v>
      </c>
      <c r="F167" s="155">
        <v>1.23</v>
      </c>
      <c r="G167" s="155">
        <v>-2.3199999999999998</v>
      </c>
      <c r="H167" s="155">
        <v>0.24</v>
      </c>
    </row>
    <row r="168" spans="1:8" x14ac:dyDescent="0.3">
      <c r="A168" s="154">
        <v>735</v>
      </c>
      <c r="B168" s="155">
        <v>0.39</v>
      </c>
      <c r="C168" s="155">
        <v>11.48</v>
      </c>
      <c r="D168" s="155">
        <v>734.98</v>
      </c>
      <c r="E168" s="155">
        <v>1.26</v>
      </c>
      <c r="F168" s="155">
        <v>1.26</v>
      </c>
      <c r="G168" s="155">
        <v>-2.31</v>
      </c>
      <c r="H168" s="155">
        <v>0.24</v>
      </c>
    </row>
    <row r="169" spans="1:8" x14ac:dyDescent="0.3">
      <c r="A169" s="154">
        <v>740</v>
      </c>
      <c r="B169" s="155">
        <v>0.39</v>
      </c>
      <c r="C169" s="155">
        <v>5.43</v>
      </c>
      <c r="D169" s="155">
        <v>739.98</v>
      </c>
      <c r="E169" s="155">
        <v>1.3</v>
      </c>
      <c r="F169" s="155">
        <v>1.3</v>
      </c>
      <c r="G169" s="155">
        <v>-2.31</v>
      </c>
      <c r="H169" s="155">
        <v>0.24</v>
      </c>
    </row>
    <row r="170" spans="1:8" x14ac:dyDescent="0.3">
      <c r="A170" s="154">
        <v>745</v>
      </c>
      <c r="B170" s="155">
        <v>0.38</v>
      </c>
      <c r="C170" s="155">
        <v>359.38</v>
      </c>
      <c r="D170" s="155">
        <v>744.98</v>
      </c>
      <c r="E170" s="155">
        <v>1.33</v>
      </c>
      <c r="F170" s="155">
        <v>1.33</v>
      </c>
      <c r="G170" s="155">
        <v>-2.31</v>
      </c>
      <c r="H170" s="155">
        <v>0.24</v>
      </c>
    </row>
    <row r="171" spans="1:8" x14ac:dyDescent="0.3">
      <c r="A171" s="154">
        <v>750</v>
      </c>
      <c r="B171" s="155">
        <v>0.38</v>
      </c>
      <c r="C171" s="155">
        <v>353.33</v>
      </c>
      <c r="D171" s="155">
        <v>749.98</v>
      </c>
      <c r="E171" s="155">
        <v>1.36</v>
      </c>
      <c r="F171" s="155">
        <v>1.36</v>
      </c>
      <c r="G171" s="155">
        <v>-2.31</v>
      </c>
      <c r="H171" s="155">
        <v>0.24</v>
      </c>
    </row>
    <row r="172" spans="1:8" x14ac:dyDescent="0.3">
      <c r="A172" s="154">
        <v>755</v>
      </c>
      <c r="B172" s="155">
        <v>0.39</v>
      </c>
      <c r="C172" s="155">
        <v>351.96</v>
      </c>
      <c r="D172" s="155">
        <v>754.98</v>
      </c>
      <c r="E172" s="155">
        <v>1.4</v>
      </c>
      <c r="F172" s="155">
        <v>1.4</v>
      </c>
      <c r="G172" s="155">
        <v>-2.31</v>
      </c>
      <c r="H172" s="155">
        <v>0</v>
      </c>
    </row>
    <row r="173" spans="1:8" x14ac:dyDescent="0.3">
      <c r="A173" s="154">
        <v>760</v>
      </c>
      <c r="B173" s="155">
        <v>0.4</v>
      </c>
      <c r="C173" s="155">
        <v>350.59</v>
      </c>
      <c r="D173" s="155">
        <v>759.98</v>
      </c>
      <c r="E173" s="155">
        <v>1.43</v>
      </c>
      <c r="F173" s="155">
        <v>1.43</v>
      </c>
      <c r="G173" s="155">
        <v>-2.3199999999999998</v>
      </c>
      <c r="H173" s="155">
        <v>0</v>
      </c>
    </row>
    <row r="174" spans="1:8" x14ac:dyDescent="0.3">
      <c r="A174" s="154">
        <v>765</v>
      </c>
      <c r="B174" s="155">
        <v>0.4</v>
      </c>
      <c r="C174" s="155">
        <v>349.21</v>
      </c>
      <c r="D174" s="155">
        <v>764.98</v>
      </c>
      <c r="E174" s="155">
        <v>1.46</v>
      </c>
      <c r="F174" s="155">
        <v>1.46</v>
      </c>
      <c r="G174" s="155">
        <v>-2.33</v>
      </c>
      <c r="H174" s="155">
        <v>0</v>
      </c>
    </row>
    <row r="175" spans="1:8" x14ac:dyDescent="0.3">
      <c r="A175" s="154">
        <v>770</v>
      </c>
      <c r="B175" s="155">
        <v>0.41</v>
      </c>
      <c r="C175" s="155">
        <v>347.84</v>
      </c>
      <c r="D175" s="155">
        <v>769.98</v>
      </c>
      <c r="E175" s="155">
        <v>1.5</v>
      </c>
      <c r="F175" s="155">
        <v>1.5</v>
      </c>
      <c r="G175" s="155">
        <v>-2.33</v>
      </c>
      <c r="H175" s="155">
        <v>0</v>
      </c>
    </row>
    <row r="176" spans="1:8" x14ac:dyDescent="0.3">
      <c r="A176" s="154">
        <v>775</v>
      </c>
      <c r="B176" s="155">
        <v>0.42</v>
      </c>
      <c r="C176" s="155">
        <v>346.47</v>
      </c>
      <c r="D176" s="155">
        <v>774.98</v>
      </c>
      <c r="E176" s="155">
        <v>1.53</v>
      </c>
      <c r="F176" s="155">
        <v>1.53</v>
      </c>
      <c r="G176" s="155">
        <v>-2.34</v>
      </c>
      <c r="H176" s="155">
        <v>0</v>
      </c>
    </row>
    <row r="177" spans="1:8" x14ac:dyDescent="0.3">
      <c r="A177" s="154">
        <v>780</v>
      </c>
      <c r="B177" s="155">
        <v>0.43</v>
      </c>
      <c r="C177" s="155">
        <v>345.1</v>
      </c>
      <c r="D177" s="155">
        <v>779.98</v>
      </c>
      <c r="E177" s="155">
        <v>1.57</v>
      </c>
      <c r="F177" s="155">
        <v>1.57</v>
      </c>
      <c r="G177" s="155">
        <v>-2.35</v>
      </c>
      <c r="H177" s="155">
        <v>0</v>
      </c>
    </row>
    <row r="178" spans="1:8" x14ac:dyDescent="0.3">
      <c r="A178" s="154">
        <v>785</v>
      </c>
      <c r="B178" s="155">
        <v>0.42</v>
      </c>
      <c r="C178" s="155">
        <v>342.09</v>
      </c>
      <c r="D178" s="155">
        <v>784.98</v>
      </c>
      <c r="E178" s="155">
        <v>1.61</v>
      </c>
      <c r="F178" s="155">
        <v>1.61</v>
      </c>
      <c r="G178" s="155">
        <v>-2.36</v>
      </c>
      <c r="H178" s="155">
        <v>0.12</v>
      </c>
    </row>
    <row r="179" spans="1:8" x14ac:dyDescent="0.3">
      <c r="A179" s="154">
        <v>790</v>
      </c>
      <c r="B179" s="155">
        <v>0.42</v>
      </c>
      <c r="C179" s="155">
        <v>339.08</v>
      </c>
      <c r="D179" s="155">
        <v>789.98</v>
      </c>
      <c r="E179" s="155">
        <v>1.64</v>
      </c>
      <c r="F179" s="155">
        <v>1.64</v>
      </c>
      <c r="G179" s="155">
        <v>-2.37</v>
      </c>
      <c r="H179" s="155">
        <v>0.12</v>
      </c>
    </row>
    <row r="180" spans="1:8" x14ac:dyDescent="0.3">
      <c r="A180" s="154">
        <v>795</v>
      </c>
      <c r="B180" s="155">
        <v>0.41</v>
      </c>
      <c r="C180" s="155">
        <v>336.07</v>
      </c>
      <c r="D180" s="155">
        <v>794.98</v>
      </c>
      <c r="E180" s="155">
        <v>1.67</v>
      </c>
      <c r="F180" s="155">
        <v>1.67</v>
      </c>
      <c r="G180" s="155">
        <v>-2.39</v>
      </c>
      <c r="H180" s="155">
        <v>0.12</v>
      </c>
    </row>
    <row r="181" spans="1:8" x14ac:dyDescent="0.3">
      <c r="A181" s="154">
        <v>800</v>
      </c>
      <c r="B181" s="155">
        <v>0.41</v>
      </c>
      <c r="C181" s="155">
        <v>333.06</v>
      </c>
      <c r="D181" s="155">
        <v>799.98</v>
      </c>
      <c r="E181" s="155">
        <v>1.71</v>
      </c>
      <c r="F181" s="155">
        <v>1.71</v>
      </c>
      <c r="G181" s="155">
        <v>-2.4</v>
      </c>
      <c r="H181" s="155">
        <v>0.12</v>
      </c>
    </row>
    <row r="182" spans="1:8" x14ac:dyDescent="0.3">
      <c r="A182" s="154">
        <v>805</v>
      </c>
      <c r="B182" s="155">
        <v>0.41</v>
      </c>
      <c r="C182" s="155">
        <v>330.06</v>
      </c>
      <c r="D182" s="155">
        <v>804.98</v>
      </c>
      <c r="E182" s="155">
        <v>1.74</v>
      </c>
      <c r="F182" s="155">
        <v>1.74</v>
      </c>
      <c r="G182" s="155">
        <v>-2.42</v>
      </c>
      <c r="H182" s="155">
        <v>0.12</v>
      </c>
    </row>
    <row r="183" spans="1:8" x14ac:dyDescent="0.3">
      <c r="A183" s="154">
        <v>810</v>
      </c>
      <c r="B183" s="155">
        <v>0.4</v>
      </c>
      <c r="C183" s="155">
        <v>327.05</v>
      </c>
      <c r="D183" s="155">
        <v>809.98</v>
      </c>
      <c r="E183" s="155">
        <v>1.77</v>
      </c>
      <c r="F183" s="155">
        <v>1.77</v>
      </c>
      <c r="G183" s="155">
        <v>-2.44</v>
      </c>
      <c r="H183" s="155">
        <v>0.12</v>
      </c>
    </row>
    <row r="184" spans="1:8" x14ac:dyDescent="0.3">
      <c r="A184" s="154">
        <v>815</v>
      </c>
      <c r="B184" s="155">
        <v>0.4</v>
      </c>
      <c r="C184" s="155">
        <v>329.24</v>
      </c>
      <c r="D184" s="155">
        <v>814.98</v>
      </c>
      <c r="E184" s="155">
        <v>1.8</v>
      </c>
      <c r="F184" s="155">
        <v>1.8</v>
      </c>
      <c r="G184" s="155">
        <v>-2.46</v>
      </c>
      <c r="H184" s="155">
        <v>0.12</v>
      </c>
    </row>
    <row r="185" spans="1:8" x14ac:dyDescent="0.3">
      <c r="A185" s="154">
        <v>820</v>
      </c>
      <c r="B185" s="155">
        <v>0.4</v>
      </c>
      <c r="C185" s="155">
        <v>331.42</v>
      </c>
      <c r="D185" s="155">
        <v>819.98</v>
      </c>
      <c r="E185" s="155">
        <v>1.83</v>
      </c>
      <c r="F185" s="155">
        <v>1.83</v>
      </c>
      <c r="G185" s="155">
        <v>-2.4700000000000002</v>
      </c>
      <c r="H185" s="155">
        <v>0.12</v>
      </c>
    </row>
    <row r="186" spans="1:8" x14ac:dyDescent="0.3">
      <c r="A186" s="154">
        <v>825</v>
      </c>
      <c r="B186" s="155">
        <v>0.4</v>
      </c>
      <c r="C186" s="155">
        <v>333.61</v>
      </c>
      <c r="D186" s="155">
        <v>824.98</v>
      </c>
      <c r="E186" s="155">
        <v>1.86</v>
      </c>
      <c r="F186" s="155">
        <v>1.86</v>
      </c>
      <c r="G186" s="155">
        <v>-2.4900000000000002</v>
      </c>
      <c r="H186" s="155">
        <v>0.12</v>
      </c>
    </row>
    <row r="187" spans="1:8" x14ac:dyDescent="0.3">
      <c r="A187" s="154">
        <v>830</v>
      </c>
      <c r="B187" s="155">
        <v>0.4</v>
      </c>
      <c r="C187" s="155">
        <v>335.8</v>
      </c>
      <c r="D187" s="155">
        <v>829.98</v>
      </c>
      <c r="E187" s="155">
        <v>1.89</v>
      </c>
      <c r="F187" s="155">
        <v>1.89</v>
      </c>
      <c r="G187" s="155">
        <v>-2.5</v>
      </c>
      <c r="H187" s="155">
        <v>0.12</v>
      </c>
    </row>
    <row r="188" spans="1:8" x14ac:dyDescent="0.3">
      <c r="A188" s="154">
        <v>835</v>
      </c>
      <c r="B188" s="155">
        <v>0.4</v>
      </c>
      <c r="C188" s="155">
        <v>337.98</v>
      </c>
      <c r="D188" s="155">
        <v>834.98</v>
      </c>
      <c r="E188" s="155">
        <v>1.92</v>
      </c>
      <c r="F188" s="155">
        <v>1.92</v>
      </c>
      <c r="G188" s="155">
        <v>-2.52</v>
      </c>
      <c r="H188" s="155">
        <v>0.12</v>
      </c>
    </row>
    <row r="189" spans="1:8" x14ac:dyDescent="0.3">
      <c r="A189" s="154">
        <v>840</v>
      </c>
      <c r="B189" s="155">
        <v>0.4</v>
      </c>
      <c r="C189" s="155">
        <v>340.17</v>
      </c>
      <c r="D189" s="155">
        <v>839.98</v>
      </c>
      <c r="E189" s="155">
        <v>1.96</v>
      </c>
      <c r="F189" s="155">
        <v>1.96</v>
      </c>
      <c r="G189" s="155">
        <v>-2.5299999999999998</v>
      </c>
      <c r="H189" s="155">
        <v>0.12</v>
      </c>
    </row>
    <row r="190" spans="1:8" x14ac:dyDescent="0.3">
      <c r="A190" s="154">
        <v>845</v>
      </c>
      <c r="B190" s="155">
        <v>0.38</v>
      </c>
      <c r="C190" s="155">
        <v>343.26</v>
      </c>
      <c r="D190" s="155">
        <v>844.98</v>
      </c>
      <c r="E190" s="155">
        <v>1.99</v>
      </c>
      <c r="F190" s="155">
        <v>1.99</v>
      </c>
      <c r="G190" s="155">
        <v>-2.54</v>
      </c>
      <c r="H190" s="155">
        <v>0.17</v>
      </c>
    </row>
    <row r="191" spans="1:8" x14ac:dyDescent="0.3">
      <c r="A191" s="154">
        <v>850</v>
      </c>
      <c r="B191" s="155">
        <v>0.37</v>
      </c>
      <c r="C191" s="155">
        <v>346.34</v>
      </c>
      <c r="D191" s="155">
        <v>849.98</v>
      </c>
      <c r="E191" s="155">
        <v>2.02</v>
      </c>
      <c r="F191" s="155">
        <v>2.02</v>
      </c>
      <c r="G191" s="155">
        <v>-2.5499999999999998</v>
      </c>
      <c r="H191" s="155">
        <v>0.17</v>
      </c>
    </row>
    <row r="192" spans="1:8" x14ac:dyDescent="0.3">
      <c r="A192" s="154">
        <v>855</v>
      </c>
      <c r="B192" s="155">
        <v>0.35</v>
      </c>
      <c r="C192" s="155">
        <v>349.43</v>
      </c>
      <c r="D192" s="155">
        <v>854.98</v>
      </c>
      <c r="E192" s="155">
        <v>2.0499999999999998</v>
      </c>
      <c r="F192" s="155">
        <v>2.0499999999999998</v>
      </c>
      <c r="G192" s="155">
        <v>-2.56</v>
      </c>
      <c r="H192" s="155">
        <v>0.17</v>
      </c>
    </row>
    <row r="193" spans="1:8" x14ac:dyDescent="0.3">
      <c r="A193" s="154">
        <v>860</v>
      </c>
      <c r="B193" s="155">
        <v>0.33</v>
      </c>
      <c r="C193" s="155">
        <v>352.51</v>
      </c>
      <c r="D193" s="155">
        <v>859.98</v>
      </c>
      <c r="E193" s="155">
        <v>2.08</v>
      </c>
      <c r="F193" s="155">
        <v>2.08</v>
      </c>
      <c r="G193" s="155">
        <v>-2.56</v>
      </c>
      <c r="H193" s="155">
        <v>0.17</v>
      </c>
    </row>
    <row r="194" spans="1:8" x14ac:dyDescent="0.3">
      <c r="A194" s="154">
        <v>865</v>
      </c>
      <c r="B194" s="155">
        <v>0.32</v>
      </c>
      <c r="C194" s="155">
        <v>355.6</v>
      </c>
      <c r="D194" s="155">
        <v>864.98</v>
      </c>
      <c r="E194" s="155">
        <v>2.11</v>
      </c>
      <c r="F194" s="155">
        <v>2.11</v>
      </c>
      <c r="G194" s="155">
        <v>-2.56</v>
      </c>
      <c r="H194" s="155">
        <v>0.12</v>
      </c>
    </row>
    <row r="195" spans="1:8" x14ac:dyDescent="0.3">
      <c r="A195" s="154">
        <v>870</v>
      </c>
      <c r="B195" s="155">
        <v>0.3</v>
      </c>
      <c r="C195" s="155">
        <v>358.68</v>
      </c>
      <c r="D195" s="155">
        <v>869.98</v>
      </c>
      <c r="E195" s="155">
        <v>2.13</v>
      </c>
      <c r="F195" s="155">
        <v>2.13</v>
      </c>
      <c r="G195" s="155">
        <v>-2.57</v>
      </c>
      <c r="H195" s="155">
        <v>0.12</v>
      </c>
    </row>
    <row r="196" spans="1:8" x14ac:dyDescent="0.3">
      <c r="A196" s="154">
        <v>875</v>
      </c>
      <c r="B196" s="155">
        <v>0.33</v>
      </c>
      <c r="C196" s="155">
        <v>355.42</v>
      </c>
      <c r="D196" s="155">
        <v>874.98</v>
      </c>
      <c r="E196" s="155">
        <v>2.16</v>
      </c>
      <c r="F196" s="155">
        <v>2.16</v>
      </c>
      <c r="G196" s="155">
        <v>-2.57</v>
      </c>
      <c r="H196" s="155">
        <v>0.21</v>
      </c>
    </row>
    <row r="197" spans="1:8" x14ac:dyDescent="0.3">
      <c r="A197" s="154">
        <v>880</v>
      </c>
      <c r="B197" s="155">
        <v>0.36</v>
      </c>
      <c r="C197" s="155">
        <v>352.16</v>
      </c>
      <c r="D197" s="155">
        <v>879.98</v>
      </c>
      <c r="E197" s="155">
        <v>2.19</v>
      </c>
      <c r="F197" s="155">
        <v>2.19</v>
      </c>
      <c r="G197" s="155">
        <v>-2.57</v>
      </c>
      <c r="H197" s="155">
        <v>0.21</v>
      </c>
    </row>
    <row r="198" spans="1:8" x14ac:dyDescent="0.3">
      <c r="A198" s="154">
        <v>885</v>
      </c>
      <c r="B198" s="155">
        <v>0.39</v>
      </c>
      <c r="C198" s="155">
        <v>348.9</v>
      </c>
      <c r="D198" s="155">
        <v>884.98</v>
      </c>
      <c r="E198" s="155">
        <v>2.2200000000000002</v>
      </c>
      <c r="F198" s="155">
        <v>2.2200000000000002</v>
      </c>
      <c r="G198" s="155">
        <v>-2.58</v>
      </c>
      <c r="H198" s="155">
        <v>0.21</v>
      </c>
    </row>
    <row r="199" spans="1:8" x14ac:dyDescent="0.3">
      <c r="A199" s="154">
        <v>890</v>
      </c>
      <c r="B199" s="155">
        <v>0.42</v>
      </c>
      <c r="C199" s="155">
        <v>345.64</v>
      </c>
      <c r="D199" s="155">
        <v>889.98</v>
      </c>
      <c r="E199" s="155">
        <v>2.2599999999999998</v>
      </c>
      <c r="F199" s="155">
        <v>2.2599999999999998</v>
      </c>
      <c r="G199" s="155">
        <v>-2.58</v>
      </c>
      <c r="H199" s="155">
        <v>0.21</v>
      </c>
    </row>
    <row r="200" spans="1:8" x14ac:dyDescent="0.3">
      <c r="A200" s="154">
        <v>895</v>
      </c>
      <c r="B200" s="155">
        <v>0.44</v>
      </c>
      <c r="C200" s="155">
        <v>342.38</v>
      </c>
      <c r="D200" s="155">
        <v>894.98</v>
      </c>
      <c r="E200" s="155">
        <v>2.29</v>
      </c>
      <c r="F200" s="155">
        <v>2.29</v>
      </c>
      <c r="G200" s="155">
        <v>-2.59</v>
      </c>
      <c r="H200" s="155">
        <v>0.24</v>
      </c>
    </row>
    <row r="201" spans="1:8" x14ac:dyDescent="0.3">
      <c r="A201" s="154">
        <v>900</v>
      </c>
      <c r="B201" s="155">
        <v>0.47</v>
      </c>
      <c r="C201" s="155">
        <v>339.12</v>
      </c>
      <c r="D201" s="155">
        <v>899.98</v>
      </c>
      <c r="E201" s="155">
        <v>2.33</v>
      </c>
      <c r="F201" s="155">
        <v>2.33</v>
      </c>
      <c r="G201" s="155">
        <v>-2.61</v>
      </c>
      <c r="H201" s="155">
        <v>0.24</v>
      </c>
    </row>
    <row r="202" spans="1:8" x14ac:dyDescent="0.3">
      <c r="A202" s="154">
        <v>905</v>
      </c>
      <c r="B202" s="155">
        <v>0.45</v>
      </c>
      <c r="C202" s="155">
        <v>340.14</v>
      </c>
      <c r="D202" s="155">
        <v>904.98</v>
      </c>
      <c r="E202" s="155">
        <v>2.37</v>
      </c>
      <c r="F202" s="155">
        <v>2.37</v>
      </c>
      <c r="G202" s="155">
        <v>-2.62</v>
      </c>
      <c r="H202" s="155">
        <v>0.17</v>
      </c>
    </row>
    <row r="203" spans="1:8" x14ac:dyDescent="0.3">
      <c r="A203" s="154">
        <v>910</v>
      </c>
      <c r="B203" s="155">
        <v>0.42</v>
      </c>
      <c r="C203" s="155">
        <v>341.16</v>
      </c>
      <c r="D203" s="155">
        <v>909.98</v>
      </c>
      <c r="E203" s="155">
        <v>2.4</v>
      </c>
      <c r="F203" s="155">
        <v>2.4</v>
      </c>
      <c r="G203" s="155">
        <v>-2.63</v>
      </c>
      <c r="H203" s="155">
        <v>0.17</v>
      </c>
    </row>
    <row r="204" spans="1:8" x14ac:dyDescent="0.3">
      <c r="A204" s="154">
        <v>915</v>
      </c>
      <c r="B204" s="155">
        <v>0.39</v>
      </c>
      <c r="C204" s="155">
        <v>342.18</v>
      </c>
      <c r="D204" s="155">
        <v>914.98</v>
      </c>
      <c r="E204" s="155">
        <v>2.44</v>
      </c>
      <c r="F204" s="155">
        <v>2.44</v>
      </c>
      <c r="G204" s="155">
        <v>-2.64</v>
      </c>
      <c r="H204" s="155">
        <v>0.17</v>
      </c>
    </row>
    <row r="205" spans="1:8" x14ac:dyDescent="0.3">
      <c r="A205" s="154">
        <v>920</v>
      </c>
      <c r="B205" s="155">
        <v>0.36</v>
      </c>
      <c r="C205" s="155">
        <v>343.2</v>
      </c>
      <c r="D205" s="155">
        <v>919.98</v>
      </c>
      <c r="E205" s="155">
        <v>2.4700000000000002</v>
      </c>
      <c r="F205" s="155">
        <v>2.4700000000000002</v>
      </c>
      <c r="G205" s="155">
        <v>-2.65</v>
      </c>
      <c r="H205" s="155">
        <v>0.17</v>
      </c>
    </row>
    <row r="206" spans="1:8" x14ac:dyDescent="0.3">
      <c r="A206" s="154">
        <v>925</v>
      </c>
      <c r="B206" s="155">
        <v>0.33</v>
      </c>
      <c r="C206" s="155">
        <v>344.22</v>
      </c>
      <c r="D206" s="155">
        <v>924.98</v>
      </c>
      <c r="E206" s="155">
        <v>2.5</v>
      </c>
      <c r="F206" s="155">
        <v>2.5</v>
      </c>
      <c r="G206" s="155">
        <v>-2.66</v>
      </c>
      <c r="H206" s="155">
        <v>0.17</v>
      </c>
    </row>
    <row r="207" spans="1:8" x14ac:dyDescent="0.3">
      <c r="A207" s="154">
        <v>930</v>
      </c>
      <c r="B207" s="155">
        <v>0.31</v>
      </c>
      <c r="C207" s="155">
        <v>345.24</v>
      </c>
      <c r="D207" s="155">
        <v>929.98</v>
      </c>
      <c r="E207" s="155">
        <v>2.5299999999999998</v>
      </c>
      <c r="F207" s="155">
        <v>2.5299999999999998</v>
      </c>
      <c r="G207" s="155">
        <v>-2.67</v>
      </c>
      <c r="H207" s="155">
        <v>0.17</v>
      </c>
    </row>
    <row r="208" spans="1:8" x14ac:dyDescent="0.3">
      <c r="A208" s="154">
        <v>935</v>
      </c>
      <c r="B208" s="155">
        <v>0.3</v>
      </c>
      <c r="C208" s="155">
        <v>346.14</v>
      </c>
      <c r="D208" s="155">
        <v>934.98</v>
      </c>
      <c r="E208" s="155">
        <v>2.5499999999999998</v>
      </c>
      <c r="F208" s="155">
        <v>2.5499999999999998</v>
      </c>
      <c r="G208" s="155">
        <v>-2.68</v>
      </c>
      <c r="H208" s="155">
        <v>0</v>
      </c>
    </row>
    <row r="209" spans="1:8" x14ac:dyDescent="0.3">
      <c r="A209" s="154">
        <v>940</v>
      </c>
      <c r="B209" s="155">
        <v>0.3</v>
      </c>
      <c r="C209" s="155">
        <v>347.04</v>
      </c>
      <c r="D209" s="155">
        <v>939.98</v>
      </c>
      <c r="E209" s="155">
        <v>2.58</v>
      </c>
      <c r="F209" s="155">
        <v>2.58</v>
      </c>
      <c r="G209" s="155">
        <v>-2.68</v>
      </c>
      <c r="H209" s="155">
        <v>0</v>
      </c>
    </row>
    <row r="210" spans="1:8" x14ac:dyDescent="0.3">
      <c r="A210" s="154">
        <v>945</v>
      </c>
      <c r="B210" s="155">
        <v>0.3</v>
      </c>
      <c r="C210" s="155">
        <v>347.94</v>
      </c>
      <c r="D210" s="155">
        <v>944.98</v>
      </c>
      <c r="E210" s="155">
        <v>2.6</v>
      </c>
      <c r="F210" s="155">
        <v>2.6</v>
      </c>
      <c r="G210" s="155">
        <v>-2.69</v>
      </c>
      <c r="H210" s="155">
        <v>0</v>
      </c>
    </row>
    <row r="211" spans="1:8" x14ac:dyDescent="0.3">
      <c r="A211" s="154">
        <v>950</v>
      </c>
      <c r="B211" s="155">
        <v>0.3</v>
      </c>
      <c r="C211" s="155">
        <v>348.83</v>
      </c>
      <c r="D211" s="155">
        <v>949.98</v>
      </c>
      <c r="E211" s="155">
        <v>2.63</v>
      </c>
      <c r="F211" s="155">
        <v>2.63</v>
      </c>
      <c r="G211" s="155">
        <v>-2.69</v>
      </c>
      <c r="H211" s="155">
        <v>0</v>
      </c>
    </row>
    <row r="212" spans="1:8" x14ac:dyDescent="0.3">
      <c r="A212" s="154">
        <v>955</v>
      </c>
      <c r="B212" s="155">
        <v>0.28999999999999998</v>
      </c>
      <c r="C212" s="155">
        <v>349.73</v>
      </c>
      <c r="D212" s="155">
        <v>954.98</v>
      </c>
      <c r="E212" s="155">
        <v>2.65</v>
      </c>
      <c r="F212" s="155">
        <v>2.65</v>
      </c>
      <c r="G212" s="155">
        <v>-2.7</v>
      </c>
      <c r="H212" s="155">
        <v>0</v>
      </c>
    </row>
    <row r="213" spans="1:8" x14ac:dyDescent="0.3">
      <c r="A213" s="154">
        <v>960</v>
      </c>
      <c r="B213" s="155">
        <v>0.28999999999999998</v>
      </c>
      <c r="C213" s="155">
        <v>350.63</v>
      </c>
      <c r="D213" s="155">
        <v>959.98</v>
      </c>
      <c r="E213" s="155">
        <v>2.68</v>
      </c>
      <c r="F213" s="155">
        <v>2.68</v>
      </c>
      <c r="G213" s="155">
        <v>-2.7</v>
      </c>
      <c r="H213" s="155">
        <v>0</v>
      </c>
    </row>
    <row r="214" spans="1:8" x14ac:dyDescent="0.3">
      <c r="A214" s="154">
        <v>965</v>
      </c>
      <c r="B214" s="155">
        <v>0.28999999999999998</v>
      </c>
      <c r="C214" s="155">
        <v>348.29</v>
      </c>
      <c r="D214" s="155">
        <v>964.98</v>
      </c>
      <c r="E214" s="155">
        <v>2.7</v>
      </c>
      <c r="F214" s="155">
        <v>2.7</v>
      </c>
      <c r="G214" s="155">
        <v>-2.71</v>
      </c>
      <c r="H214" s="155">
        <v>0</v>
      </c>
    </row>
    <row r="215" spans="1:8" x14ac:dyDescent="0.3">
      <c r="A215" s="154">
        <v>970</v>
      </c>
      <c r="B215" s="155">
        <v>0.28999999999999998</v>
      </c>
      <c r="C215" s="155">
        <v>345.94</v>
      </c>
      <c r="D215" s="155">
        <v>969.98</v>
      </c>
      <c r="E215" s="155">
        <v>2.73</v>
      </c>
      <c r="F215" s="155">
        <v>2.73</v>
      </c>
      <c r="G215" s="155">
        <v>-2.71</v>
      </c>
      <c r="H215" s="155">
        <v>0</v>
      </c>
    </row>
    <row r="216" spans="1:8" x14ac:dyDescent="0.3">
      <c r="A216" s="154">
        <v>975</v>
      </c>
      <c r="B216" s="155">
        <v>0.28999999999999998</v>
      </c>
      <c r="C216" s="155">
        <v>343.6</v>
      </c>
      <c r="D216" s="155">
        <v>974.98</v>
      </c>
      <c r="E216" s="155">
        <v>2.75</v>
      </c>
      <c r="F216" s="155">
        <v>2.75</v>
      </c>
      <c r="G216" s="155">
        <v>-2.72</v>
      </c>
      <c r="H216" s="155">
        <v>0</v>
      </c>
    </row>
    <row r="217" spans="1:8" x14ac:dyDescent="0.3">
      <c r="A217" s="154">
        <v>980</v>
      </c>
      <c r="B217" s="155">
        <v>0.28999999999999998</v>
      </c>
      <c r="C217" s="155">
        <v>341.25</v>
      </c>
      <c r="D217" s="155">
        <v>979.98</v>
      </c>
      <c r="E217" s="155">
        <v>2.78</v>
      </c>
      <c r="F217" s="155">
        <v>2.78</v>
      </c>
      <c r="G217" s="155">
        <v>-2.73</v>
      </c>
      <c r="H217" s="155">
        <v>0</v>
      </c>
    </row>
    <row r="218" spans="1:8" x14ac:dyDescent="0.3">
      <c r="A218" s="154">
        <v>985</v>
      </c>
      <c r="B218" s="155">
        <v>0.28999999999999998</v>
      </c>
      <c r="C218" s="155">
        <v>338.9</v>
      </c>
      <c r="D218" s="155">
        <v>984.98</v>
      </c>
      <c r="E218" s="155">
        <v>2.8</v>
      </c>
      <c r="F218" s="155">
        <v>2.8</v>
      </c>
      <c r="G218" s="155">
        <v>-2.74</v>
      </c>
      <c r="H218" s="155">
        <v>0</v>
      </c>
    </row>
    <row r="219" spans="1:8" x14ac:dyDescent="0.3">
      <c r="A219" s="154">
        <v>990</v>
      </c>
      <c r="B219" s="155">
        <v>0.28999999999999998</v>
      </c>
      <c r="C219" s="155">
        <v>336.56</v>
      </c>
      <c r="D219" s="155">
        <v>989.98</v>
      </c>
      <c r="E219" s="155">
        <v>2.82</v>
      </c>
      <c r="F219" s="155">
        <v>2.82</v>
      </c>
      <c r="G219" s="155">
        <v>-2.75</v>
      </c>
      <c r="H219" s="155">
        <v>0</v>
      </c>
    </row>
    <row r="220" spans="1:8" x14ac:dyDescent="0.3">
      <c r="A220" s="154">
        <v>995</v>
      </c>
      <c r="B220" s="155">
        <v>0.35</v>
      </c>
      <c r="C220" s="155">
        <v>332.42</v>
      </c>
      <c r="D220" s="155">
        <v>994.98</v>
      </c>
      <c r="E220" s="155">
        <v>2.85</v>
      </c>
      <c r="F220" s="155">
        <v>2.85</v>
      </c>
      <c r="G220" s="155">
        <v>-2.76</v>
      </c>
      <c r="H220" s="155">
        <v>0.41</v>
      </c>
    </row>
    <row r="221" spans="1:8" x14ac:dyDescent="0.3">
      <c r="A221" s="154">
        <v>1000</v>
      </c>
      <c r="B221" s="155">
        <v>0.42</v>
      </c>
      <c r="C221" s="155">
        <v>328.28</v>
      </c>
      <c r="D221" s="155">
        <v>999.98</v>
      </c>
      <c r="E221" s="155">
        <v>2.88</v>
      </c>
      <c r="F221" s="155">
        <v>2.88</v>
      </c>
      <c r="G221" s="155">
        <v>-2.77</v>
      </c>
      <c r="H221" s="155">
        <v>0.41</v>
      </c>
    </row>
    <row r="222" spans="1:8" x14ac:dyDescent="0.3">
      <c r="A222" s="154">
        <v>1005</v>
      </c>
      <c r="B222" s="155">
        <v>0.48</v>
      </c>
      <c r="C222" s="155">
        <v>324.14999999999998</v>
      </c>
      <c r="D222" s="155">
        <v>1004.98</v>
      </c>
      <c r="E222" s="155">
        <v>2.91</v>
      </c>
      <c r="F222" s="155">
        <v>2.91</v>
      </c>
      <c r="G222" s="155">
        <v>-2.8</v>
      </c>
      <c r="H222" s="155">
        <v>0.43</v>
      </c>
    </row>
    <row r="223" spans="1:8" x14ac:dyDescent="0.3">
      <c r="A223" s="154">
        <v>1010</v>
      </c>
      <c r="B223" s="155">
        <v>0.54</v>
      </c>
      <c r="C223" s="155">
        <v>320.01</v>
      </c>
      <c r="D223" s="155">
        <v>1009.98</v>
      </c>
      <c r="E223" s="155">
        <v>2.95</v>
      </c>
      <c r="F223" s="155">
        <v>2.95</v>
      </c>
      <c r="G223" s="155">
        <v>-2.82</v>
      </c>
      <c r="H223" s="155">
        <v>0.44</v>
      </c>
    </row>
    <row r="224" spans="1:8" x14ac:dyDescent="0.3">
      <c r="A224" s="154">
        <v>1015</v>
      </c>
      <c r="B224" s="155">
        <v>0.61</v>
      </c>
      <c r="C224" s="155">
        <v>315.87</v>
      </c>
      <c r="D224" s="155">
        <v>1014.98</v>
      </c>
      <c r="E224" s="155">
        <v>2.98</v>
      </c>
      <c r="F224" s="155">
        <v>2.98</v>
      </c>
      <c r="G224" s="155">
        <v>-2.86</v>
      </c>
      <c r="H224" s="155">
        <v>0.46</v>
      </c>
    </row>
    <row r="225" spans="1:8" x14ac:dyDescent="0.3">
      <c r="A225" s="154">
        <v>1020</v>
      </c>
      <c r="B225" s="155">
        <v>0.67</v>
      </c>
      <c r="C225" s="155">
        <v>311.74</v>
      </c>
      <c r="D225" s="155">
        <v>1019.98</v>
      </c>
      <c r="E225" s="155">
        <v>3.02</v>
      </c>
      <c r="F225" s="155">
        <v>3.02</v>
      </c>
      <c r="G225" s="155">
        <v>-2.9</v>
      </c>
      <c r="H225" s="155">
        <v>0.47</v>
      </c>
    </row>
    <row r="226" spans="1:8" x14ac:dyDescent="0.3">
      <c r="A226" s="154">
        <v>1025</v>
      </c>
      <c r="B226" s="155">
        <v>0.69</v>
      </c>
      <c r="C226" s="155">
        <v>312.12</v>
      </c>
      <c r="D226" s="155">
        <v>1024.98</v>
      </c>
      <c r="E226" s="155">
        <v>3.06</v>
      </c>
      <c r="F226" s="155">
        <v>3.06</v>
      </c>
      <c r="G226" s="155">
        <v>-2.94</v>
      </c>
      <c r="H226" s="155">
        <v>0.12</v>
      </c>
    </row>
    <row r="227" spans="1:8" x14ac:dyDescent="0.3">
      <c r="A227" s="154">
        <v>1030</v>
      </c>
      <c r="B227" s="155">
        <v>0.71</v>
      </c>
      <c r="C227" s="155">
        <v>312.5</v>
      </c>
      <c r="D227" s="155">
        <v>1029.98</v>
      </c>
      <c r="E227" s="155">
        <v>3.1</v>
      </c>
      <c r="F227" s="155">
        <v>3.1</v>
      </c>
      <c r="G227" s="155">
        <v>-2.99</v>
      </c>
      <c r="H227" s="155">
        <v>0.12</v>
      </c>
    </row>
    <row r="228" spans="1:8" x14ac:dyDescent="0.3">
      <c r="A228" s="154">
        <v>1035</v>
      </c>
      <c r="B228" s="155">
        <v>0.72</v>
      </c>
      <c r="C228" s="155">
        <v>312.88</v>
      </c>
      <c r="D228" s="155">
        <v>1034.98</v>
      </c>
      <c r="E228" s="155">
        <v>3.15</v>
      </c>
      <c r="F228" s="155">
        <v>3.15</v>
      </c>
      <c r="G228" s="155">
        <v>-3.03</v>
      </c>
      <c r="H228" s="155">
        <v>0.12</v>
      </c>
    </row>
    <row r="229" spans="1:8" x14ac:dyDescent="0.3">
      <c r="A229" s="154">
        <v>1040</v>
      </c>
      <c r="B229" s="155">
        <v>0.74</v>
      </c>
      <c r="C229" s="155">
        <v>313.26</v>
      </c>
      <c r="D229" s="155">
        <v>1039.98</v>
      </c>
      <c r="E229" s="155">
        <v>3.19</v>
      </c>
      <c r="F229" s="155">
        <v>3.19</v>
      </c>
      <c r="G229" s="155">
        <v>-3.08</v>
      </c>
      <c r="H229" s="155">
        <v>0.12</v>
      </c>
    </row>
    <row r="230" spans="1:8" x14ac:dyDescent="0.3">
      <c r="A230" s="154">
        <v>1045</v>
      </c>
      <c r="B230" s="155">
        <v>0.76</v>
      </c>
      <c r="C230" s="155">
        <v>313.64</v>
      </c>
      <c r="D230" s="155">
        <v>1044.98</v>
      </c>
      <c r="E230" s="155">
        <v>3.23</v>
      </c>
      <c r="F230" s="155">
        <v>3.23</v>
      </c>
      <c r="G230" s="155">
        <v>-3.13</v>
      </c>
      <c r="H230" s="155">
        <v>0.12</v>
      </c>
    </row>
    <row r="231" spans="1:8" x14ac:dyDescent="0.3">
      <c r="A231" s="154">
        <v>1050</v>
      </c>
      <c r="B231" s="155">
        <v>0.77</v>
      </c>
      <c r="C231" s="155">
        <v>314.02</v>
      </c>
      <c r="D231" s="155">
        <v>1049.98</v>
      </c>
      <c r="E231" s="155">
        <v>3.28</v>
      </c>
      <c r="F231" s="155">
        <v>3.28</v>
      </c>
      <c r="G231" s="155">
        <v>-3.17</v>
      </c>
      <c r="H231" s="155">
        <v>0.12</v>
      </c>
    </row>
    <row r="232" spans="1:8" x14ac:dyDescent="0.3">
      <c r="A232" s="154">
        <v>1055</v>
      </c>
      <c r="B232" s="155">
        <v>0.8</v>
      </c>
      <c r="C232" s="155">
        <v>313.77</v>
      </c>
      <c r="D232" s="155">
        <v>1054.98</v>
      </c>
      <c r="E232" s="155">
        <v>3.33</v>
      </c>
      <c r="F232" s="155">
        <v>3.33</v>
      </c>
      <c r="G232" s="155">
        <v>-3.22</v>
      </c>
      <c r="H232" s="155">
        <v>0.17</v>
      </c>
    </row>
    <row r="233" spans="1:8" x14ac:dyDescent="0.3">
      <c r="A233" s="154">
        <v>1060</v>
      </c>
      <c r="B233" s="155">
        <v>0.83</v>
      </c>
      <c r="C233" s="155">
        <v>313.52</v>
      </c>
      <c r="D233" s="155">
        <v>1059.97</v>
      </c>
      <c r="E233" s="155">
        <v>3.38</v>
      </c>
      <c r="F233" s="155">
        <v>3.38</v>
      </c>
      <c r="G233" s="155">
        <v>-3.28</v>
      </c>
      <c r="H233" s="155">
        <v>0.17</v>
      </c>
    </row>
    <row r="234" spans="1:8" x14ac:dyDescent="0.3">
      <c r="A234" s="154">
        <v>1065</v>
      </c>
      <c r="B234" s="155">
        <v>0.86</v>
      </c>
      <c r="C234" s="155">
        <v>313.27</v>
      </c>
      <c r="D234" s="155">
        <v>1064.97</v>
      </c>
      <c r="E234" s="155">
        <v>3.43</v>
      </c>
      <c r="F234" s="155">
        <v>3.43</v>
      </c>
      <c r="G234" s="155">
        <v>-3.33</v>
      </c>
      <c r="H234" s="155">
        <v>0.17</v>
      </c>
    </row>
    <row r="235" spans="1:8" x14ac:dyDescent="0.3">
      <c r="A235" s="154">
        <v>1070</v>
      </c>
      <c r="B235" s="155">
        <v>0.89</v>
      </c>
      <c r="C235" s="155">
        <v>313.02</v>
      </c>
      <c r="D235" s="155">
        <v>1069.97</v>
      </c>
      <c r="E235" s="155">
        <v>3.48</v>
      </c>
      <c r="F235" s="155">
        <v>3.48</v>
      </c>
      <c r="G235" s="155">
        <v>-3.38</v>
      </c>
      <c r="H235" s="155">
        <v>0.17</v>
      </c>
    </row>
    <row r="236" spans="1:8" x14ac:dyDescent="0.3">
      <c r="A236" s="154">
        <v>1075</v>
      </c>
      <c r="B236" s="155">
        <v>0.92</v>
      </c>
      <c r="C236" s="155">
        <v>312.77</v>
      </c>
      <c r="D236" s="155">
        <v>1074.97</v>
      </c>
      <c r="E236" s="155">
        <v>3.53</v>
      </c>
      <c r="F236" s="155">
        <v>3.53</v>
      </c>
      <c r="G236" s="155">
        <v>-3.44</v>
      </c>
      <c r="H236" s="155">
        <v>0.17</v>
      </c>
    </row>
    <row r="237" spans="1:8" x14ac:dyDescent="0.3">
      <c r="A237" s="154">
        <v>1080</v>
      </c>
      <c r="B237" s="155">
        <v>0.94</v>
      </c>
      <c r="C237" s="155">
        <v>312.52</v>
      </c>
      <c r="D237" s="155">
        <v>1079.97</v>
      </c>
      <c r="E237" s="155">
        <v>3.59</v>
      </c>
      <c r="F237" s="155">
        <v>3.59</v>
      </c>
      <c r="G237" s="155">
        <v>-3.5</v>
      </c>
      <c r="H237" s="155">
        <v>0.17</v>
      </c>
    </row>
    <row r="238" spans="1:8" x14ac:dyDescent="0.3">
      <c r="A238" s="154">
        <v>1085</v>
      </c>
      <c r="B238" s="155">
        <v>0.97</v>
      </c>
      <c r="C238" s="155">
        <v>310.33999999999997</v>
      </c>
      <c r="D238" s="155">
        <v>1084.97</v>
      </c>
      <c r="E238" s="155">
        <v>3.64</v>
      </c>
      <c r="F238" s="155">
        <v>3.64</v>
      </c>
      <c r="G238" s="155">
        <v>-3.56</v>
      </c>
      <c r="H238" s="155">
        <v>0.28999999999999998</v>
      </c>
    </row>
    <row r="239" spans="1:8" x14ac:dyDescent="0.3">
      <c r="A239" s="154">
        <v>1090</v>
      </c>
      <c r="B239" s="155">
        <v>1</v>
      </c>
      <c r="C239" s="155">
        <v>308.16000000000003</v>
      </c>
      <c r="D239" s="155">
        <v>1089.97</v>
      </c>
      <c r="E239" s="155">
        <v>3.7</v>
      </c>
      <c r="F239" s="155">
        <v>3.7</v>
      </c>
      <c r="G239" s="155">
        <v>-3.63</v>
      </c>
      <c r="H239" s="155">
        <v>0.28999999999999998</v>
      </c>
    </row>
    <row r="240" spans="1:8" x14ac:dyDescent="0.3">
      <c r="A240" s="154">
        <v>1095</v>
      </c>
      <c r="B240" s="155">
        <v>1.03</v>
      </c>
      <c r="C240" s="155">
        <v>305.99</v>
      </c>
      <c r="D240" s="155">
        <v>1094.97</v>
      </c>
      <c r="E240" s="155">
        <v>3.75</v>
      </c>
      <c r="F240" s="155">
        <v>3.75</v>
      </c>
      <c r="G240" s="155">
        <v>-3.7</v>
      </c>
      <c r="H240" s="155">
        <v>0.28999999999999998</v>
      </c>
    </row>
    <row r="241" spans="1:8" x14ac:dyDescent="0.3">
      <c r="A241" s="154">
        <v>1100</v>
      </c>
      <c r="B241" s="155">
        <v>1.06</v>
      </c>
      <c r="C241" s="155">
        <v>303.81</v>
      </c>
      <c r="D241" s="155">
        <v>1099.97</v>
      </c>
      <c r="E241" s="155">
        <v>3.8</v>
      </c>
      <c r="F241" s="155">
        <v>3.8</v>
      </c>
      <c r="G241" s="155">
        <v>-3.78</v>
      </c>
      <c r="H241" s="155">
        <v>0.28999999999999998</v>
      </c>
    </row>
    <row r="242" spans="1:8" x14ac:dyDescent="0.3">
      <c r="A242" s="154">
        <v>1105</v>
      </c>
      <c r="B242" s="155">
        <v>1.0900000000000001</v>
      </c>
      <c r="C242" s="155">
        <v>301.63</v>
      </c>
      <c r="D242" s="155">
        <v>1104.97</v>
      </c>
      <c r="E242" s="155">
        <v>3.86</v>
      </c>
      <c r="F242" s="155">
        <v>3.86</v>
      </c>
      <c r="G242" s="155">
        <v>-3.86</v>
      </c>
      <c r="H242" s="155">
        <v>0.31</v>
      </c>
    </row>
    <row r="243" spans="1:8" x14ac:dyDescent="0.3">
      <c r="A243" s="154">
        <v>1110</v>
      </c>
      <c r="B243" s="155">
        <v>1.1200000000000001</v>
      </c>
      <c r="C243" s="155">
        <v>299.45999999999998</v>
      </c>
      <c r="D243" s="155">
        <v>1109.97</v>
      </c>
      <c r="E243" s="155">
        <v>3.9</v>
      </c>
      <c r="F243" s="155">
        <v>3.9</v>
      </c>
      <c r="G243" s="155">
        <v>-3.94</v>
      </c>
      <c r="H243" s="155">
        <v>0.31</v>
      </c>
    </row>
    <row r="244" spans="1:8" x14ac:dyDescent="0.3">
      <c r="A244" s="154">
        <v>1115</v>
      </c>
      <c r="B244" s="155">
        <v>1.1100000000000001</v>
      </c>
      <c r="C244" s="155">
        <v>296.64</v>
      </c>
      <c r="D244" s="155">
        <v>1114.97</v>
      </c>
      <c r="E244" s="155">
        <v>3.95</v>
      </c>
      <c r="F244" s="155">
        <v>3.95</v>
      </c>
      <c r="G244" s="155">
        <v>-4.03</v>
      </c>
      <c r="H244" s="155">
        <v>0.34</v>
      </c>
    </row>
    <row r="245" spans="1:8" x14ac:dyDescent="0.3">
      <c r="A245" s="154">
        <v>1120</v>
      </c>
      <c r="B245" s="155">
        <v>1.1000000000000001</v>
      </c>
      <c r="C245" s="155">
        <v>293.83</v>
      </c>
      <c r="D245" s="155">
        <v>1119.97</v>
      </c>
      <c r="E245" s="155">
        <v>3.99</v>
      </c>
      <c r="F245" s="155">
        <v>3.99</v>
      </c>
      <c r="G245" s="155">
        <v>-4.1100000000000003</v>
      </c>
      <c r="H245" s="155">
        <v>0.34</v>
      </c>
    </row>
    <row r="246" spans="1:8" x14ac:dyDescent="0.3">
      <c r="A246" s="154">
        <v>1125</v>
      </c>
      <c r="B246" s="155">
        <v>1.0900000000000001</v>
      </c>
      <c r="C246" s="155">
        <v>291.01</v>
      </c>
      <c r="D246" s="155">
        <v>1124.96</v>
      </c>
      <c r="E246" s="155">
        <v>4.03</v>
      </c>
      <c r="F246" s="155">
        <v>4.03</v>
      </c>
      <c r="G246" s="155">
        <v>-4.2</v>
      </c>
      <c r="H246" s="155">
        <v>0.34</v>
      </c>
    </row>
    <row r="247" spans="1:8" x14ac:dyDescent="0.3">
      <c r="A247" s="154">
        <v>1130</v>
      </c>
      <c r="B247" s="155">
        <v>1.08</v>
      </c>
      <c r="C247" s="155">
        <v>288.2</v>
      </c>
      <c r="D247" s="155">
        <v>1129.96</v>
      </c>
      <c r="E247" s="155">
        <v>4.0599999999999996</v>
      </c>
      <c r="F247" s="155">
        <v>4.0599999999999996</v>
      </c>
      <c r="G247" s="155">
        <v>-4.29</v>
      </c>
      <c r="H247" s="155">
        <v>0.34</v>
      </c>
    </row>
    <row r="248" spans="1:8" x14ac:dyDescent="0.3">
      <c r="A248" s="154">
        <v>1135</v>
      </c>
      <c r="B248" s="155">
        <v>1.07</v>
      </c>
      <c r="C248" s="155">
        <v>285.39</v>
      </c>
      <c r="D248" s="155">
        <v>1134.96</v>
      </c>
      <c r="E248" s="155">
        <v>4.09</v>
      </c>
      <c r="F248" s="155">
        <v>4.09</v>
      </c>
      <c r="G248" s="155">
        <v>-4.38</v>
      </c>
      <c r="H248" s="155">
        <v>0.31</v>
      </c>
    </row>
    <row r="249" spans="1:8" x14ac:dyDescent="0.3">
      <c r="A249" s="154">
        <v>1140</v>
      </c>
      <c r="B249" s="155">
        <v>1.06</v>
      </c>
      <c r="C249" s="155">
        <v>282.57</v>
      </c>
      <c r="D249" s="155">
        <v>1139.96</v>
      </c>
      <c r="E249" s="155">
        <v>4.1100000000000003</v>
      </c>
      <c r="F249" s="155">
        <v>4.1100000000000003</v>
      </c>
      <c r="G249" s="155">
        <v>-4.47</v>
      </c>
      <c r="H249" s="155">
        <v>0.31</v>
      </c>
    </row>
    <row r="250" spans="1:8" x14ac:dyDescent="0.3">
      <c r="A250" s="154">
        <v>1145</v>
      </c>
      <c r="B250" s="155">
        <v>1.08</v>
      </c>
      <c r="C250" s="155">
        <v>284.24</v>
      </c>
      <c r="D250" s="155">
        <v>1144.96</v>
      </c>
      <c r="E250" s="155">
        <v>4.13</v>
      </c>
      <c r="F250" s="155">
        <v>4.13</v>
      </c>
      <c r="G250" s="155">
        <v>-4.5599999999999996</v>
      </c>
      <c r="H250" s="155">
        <v>0.24</v>
      </c>
    </row>
    <row r="251" spans="1:8" x14ac:dyDescent="0.3">
      <c r="A251" s="154">
        <v>1150</v>
      </c>
      <c r="B251" s="155">
        <v>1.1000000000000001</v>
      </c>
      <c r="C251" s="155">
        <v>285.89999999999998</v>
      </c>
      <c r="D251" s="155">
        <v>1149.96</v>
      </c>
      <c r="E251" s="155">
        <v>4.16</v>
      </c>
      <c r="F251" s="155">
        <v>4.16</v>
      </c>
      <c r="G251" s="155">
        <v>-4.6500000000000004</v>
      </c>
      <c r="H251" s="155">
        <v>0.24</v>
      </c>
    </row>
    <row r="252" spans="1:8" x14ac:dyDescent="0.3">
      <c r="A252" s="154">
        <v>1155</v>
      </c>
      <c r="B252" s="155">
        <v>1.1299999999999999</v>
      </c>
      <c r="C252" s="155">
        <v>287.57</v>
      </c>
      <c r="D252" s="155">
        <v>1154.96</v>
      </c>
      <c r="E252" s="155">
        <v>4.18</v>
      </c>
      <c r="F252" s="155">
        <v>4.18</v>
      </c>
      <c r="G252" s="155">
        <v>-4.75</v>
      </c>
      <c r="H252" s="155">
        <v>0.24</v>
      </c>
    </row>
    <row r="253" spans="1:8" x14ac:dyDescent="0.3">
      <c r="A253" s="154">
        <v>1160</v>
      </c>
      <c r="B253" s="155">
        <v>1.1499999999999999</v>
      </c>
      <c r="C253" s="155">
        <v>289.23</v>
      </c>
      <c r="D253" s="155">
        <v>1159.96</v>
      </c>
      <c r="E253" s="155">
        <v>4.22</v>
      </c>
      <c r="F253" s="155">
        <v>4.22</v>
      </c>
      <c r="G253" s="155">
        <v>-4.84</v>
      </c>
      <c r="H253" s="155">
        <v>0.24</v>
      </c>
    </row>
    <row r="254" spans="1:8" x14ac:dyDescent="0.3">
      <c r="A254" s="154">
        <v>1165</v>
      </c>
      <c r="B254" s="155">
        <v>1.17</v>
      </c>
      <c r="C254" s="155">
        <v>290.89999999999998</v>
      </c>
      <c r="D254" s="155">
        <v>1164.96</v>
      </c>
      <c r="E254" s="155">
        <v>4.25</v>
      </c>
      <c r="F254" s="155">
        <v>4.25</v>
      </c>
      <c r="G254" s="155">
        <v>-4.9400000000000004</v>
      </c>
      <c r="H254" s="155">
        <v>0.24</v>
      </c>
    </row>
    <row r="255" spans="1:8" x14ac:dyDescent="0.3">
      <c r="A255" s="154">
        <v>1170</v>
      </c>
      <c r="B255" s="155">
        <v>1.2</v>
      </c>
      <c r="C255" s="155">
        <v>292.56</v>
      </c>
      <c r="D255" s="155">
        <v>1169.96</v>
      </c>
      <c r="E255" s="155">
        <v>4.29</v>
      </c>
      <c r="F255" s="155">
        <v>4.29</v>
      </c>
      <c r="G255" s="155">
        <v>-5.03</v>
      </c>
      <c r="H255" s="155">
        <v>0.24</v>
      </c>
    </row>
    <row r="256" spans="1:8" x14ac:dyDescent="0.3">
      <c r="A256" s="154">
        <v>1175</v>
      </c>
      <c r="B256" s="155">
        <v>1.19</v>
      </c>
      <c r="C256" s="155">
        <v>292.43</v>
      </c>
      <c r="D256" s="155">
        <v>1174.96</v>
      </c>
      <c r="E256" s="155">
        <v>4.33</v>
      </c>
      <c r="F256" s="155">
        <v>4.33</v>
      </c>
      <c r="G256" s="155">
        <v>-5.13</v>
      </c>
      <c r="H256" s="155">
        <v>0</v>
      </c>
    </row>
    <row r="257" spans="1:8" x14ac:dyDescent="0.3">
      <c r="A257" s="154">
        <v>1180</v>
      </c>
      <c r="B257" s="155">
        <v>1.19</v>
      </c>
      <c r="C257" s="155">
        <v>292.29000000000002</v>
      </c>
      <c r="D257" s="155">
        <v>1179.95</v>
      </c>
      <c r="E257" s="155">
        <v>4.37</v>
      </c>
      <c r="F257" s="155">
        <v>4.37</v>
      </c>
      <c r="G257" s="155">
        <v>-5.22</v>
      </c>
      <c r="H257" s="155">
        <v>0</v>
      </c>
    </row>
    <row r="258" spans="1:8" x14ac:dyDescent="0.3">
      <c r="A258" s="154">
        <v>1185</v>
      </c>
      <c r="B258" s="155">
        <v>1.19</v>
      </c>
      <c r="C258" s="155">
        <v>292.14999999999998</v>
      </c>
      <c r="D258" s="155">
        <v>1184.95</v>
      </c>
      <c r="E258" s="155">
        <v>4.41</v>
      </c>
      <c r="F258" s="155">
        <v>4.41</v>
      </c>
      <c r="G258" s="155">
        <v>-5.32</v>
      </c>
      <c r="H258" s="155">
        <v>0</v>
      </c>
    </row>
    <row r="259" spans="1:8" x14ac:dyDescent="0.3">
      <c r="A259" s="154">
        <v>1190</v>
      </c>
      <c r="B259" s="155">
        <v>1.18</v>
      </c>
      <c r="C259" s="155">
        <v>292.01</v>
      </c>
      <c r="D259" s="155">
        <v>1189.95</v>
      </c>
      <c r="E259" s="155">
        <v>4.45</v>
      </c>
      <c r="F259" s="155">
        <v>4.45</v>
      </c>
      <c r="G259" s="155">
        <v>-5.42</v>
      </c>
      <c r="H259" s="155">
        <v>0</v>
      </c>
    </row>
    <row r="260" spans="1:8" x14ac:dyDescent="0.3">
      <c r="A260" s="154">
        <v>1195</v>
      </c>
      <c r="B260" s="155">
        <v>1.18</v>
      </c>
      <c r="C260" s="155">
        <v>291.87</v>
      </c>
      <c r="D260" s="155">
        <v>1194.95</v>
      </c>
      <c r="E260" s="155">
        <v>4.4800000000000004</v>
      </c>
      <c r="F260" s="155">
        <v>4.4800000000000004</v>
      </c>
      <c r="G260" s="155">
        <v>-5.51</v>
      </c>
      <c r="H260" s="155">
        <v>0</v>
      </c>
    </row>
    <row r="261" spans="1:8" x14ac:dyDescent="0.3">
      <c r="A261" s="154">
        <v>1200</v>
      </c>
      <c r="B261" s="155">
        <v>1.18</v>
      </c>
      <c r="C261" s="155">
        <v>291.74</v>
      </c>
      <c r="D261" s="155">
        <v>1199.95</v>
      </c>
      <c r="E261" s="155">
        <v>4.5199999999999996</v>
      </c>
      <c r="F261" s="155">
        <v>4.5199999999999996</v>
      </c>
      <c r="G261" s="155">
        <v>-5.61</v>
      </c>
      <c r="H261" s="155">
        <v>0</v>
      </c>
    </row>
    <row r="262" spans="1:8" x14ac:dyDescent="0.3">
      <c r="A262" s="154">
        <v>1205</v>
      </c>
      <c r="B262" s="155">
        <v>1.1499999999999999</v>
      </c>
      <c r="C262" s="155">
        <v>292.64999999999998</v>
      </c>
      <c r="D262" s="155">
        <v>1204.95</v>
      </c>
      <c r="E262" s="155">
        <v>4.5599999999999996</v>
      </c>
      <c r="F262" s="155">
        <v>4.5599999999999996</v>
      </c>
      <c r="G262" s="155">
        <v>-5.7</v>
      </c>
      <c r="H262" s="155">
        <v>0.21</v>
      </c>
    </row>
    <row r="263" spans="1:8" x14ac:dyDescent="0.3">
      <c r="A263" s="154">
        <v>1210</v>
      </c>
      <c r="B263" s="155">
        <v>1.1200000000000001</v>
      </c>
      <c r="C263" s="155">
        <v>293.56</v>
      </c>
      <c r="D263" s="155">
        <v>1209.95</v>
      </c>
      <c r="E263" s="155">
        <v>4.5999999999999996</v>
      </c>
      <c r="F263" s="155">
        <v>4.5999999999999996</v>
      </c>
      <c r="G263" s="155">
        <v>-5.79</v>
      </c>
      <c r="H263" s="155">
        <v>0.21</v>
      </c>
    </row>
    <row r="264" spans="1:8" x14ac:dyDescent="0.3">
      <c r="A264" s="154">
        <v>1215</v>
      </c>
      <c r="B264" s="155">
        <v>1.0900000000000001</v>
      </c>
      <c r="C264" s="155">
        <v>294.48</v>
      </c>
      <c r="D264" s="155">
        <v>1214.95</v>
      </c>
      <c r="E264" s="155">
        <v>4.6399999999999997</v>
      </c>
      <c r="F264" s="155">
        <v>4.6399999999999997</v>
      </c>
      <c r="G264" s="155">
        <v>-5.88</v>
      </c>
      <c r="H264" s="155">
        <v>0.21</v>
      </c>
    </row>
    <row r="265" spans="1:8" x14ac:dyDescent="0.3">
      <c r="A265" s="154">
        <v>1220</v>
      </c>
      <c r="B265" s="155">
        <v>1.07</v>
      </c>
      <c r="C265" s="155">
        <v>295.39</v>
      </c>
      <c r="D265" s="155">
        <v>1219.95</v>
      </c>
      <c r="E265" s="155">
        <v>4.68</v>
      </c>
      <c r="F265" s="155">
        <v>4.68</v>
      </c>
      <c r="G265" s="155">
        <v>-5.97</v>
      </c>
      <c r="H265" s="155">
        <v>0.21</v>
      </c>
    </row>
    <row r="266" spans="1:8" x14ac:dyDescent="0.3">
      <c r="A266" s="154">
        <v>1225</v>
      </c>
      <c r="B266" s="155">
        <v>1.04</v>
      </c>
      <c r="C266" s="155">
        <v>296.3</v>
      </c>
      <c r="D266" s="155">
        <v>1224.95</v>
      </c>
      <c r="E266" s="155">
        <v>4.72</v>
      </c>
      <c r="F266" s="155">
        <v>4.72</v>
      </c>
      <c r="G266" s="155">
        <v>-6.05</v>
      </c>
      <c r="H266" s="155">
        <v>0.21</v>
      </c>
    </row>
    <row r="267" spans="1:8" x14ac:dyDescent="0.3">
      <c r="A267" s="154">
        <v>1230</v>
      </c>
      <c r="B267" s="155">
        <v>1.01</v>
      </c>
      <c r="C267" s="155">
        <v>297.20999999999998</v>
      </c>
      <c r="D267" s="155">
        <v>1229.94</v>
      </c>
      <c r="E267" s="155">
        <v>4.76</v>
      </c>
      <c r="F267" s="155">
        <v>4.76</v>
      </c>
      <c r="G267" s="155">
        <v>-6.13</v>
      </c>
      <c r="H267" s="155">
        <v>0.21</v>
      </c>
    </row>
    <row r="268" spans="1:8" x14ac:dyDescent="0.3">
      <c r="A268" s="154">
        <v>1235</v>
      </c>
      <c r="B268" s="155">
        <v>1.02</v>
      </c>
      <c r="C268" s="155">
        <v>296.41000000000003</v>
      </c>
      <c r="D268" s="155">
        <v>1234.94</v>
      </c>
      <c r="E268" s="155">
        <v>4.8</v>
      </c>
      <c r="F268" s="155">
        <v>4.8</v>
      </c>
      <c r="G268" s="155">
        <v>-6.21</v>
      </c>
      <c r="H268" s="155">
        <v>0.12</v>
      </c>
    </row>
    <row r="269" spans="1:8" x14ac:dyDescent="0.3">
      <c r="A269" s="154">
        <v>1240</v>
      </c>
      <c r="B269" s="155">
        <v>1.03</v>
      </c>
      <c r="C269" s="155">
        <v>295.61</v>
      </c>
      <c r="D269" s="155">
        <v>1239.94</v>
      </c>
      <c r="E269" s="155">
        <v>4.84</v>
      </c>
      <c r="F269" s="155">
        <v>4.84</v>
      </c>
      <c r="G269" s="155">
        <v>-6.29</v>
      </c>
      <c r="H269" s="155">
        <v>0.12</v>
      </c>
    </row>
    <row r="270" spans="1:8" x14ac:dyDescent="0.3">
      <c r="A270" s="154">
        <v>1245</v>
      </c>
      <c r="B270" s="155">
        <v>1.04</v>
      </c>
      <c r="C270" s="155">
        <v>294.81</v>
      </c>
      <c r="D270" s="155">
        <v>1244.94</v>
      </c>
      <c r="E270" s="155">
        <v>4.88</v>
      </c>
      <c r="F270" s="155">
        <v>4.88</v>
      </c>
      <c r="G270" s="155">
        <v>-6.37</v>
      </c>
      <c r="H270" s="155">
        <v>0.12</v>
      </c>
    </row>
    <row r="271" spans="1:8" x14ac:dyDescent="0.3">
      <c r="A271" s="154">
        <v>1250</v>
      </c>
      <c r="B271" s="155">
        <v>1.05</v>
      </c>
      <c r="C271" s="155">
        <v>294.01</v>
      </c>
      <c r="D271" s="155">
        <v>1249.94</v>
      </c>
      <c r="E271" s="155">
        <v>4.91</v>
      </c>
      <c r="F271" s="155">
        <v>4.91</v>
      </c>
      <c r="G271" s="155">
        <v>-6.45</v>
      </c>
      <c r="H271" s="155">
        <v>0.12</v>
      </c>
    </row>
    <row r="272" spans="1:8" x14ac:dyDescent="0.3">
      <c r="A272" s="154">
        <v>1255</v>
      </c>
      <c r="B272" s="155">
        <v>1.05</v>
      </c>
      <c r="C272" s="155">
        <v>293.20999999999998</v>
      </c>
      <c r="D272" s="155">
        <v>1254.94</v>
      </c>
      <c r="E272" s="155">
        <v>4.95</v>
      </c>
      <c r="F272" s="155">
        <v>4.95</v>
      </c>
      <c r="G272" s="155">
        <v>-6.54</v>
      </c>
      <c r="H272" s="155">
        <v>0.12</v>
      </c>
    </row>
    <row r="273" spans="1:8" x14ac:dyDescent="0.3">
      <c r="A273" s="154">
        <v>1260</v>
      </c>
      <c r="B273" s="155">
        <v>1.06</v>
      </c>
      <c r="C273" s="155">
        <v>292.41000000000003</v>
      </c>
      <c r="D273" s="155">
        <v>1259.94</v>
      </c>
      <c r="E273" s="155">
        <v>4.99</v>
      </c>
      <c r="F273" s="155">
        <v>4.99</v>
      </c>
      <c r="G273" s="155">
        <v>-6.62</v>
      </c>
      <c r="H273" s="155">
        <v>0.12</v>
      </c>
    </row>
    <row r="274" spans="1:8" x14ac:dyDescent="0.3">
      <c r="A274" s="154">
        <v>1265</v>
      </c>
      <c r="B274" s="155">
        <v>1.02</v>
      </c>
      <c r="C274" s="155">
        <v>293.55</v>
      </c>
      <c r="D274" s="155">
        <v>1264.94</v>
      </c>
      <c r="E274" s="155">
        <v>5.0199999999999996</v>
      </c>
      <c r="F274" s="155">
        <v>5.0199999999999996</v>
      </c>
      <c r="G274" s="155">
        <v>-6.71</v>
      </c>
      <c r="H274" s="155">
        <v>0.28999999999999998</v>
      </c>
    </row>
    <row r="275" spans="1:8" x14ac:dyDescent="0.3">
      <c r="A275" s="154">
        <v>1270</v>
      </c>
      <c r="B275" s="155">
        <v>0.98</v>
      </c>
      <c r="C275" s="155">
        <v>294.69</v>
      </c>
      <c r="D275" s="155">
        <v>1269.94</v>
      </c>
      <c r="E275" s="155">
        <v>5.0599999999999996</v>
      </c>
      <c r="F275" s="155">
        <v>5.0599999999999996</v>
      </c>
      <c r="G275" s="155">
        <v>-6.78</v>
      </c>
      <c r="H275" s="155">
        <v>0.28999999999999998</v>
      </c>
    </row>
    <row r="276" spans="1:8" x14ac:dyDescent="0.3">
      <c r="A276" s="154">
        <v>1275</v>
      </c>
      <c r="B276" s="155">
        <v>0.93</v>
      </c>
      <c r="C276" s="155">
        <v>295.83999999999997</v>
      </c>
      <c r="D276" s="155">
        <v>1274.94</v>
      </c>
      <c r="E276" s="155">
        <v>5.09</v>
      </c>
      <c r="F276" s="155">
        <v>5.09</v>
      </c>
      <c r="G276" s="155">
        <v>-6.86</v>
      </c>
      <c r="H276" s="155">
        <v>0.28999999999999998</v>
      </c>
    </row>
    <row r="277" spans="1:8" x14ac:dyDescent="0.3">
      <c r="A277" s="154">
        <v>1280</v>
      </c>
      <c r="B277" s="155">
        <v>0.89</v>
      </c>
      <c r="C277" s="155">
        <v>296.98</v>
      </c>
      <c r="D277" s="155">
        <v>1279.94</v>
      </c>
      <c r="E277" s="155">
        <v>5.13</v>
      </c>
      <c r="F277" s="155">
        <v>5.13</v>
      </c>
      <c r="G277" s="155">
        <v>-6.93</v>
      </c>
      <c r="H277" s="155">
        <v>0.28999999999999998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Dominic</cp:lastModifiedBy>
  <cp:lastPrinted>2014-09-09T23:08:08Z</cp:lastPrinted>
  <dcterms:created xsi:type="dcterms:W3CDTF">2012-03-28T03:24:07Z</dcterms:created>
  <dcterms:modified xsi:type="dcterms:W3CDTF">2014-09-25T04:43:05Z</dcterms:modified>
</cp:coreProperties>
</file>