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<sst xmlns="http://schemas.openxmlformats.org/spreadsheetml/2006/main" count="180" uniqueCount="93">
  <si>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</si>
  <si>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</si>
  <si>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</si>
  <si>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</si>
  <si>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</si>
  <si>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</si>
  <si>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</si>
  <si>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</si>
  <si>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</si>
  <si>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</si>
  <si>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</si>
  <si>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</si>
  <si>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</si>
  <si>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</si>
  <si>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</si>
  <si>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</si>
  <si>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</si>
  <si>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</si>
  <si>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</si>
  <si>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</si>
  <si>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</si>
  <si>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</si>
  <si>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</si>
  <si>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</si>
  <si>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</si>
  <si>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</si>
  <si>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</si>
  <si>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</si>
  <si>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</si>
  <si>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</si>
  <si>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</si>
  <si>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</si>
  <si>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</si>
  <si>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</si>
  <si>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</si>
  <si>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</si>
  <si>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</si>
  <si>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</si>
  <si>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</si>
  <si>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</si>
  <si>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</si>
  <si>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</si>
  <si>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</si>
  <si>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</si>
  <si>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</si>
  <si>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</si>
  <si>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</si>
  <si>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</si>
  <si>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</si>
  <si>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</si>
  <si>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</si>
  <si>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</si>
  <si>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</si>
  <si>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</si>
  <si>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</si>
  <si>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</si>
  <si>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</si>
  <si>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</si>
  <si>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</si>
  <si>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</si>
  <si>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</si>
  <si>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</si>
  <si>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</si>
  <si>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</si>
  <si>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</si>
  <si>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</si>
  <si>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</si>
  <si>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</si>
  <si>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</si>
  <si>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</si>
  <si>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</si>
  <si>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Stakeyard East 2</t>
  </si>
  <si>
    <t>Stakeyard</t>
  </si>
  <si>
    <t>Queensland</t>
  </si>
  <si>
    <t>26° 31' 29.34" S.</t>
  </si>
  <si>
    <t>149° 12' 24.16" E.</t>
  </si>
  <si>
    <t>GL</t>
  </si>
  <si>
    <t>ORT</t>
  </si>
  <si>
    <t>DropGyro</t>
  </si>
  <si>
    <t>-0° 59' 9.17"</t>
  </si>
  <si>
    <t>Tubing</t>
  </si>
  <si>
    <t>EWE</t>
  </si>
  <si>
    <t>D. Slater</t>
  </si>
  <si>
    <t>Depart Base for Stakeyard East.</t>
  </si>
  <si>
    <t>Arrive Stakeyard East.</t>
  </si>
  <si>
    <t>Permit to work and check tool and make up ready.</t>
  </si>
  <si>
    <t>Safety meeting with crew, establish forward circulation pressure.</t>
  </si>
  <si>
    <t>Lift up and drop gyro.</t>
  </si>
  <si>
    <t>Check forward circulation pressure and start to POOH with Gyro.</t>
  </si>
  <si>
    <t>Perform surface calibration and lay out Gyro.</t>
  </si>
  <si>
    <t>Depart location for Base.</t>
  </si>
  <si>
    <t>Arrive base.</t>
  </si>
  <si>
    <t>C. 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</si>
</sst>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7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1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6" fillId="0" borderId="11" xfId="0" applyNumberFormat="1" applyFont="1" applyBorder="1" applyAlignment="1">
      <alignment horizontal="left" vertical="center" indent="1"/>
    </xf>
    <xf numFmtId="167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771063168690323E-2"/>
          <c:y val="9.199440387447054E-2"/>
          <c:w val="0.85613276807567262"/>
          <c:h val="0.82597306740119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Data'!$G$21:$G$135</c:f>
              <c:numCache>
                <c:formatCode>0.00</c:formatCode>
                <c:ptCount val="115"/>
                <c:pt idx="0">
                  <c:v>0</c:v>
                </c:pt>
                <c:pt idx="1">
                  <c:v>3.7834388007570189E-3</c:v>
                </c:pt>
                <c:pt idx="2">
                  <c:v>4.4821560435387387E-4</c:v>
                </c:pt>
                <c:pt idx="3">
                  <c:v>-4.7389879108871102E-2</c:v>
                </c:pt>
                <c:pt idx="4">
                  <c:v>-0.10002753211372073</c:v>
                </c:pt>
                <c:pt idx="5">
                  <c:v>-8.2686448391690787E-2</c:v>
                </c:pt>
                <c:pt idx="6">
                  <c:v>-3.1835076675665853E-2</c:v>
                </c:pt>
                <c:pt idx="7">
                  <c:v>1.943151663411237E-2</c:v>
                </c:pt>
                <c:pt idx="8">
                  <c:v>6.0993672743889768E-2</c:v>
                </c:pt>
                <c:pt idx="9">
                  <c:v>6.1232117870722809E-2</c:v>
                </c:pt>
                <c:pt idx="10">
                  <c:v>6.8473504321402534E-2</c:v>
                </c:pt>
                <c:pt idx="11">
                  <c:v>0.11919129984047738</c:v>
                </c:pt>
                <c:pt idx="12">
                  <c:v>0.20359740845057503</c:v>
                </c:pt>
                <c:pt idx="13">
                  <c:v>0.3218895156217948</c:v>
                </c:pt>
                <c:pt idx="14">
                  <c:v>0.45842856256027281</c:v>
                </c:pt>
                <c:pt idx="15">
                  <c:v>0.55316636652508</c:v>
                </c:pt>
                <c:pt idx="16">
                  <c:v>0.55824953917478437</c:v>
                </c:pt>
                <c:pt idx="17">
                  <c:v>0.50453835610206921</c:v>
                </c:pt>
                <c:pt idx="18">
                  <c:v>0.41299547156914518</c:v>
                </c:pt>
                <c:pt idx="19">
                  <c:v>0.31927681440667321</c:v>
                </c:pt>
                <c:pt idx="20">
                  <c:v>0.26599362678376043</c:v>
                </c:pt>
                <c:pt idx="21">
                  <c:v>0.19887143201270455</c:v>
                </c:pt>
                <c:pt idx="22">
                  <c:v>7.3550982410384436E-2</c:v>
                </c:pt>
                <c:pt idx="23">
                  <c:v>-6.3120626372170668E-2</c:v>
                </c:pt>
                <c:pt idx="24">
                  <c:v>-0.18628693107966354</c:v>
                </c:pt>
                <c:pt idx="25">
                  <c:v>-0.3263174983053333</c:v>
                </c:pt>
                <c:pt idx="26">
                  <c:v>-0.44999971252252347</c:v>
                </c:pt>
                <c:pt idx="27">
                  <c:v>-0.51003432287027728</c:v>
                </c:pt>
                <c:pt idx="28">
                  <c:v>-0.55641101790915681</c:v>
                </c:pt>
                <c:pt idx="29">
                  <c:v>-0.68541811127440955</c:v>
                </c:pt>
                <c:pt idx="30">
                  <c:v>-0.85539896263450577</c:v>
                </c:pt>
                <c:pt idx="31">
                  <c:v>-0.87172269199015617</c:v>
                </c:pt>
                <c:pt idx="32">
                  <c:v>-0.66255647623141023</c:v>
                </c:pt>
                <c:pt idx="33">
                  <c:v>-0.32405906632011333</c:v>
                </c:pt>
                <c:pt idx="34">
                  <c:v>2.8396473208749551E-2</c:v>
                </c:pt>
                <c:pt idx="35">
                  <c:v>0.31946941785482597</c:v>
                </c:pt>
                <c:pt idx="36">
                  <c:v>0.54862042700081404</c:v>
                </c:pt>
                <c:pt idx="37">
                  <c:v>0.69762910637736375</c:v>
                </c:pt>
                <c:pt idx="38">
                  <c:v>0.81068634269518958</c:v>
                </c:pt>
                <c:pt idx="39">
                  <c:v>0.98617358028017965</c:v>
                </c:pt>
                <c:pt idx="40">
                  <c:v>1.1697188188038881</c:v>
                </c:pt>
                <c:pt idx="41">
                  <c:v>1.2690887124631343</c:v>
                </c:pt>
                <c:pt idx="42">
                  <c:v>1.2842967072386615</c:v>
                </c:pt>
                <c:pt idx="43">
                  <c:v>1.2442195614903726</c:v>
                </c:pt>
                <c:pt idx="44">
                  <c:v>1.134701519193102</c:v>
                </c:pt>
                <c:pt idx="45">
                  <c:v>1.0333247067227811</c:v>
                </c:pt>
                <c:pt idx="46">
                  <c:v>0.97603797575042928</c:v>
                </c:pt>
                <c:pt idx="47">
                  <c:v>0.9600523901250736</c:v>
                </c:pt>
                <c:pt idx="48">
                  <c:v>0.9779500483948339</c:v>
                </c:pt>
                <c:pt idx="49">
                  <c:v>0.95838453014999603</c:v>
                </c:pt>
                <c:pt idx="50">
                  <c:v>0.95571160466609861</c:v>
                </c:pt>
                <c:pt idx="51">
                  <c:v>0.9925139959886996</c:v>
                </c:pt>
                <c:pt idx="52">
                  <c:v>1.0195971170341847</c:v>
                </c:pt>
                <c:pt idx="53">
                  <c:v>1.0183210914873184</c:v>
                </c:pt>
                <c:pt idx="54">
                  <c:v>0.99973886812209789</c:v>
                </c:pt>
                <c:pt idx="55">
                  <c:v>0.95945263506950895</c:v>
                </c:pt>
                <c:pt idx="56">
                  <c:v>0.84252084672841809</c:v>
                </c:pt>
                <c:pt idx="57">
                  <c:v>0.73006997711619004</c:v>
                </c:pt>
                <c:pt idx="58">
                  <c:v>0.63343136624312535</c:v>
                </c:pt>
                <c:pt idx="59">
                  <c:v>0.4611599157594502</c:v>
                </c:pt>
                <c:pt idx="60">
                  <c:v>0.27803245854116887</c:v>
                </c:pt>
                <c:pt idx="61">
                  <c:v>0.15205418714250851</c:v>
                </c:pt>
                <c:pt idx="62">
                  <c:v>9.2327693514454218E-2</c:v>
                </c:pt>
                <c:pt idx="63">
                  <c:v>9.0593518932528427E-2</c:v>
                </c:pt>
                <c:pt idx="64">
                  <c:v>7.0985238978612683E-2</c:v>
                </c:pt>
                <c:pt idx="65">
                  <c:v>-1.7921872958842996E-2</c:v>
                </c:pt>
                <c:pt idx="66">
                  <c:v>-9.3926209352797302E-2</c:v>
                </c:pt>
                <c:pt idx="67">
                  <c:v>-9.1605220790912101E-2</c:v>
                </c:pt>
                <c:pt idx="68">
                  <c:v>-0.10883657374281942</c:v>
                </c:pt>
                <c:pt idx="69">
                  <c:v>-0.21454041127004822</c:v>
                </c:pt>
                <c:pt idx="70">
                  <c:v>-0.31205348477930683</c:v>
                </c:pt>
                <c:pt idx="71">
                  <c:v>-0.40247580129209354</c:v>
                </c:pt>
                <c:pt idx="72">
                  <c:v>-0.46036899290141675</c:v>
                </c:pt>
                <c:pt idx="73">
                  <c:v>-0.48109646079288426</c:v>
                </c:pt>
                <c:pt idx="74">
                  <c:v>-0.58264242548098921</c:v>
                </c:pt>
                <c:pt idx="75">
                  <c:v>-0.73708610921280449</c:v>
                </c:pt>
                <c:pt idx="76">
                  <c:v>-0.93078567877927099</c:v>
                </c:pt>
                <c:pt idx="77">
                  <c:v>-1.1988365300738404</c:v>
                </c:pt>
                <c:pt idx="78">
                  <c:v>-1.4281094947871869</c:v>
                </c:pt>
                <c:pt idx="79">
                  <c:v>-1.5886051766915337</c:v>
                </c:pt>
                <c:pt idx="80">
                  <c:v>-1.6994557057296507</c:v>
                </c:pt>
                <c:pt idx="81">
                  <c:v>-1.8035171087540345</c:v>
                </c:pt>
                <c:pt idx="82">
                  <c:v>-1.8718256470300767</c:v>
                </c:pt>
                <c:pt idx="83">
                  <c:v>-1.861872911405035</c:v>
                </c:pt>
                <c:pt idx="84">
                  <c:v>-1.9176035936595455</c:v>
                </c:pt>
                <c:pt idx="85">
                  <c:v>-2.0590514516625098</c:v>
                </c:pt>
                <c:pt idx="86">
                  <c:v>-2.1913973257686736</c:v>
                </c:pt>
                <c:pt idx="87">
                  <c:v>-2.2403467974428217</c:v>
                </c:pt>
                <c:pt idx="88">
                  <c:v>-2.2844683401769279</c:v>
                </c:pt>
                <c:pt idx="89">
                  <c:v>-2.3808412765898987</c:v>
                </c:pt>
                <c:pt idx="90">
                  <c:v>-2.5054974074249978</c:v>
                </c:pt>
                <c:pt idx="91">
                  <c:v>-2.6443088095466987</c:v>
                </c:pt>
                <c:pt idx="92">
                  <c:v>-2.7549371989732214</c:v>
                </c:pt>
                <c:pt idx="93">
                  <c:v>-2.7829050113452292</c:v>
                </c:pt>
                <c:pt idx="94">
                  <c:v>-2.7226252923482184</c:v>
                </c:pt>
                <c:pt idx="95">
                  <c:v>-2.6942033191641701</c:v>
                </c:pt>
                <c:pt idx="96">
                  <c:v>-2.7247126365283143</c:v>
                </c:pt>
                <c:pt idx="97">
                  <c:v>-2.7602257088926843</c:v>
                </c:pt>
                <c:pt idx="98">
                  <c:v>-2.7347105532189202</c:v>
                </c:pt>
                <c:pt idx="99">
                  <c:v>-2.6233085077688636</c:v>
                </c:pt>
                <c:pt idx="100">
                  <c:v>-2.5920125577229549</c:v>
                </c:pt>
                <c:pt idx="101">
                  <c:v>-2.6832864247432124</c:v>
                </c:pt>
                <c:pt idx="102">
                  <c:v>-2.7212052848438191</c:v>
                </c:pt>
                <c:pt idx="103">
                  <c:v>-2.5835952124676913</c:v>
                </c:pt>
                <c:pt idx="104">
                  <c:v>-2.3215559619376394</c:v>
                </c:pt>
                <c:pt idx="105">
                  <c:v>-1.9558038438809369</c:v>
                </c:pt>
                <c:pt idx="106">
                  <c:v>-1.5037593784606149</c:v>
                </c:pt>
                <c:pt idx="107">
                  <c:v>-1.1490158588108246</c:v>
                </c:pt>
                <c:pt idx="108">
                  <c:v>-0.89077071068524005</c:v>
                </c:pt>
                <c:pt idx="109">
                  <c:v>-0.62871277148025517</c:v>
                </c:pt>
                <c:pt idx="110">
                  <c:v>-0.3923445729148024</c:v>
                </c:pt>
                <c:pt idx="111">
                  <c:v>-0.18518919413467122</c:v>
                </c:pt>
                <c:pt idx="112">
                  <c:v>0.10522605705020877</c:v>
                </c:pt>
                <c:pt idx="113">
                  <c:v>0.51907830452785286</c:v>
                </c:pt>
                <c:pt idx="114">
                  <c:v>0.87791631932419334</c:v>
                </c:pt>
              </c:numCache>
            </c:numRef>
          </c:xVal>
          <c:yVal>
            <c:numRef>
              <c:f>'Survey Data'!$F$21:$F$135</c:f>
              <c:numCache>
                <c:formatCode>0.00</c:formatCode>
                <c:ptCount val="115"/>
                <c:pt idx="0">
                  <c:v>0</c:v>
                </c:pt>
                <c:pt idx="1">
                  <c:v>-3.2649395968735499E-2</c:v>
                </c:pt>
                <c:pt idx="2">
                  <c:v>-0.11562136351413083</c:v>
                </c:pt>
                <c:pt idx="3">
                  <c:v>-0.18192404928775255</c:v>
                </c:pt>
                <c:pt idx="4">
                  <c:v>-0.26168684405813936</c:v>
                </c:pt>
                <c:pt idx="5">
                  <c:v>-0.43931065297040184</c:v>
                </c:pt>
                <c:pt idx="6">
                  <c:v>-0.7606072902321821</c:v>
                </c:pt>
                <c:pt idx="7">
                  <c:v>-1.2581666737844075</c:v>
                </c:pt>
                <c:pt idx="8">
                  <c:v>-1.9868787259411094</c:v>
                </c:pt>
                <c:pt idx="9">
                  <c:v>-2.9715770308455953</c:v>
                </c:pt>
                <c:pt idx="10">
                  <c:v>-4.2313913812960013</c:v>
                </c:pt>
                <c:pt idx="11">
                  <c:v>-5.8695764522913505</c:v>
                </c:pt>
                <c:pt idx="12">
                  <c:v>-7.9923118003577391</c:v>
                </c:pt>
                <c:pt idx="13">
                  <c:v>-10.643310724327733</c:v>
                </c:pt>
                <c:pt idx="14">
                  <c:v>-13.69309634498407</c:v>
                </c:pt>
                <c:pt idx="15">
                  <c:v>-17.050421711212895</c:v>
                </c:pt>
                <c:pt idx="16">
                  <c:v>-20.747463835056287</c:v>
                </c:pt>
                <c:pt idx="17">
                  <c:v>-24.759974748685735</c:v>
                </c:pt>
                <c:pt idx="18">
                  <c:v>-29.062887239959252</c:v>
                </c:pt>
                <c:pt idx="19">
                  <c:v>-33.64606442535468</c:v>
                </c:pt>
                <c:pt idx="20">
                  <c:v>-38.51285720864243</c:v>
                </c:pt>
                <c:pt idx="21">
                  <c:v>-43.649820526976832</c:v>
                </c:pt>
                <c:pt idx="22">
                  <c:v>-49.027119421963917</c:v>
                </c:pt>
                <c:pt idx="23">
                  <c:v>-54.631857040578915</c:v>
                </c:pt>
                <c:pt idx="24">
                  <c:v>-60.416490219985718</c:v>
                </c:pt>
                <c:pt idx="25">
                  <c:v>-66.349753201307323</c:v>
                </c:pt>
                <c:pt idx="26">
                  <c:v>-72.459880473229504</c:v>
                </c:pt>
                <c:pt idx="27">
                  <c:v>-78.76026350597644</c:v>
                </c:pt>
                <c:pt idx="28">
                  <c:v>-85.21842780984143</c:v>
                </c:pt>
                <c:pt idx="29">
                  <c:v>-91.77218730944945</c:v>
                </c:pt>
                <c:pt idx="30">
                  <c:v>-98.376753521711919</c:v>
                </c:pt>
                <c:pt idx="31">
                  <c:v>-105.03027407386315</c:v>
                </c:pt>
                <c:pt idx="32">
                  <c:v>-111.73113564781153</c:v>
                </c:pt>
                <c:pt idx="33">
                  <c:v>-118.45888592108442</c:v>
                </c:pt>
                <c:pt idx="34">
                  <c:v>-125.17185075767688</c:v>
                </c:pt>
                <c:pt idx="35">
                  <c:v>-131.86532494477788</c:v>
                </c:pt>
                <c:pt idx="36">
                  <c:v>-138.5801033363368</c:v>
                </c:pt>
                <c:pt idx="37">
                  <c:v>-145.33679653982216</c:v>
                </c:pt>
                <c:pt idx="38">
                  <c:v>-152.08966347765076</c:v>
                </c:pt>
                <c:pt idx="39">
                  <c:v>-158.72364326541538</c:v>
                </c:pt>
                <c:pt idx="40">
                  <c:v>-165.2279999018433</c:v>
                </c:pt>
                <c:pt idx="41">
                  <c:v>-171.69768836139687</c:v>
                </c:pt>
                <c:pt idx="42">
                  <c:v>-178.18767017524212</c:v>
                </c:pt>
                <c:pt idx="43">
                  <c:v>-184.72771846699814</c:v>
                </c:pt>
                <c:pt idx="44">
                  <c:v>-191.32274682114721</c:v>
                </c:pt>
                <c:pt idx="45">
                  <c:v>-197.97916233348997</c:v>
                </c:pt>
                <c:pt idx="46">
                  <c:v>-204.67704079837259</c:v>
                </c:pt>
                <c:pt idx="47">
                  <c:v>-211.33955290414463</c:v>
                </c:pt>
                <c:pt idx="48">
                  <c:v>-217.92596011571342</c:v>
                </c:pt>
                <c:pt idx="49">
                  <c:v>-224.49618578212383</c:v>
                </c:pt>
                <c:pt idx="50">
                  <c:v>-231.12313736342429</c:v>
                </c:pt>
                <c:pt idx="51">
                  <c:v>-237.81760293794252</c:v>
                </c:pt>
                <c:pt idx="52">
                  <c:v>-244.57546986648686</c:v>
                </c:pt>
                <c:pt idx="53">
                  <c:v>-251.39614008562339</c:v>
                </c:pt>
                <c:pt idx="54">
                  <c:v>-258.26693367649881</c:v>
                </c:pt>
                <c:pt idx="55">
                  <c:v>-265.15709732876547</c:v>
                </c:pt>
                <c:pt idx="56">
                  <c:v>-272.03367449608362</c:v>
                </c:pt>
                <c:pt idx="57">
                  <c:v>-278.8763847813986</c:v>
                </c:pt>
                <c:pt idx="58">
                  <c:v>-285.67836156729885</c:v>
                </c:pt>
                <c:pt idx="59">
                  <c:v>-292.44105671007242</c:v>
                </c:pt>
                <c:pt idx="60">
                  <c:v>-299.16252350701905</c:v>
                </c:pt>
                <c:pt idx="61">
                  <c:v>-305.83873958021047</c:v>
                </c:pt>
                <c:pt idx="62">
                  <c:v>-312.47320874492959</c:v>
                </c:pt>
                <c:pt idx="63">
                  <c:v>-319.08832414167898</c:v>
                </c:pt>
                <c:pt idx="64">
                  <c:v>-325.70096130848185</c:v>
                </c:pt>
                <c:pt idx="65">
                  <c:v>-332.28198875194602</c:v>
                </c:pt>
                <c:pt idx="66">
                  <c:v>-338.82651762132434</c:v>
                </c:pt>
                <c:pt idx="67">
                  <c:v>-345.37027647621278</c:v>
                </c:pt>
                <c:pt idx="68">
                  <c:v>-351.92714794832796</c:v>
                </c:pt>
                <c:pt idx="69">
                  <c:v>-358.50553689359367</c:v>
                </c:pt>
                <c:pt idx="70">
                  <c:v>-365.12821919273875</c:v>
                </c:pt>
                <c:pt idx="71">
                  <c:v>-371.77245487642995</c:v>
                </c:pt>
                <c:pt idx="72">
                  <c:v>-378.44531103640986</c:v>
                </c:pt>
                <c:pt idx="73">
                  <c:v>-385.18914081965204</c:v>
                </c:pt>
                <c:pt idx="74">
                  <c:v>-391.98402309485277</c:v>
                </c:pt>
                <c:pt idx="75">
                  <c:v>-398.78966678084959</c:v>
                </c:pt>
                <c:pt idx="76">
                  <c:v>-405.57796529941589</c:v>
                </c:pt>
                <c:pt idx="77">
                  <c:v>-412.3152941174834</c:v>
                </c:pt>
                <c:pt idx="78">
                  <c:v>-419.01454430837953</c:v>
                </c:pt>
                <c:pt idx="79">
                  <c:v>-425.70130726223869</c:v>
                </c:pt>
                <c:pt idx="80">
                  <c:v>-432.39601031147816</c:v>
                </c:pt>
                <c:pt idx="81">
                  <c:v>-439.12613683929226</c:v>
                </c:pt>
                <c:pt idx="82">
                  <c:v>-445.85708399674968</c:v>
                </c:pt>
                <c:pt idx="83">
                  <c:v>-452.56226464594693</c:v>
                </c:pt>
                <c:pt idx="84">
                  <c:v>-459.23575331981004</c:v>
                </c:pt>
                <c:pt idx="85">
                  <c:v>-465.90282869596501</c:v>
                </c:pt>
                <c:pt idx="86">
                  <c:v>-472.62191226343134</c:v>
                </c:pt>
                <c:pt idx="87">
                  <c:v>-479.38597644242901</c:v>
                </c:pt>
                <c:pt idx="88">
                  <c:v>-486.14192046843027</c:v>
                </c:pt>
                <c:pt idx="89">
                  <c:v>-492.87578193125461</c:v>
                </c:pt>
                <c:pt idx="90">
                  <c:v>-499.58448950013849</c:v>
                </c:pt>
                <c:pt idx="91">
                  <c:v>-506.26642441896212</c:v>
                </c:pt>
                <c:pt idx="92">
                  <c:v>-512.93764265789559</c:v>
                </c:pt>
                <c:pt idx="93">
                  <c:v>-519.60243935486346</c:v>
                </c:pt>
                <c:pt idx="94">
                  <c:v>-526.24940218937149</c:v>
                </c:pt>
                <c:pt idx="95">
                  <c:v>-532.8720674801649</c:v>
                </c:pt>
                <c:pt idx="96">
                  <c:v>-539.46923305112341</c:v>
                </c:pt>
                <c:pt idx="97">
                  <c:v>-546.03461907205894</c:v>
                </c:pt>
                <c:pt idx="98">
                  <c:v>-552.60942801055205</c:v>
                </c:pt>
                <c:pt idx="99">
                  <c:v>-559.22122865867163</c:v>
                </c:pt>
                <c:pt idx="100">
                  <c:v>-565.83517833546875</c:v>
                </c:pt>
                <c:pt idx="101">
                  <c:v>-572.48650044888575</c:v>
                </c:pt>
                <c:pt idx="102">
                  <c:v>-579.19660067315704</c:v>
                </c:pt>
                <c:pt idx="103">
                  <c:v>-585.91104339556455</c:v>
                </c:pt>
                <c:pt idx="104">
                  <c:v>-592.5969265504732</c:v>
                </c:pt>
                <c:pt idx="105">
                  <c:v>-599.25457151766989</c:v>
                </c:pt>
                <c:pt idx="106">
                  <c:v>-605.90249749622444</c:v>
                </c:pt>
                <c:pt idx="107">
                  <c:v>-612.53142847461834</c:v>
                </c:pt>
                <c:pt idx="108">
                  <c:v>-619.13377118654034</c:v>
                </c:pt>
                <c:pt idx="109">
                  <c:v>-625.71562389822338</c:v>
                </c:pt>
                <c:pt idx="110">
                  <c:v>-632.26961329336063</c:v>
                </c:pt>
                <c:pt idx="111">
                  <c:v>-638.8444060946706</c:v>
                </c:pt>
                <c:pt idx="112">
                  <c:v>-645.44499917630799</c:v>
                </c:pt>
                <c:pt idx="113">
                  <c:v>-652.02379039322932</c:v>
                </c:pt>
                <c:pt idx="114">
                  <c:v>-658.58266474553307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232"/>
        <c:axId val="148874368"/>
      </c:scatterChart>
      <c:valAx>
        <c:axId val="146271232"/>
        <c:scaling>
          <c:orientation val="minMax"/>
          <c:max val="50"/>
          <c:min val="-5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8874368"/>
        <c:crosses val="autoZero"/>
        <c:crossBetween val="midCat"/>
      </c:valAx>
      <c:valAx>
        <c:axId val="1488743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62712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Data'!$B$21:$B$135</c:f>
              <c:numCache>
                <c:formatCode>0.00</c:formatCode>
                <c:ptCount val="115"/>
                <c:pt idx="0">
                  <c:v>0</c:v>
                </c:pt>
                <c:pt idx="1">
                  <c:v>0.44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0.74</c:v>
                </c:pt>
                <c:pt idx="5">
                  <c:v>1.46</c:v>
                </c:pt>
                <c:pt idx="6">
                  <c:v>2.4700000000000002</c:v>
                </c:pt>
                <c:pt idx="7">
                  <c:v>3.56</c:v>
                </c:pt>
                <c:pt idx="8">
                  <c:v>5.25</c:v>
                </c:pt>
                <c:pt idx="9">
                  <c:v>6.64</c:v>
                </c:pt>
                <c:pt idx="10">
                  <c:v>8.59</c:v>
                </c:pt>
                <c:pt idx="11">
                  <c:v>11.26</c:v>
                </c:pt>
                <c:pt idx="12">
                  <c:v>14.56</c:v>
                </c:pt>
                <c:pt idx="13">
                  <c:v>17.850000000000001</c:v>
                </c:pt>
                <c:pt idx="14">
                  <c:v>19.600000000000001</c:v>
                </c:pt>
                <c:pt idx="15">
                  <c:v>21.77</c:v>
                </c:pt>
                <c:pt idx="16">
                  <c:v>23.99</c:v>
                </c:pt>
                <c:pt idx="17">
                  <c:v>25.93</c:v>
                </c:pt>
                <c:pt idx="18">
                  <c:v>27.89</c:v>
                </c:pt>
                <c:pt idx="19">
                  <c:v>29.75</c:v>
                </c:pt>
                <c:pt idx="20">
                  <c:v>31.82</c:v>
                </c:pt>
                <c:pt idx="21">
                  <c:v>33.58</c:v>
                </c:pt>
                <c:pt idx="22">
                  <c:v>35.31</c:v>
                </c:pt>
                <c:pt idx="23">
                  <c:v>36.94</c:v>
                </c:pt>
                <c:pt idx="24">
                  <c:v>38.01</c:v>
                </c:pt>
                <c:pt idx="25">
                  <c:v>39.22</c:v>
                </c:pt>
                <c:pt idx="26">
                  <c:v>40.76</c:v>
                </c:pt>
                <c:pt idx="27">
                  <c:v>42.23</c:v>
                </c:pt>
                <c:pt idx="28">
                  <c:v>43.32</c:v>
                </c:pt>
                <c:pt idx="29">
                  <c:v>43.83</c:v>
                </c:pt>
                <c:pt idx="30">
                  <c:v>44.18</c:v>
                </c:pt>
                <c:pt idx="31">
                  <c:v>44.63</c:v>
                </c:pt>
                <c:pt idx="32">
                  <c:v>45.03</c:v>
                </c:pt>
                <c:pt idx="33">
                  <c:v>45.17</c:v>
                </c:pt>
                <c:pt idx="34">
                  <c:v>44.79</c:v>
                </c:pt>
                <c:pt idx="35">
                  <c:v>44.79</c:v>
                </c:pt>
                <c:pt idx="36">
                  <c:v>45.11</c:v>
                </c:pt>
                <c:pt idx="37">
                  <c:v>45.47</c:v>
                </c:pt>
                <c:pt idx="38">
                  <c:v>45.03</c:v>
                </c:pt>
                <c:pt idx="39">
                  <c:v>43.48</c:v>
                </c:pt>
                <c:pt idx="40">
                  <c:v>42.87</c:v>
                </c:pt>
                <c:pt idx="41">
                  <c:v>42.88</c:v>
                </c:pt>
                <c:pt idx="42">
                  <c:v>43.19</c:v>
                </c:pt>
                <c:pt idx="43">
                  <c:v>43.71</c:v>
                </c:pt>
                <c:pt idx="44">
                  <c:v>44.12</c:v>
                </c:pt>
                <c:pt idx="45">
                  <c:v>44.74</c:v>
                </c:pt>
                <c:pt idx="46">
                  <c:v>44.81</c:v>
                </c:pt>
                <c:pt idx="47">
                  <c:v>44.14</c:v>
                </c:pt>
                <c:pt idx="48">
                  <c:v>43.53</c:v>
                </c:pt>
                <c:pt idx="49">
                  <c:v>43.87</c:v>
                </c:pt>
                <c:pt idx="50">
                  <c:v>44.48</c:v>
                </c:pt>
                <c:pt idx="51">
                  <c:v>45.01</c:v>
                </c:pt>
                <c:pt idx="52">
                  <c:v>45.56</c:v>
                </c:pt>
                <c:pt idx="53">
                  <c:v>46.09</c:v>
                </c:pt>
                <c:pt idx="54">
                  <c:v>46.43</c:v>
                </c:pt>
                <c:pt idx="55">
                  <c:v>46.43</c:v>
                </c:pt>
                <c:pt idx="56">
                  <c:v>46.21</c:v>
                </c:pt>
                <c:pt idx="57">
                  <c:v>45.84</c:v>
                </c:pt>
                <c:pt idx="58">
                  <c:v>45.5</c:v>
                </c:pt>
                <c:pt idx="59">
                  <c:v>45.19</c:v>
                </c:pt>
                <c:pt idx="60">
                  <c:v>44.8</c:v>
                </c:pt>
                <c:pt idx="61">
                  <c:v>44.4</c:v>
                </c:pt>
                <c:pt idx="62">
                  <c:v>44.08</c:v>
                </c:pt>
                <c:pt idx="63">
                  <c:v>44.07</c:v>
                </c:pt>
                <c:pt idx="64">
                  <c:v>44.04</c:v>
                </c:pt>
                <c:pt idx="65">
                  <c:v>43.55</c:v>
                </c:pt>
                <c:pt idx="66">
                  <c:v>43.43</c:v>
                </c:pt>
                <c:pt idx="67">
                  <c:v>43.53</c:v>
                </c:pt>
                <c:pt idx="68">
                  <c:v>43.65</c:v>
                </c:pt>
                <c:pt idx="69">
                  <c:v>43.9</c:v>
                </c:pt>
                <c:pt idx="70">
                  <c:v>44.39</c:v>
                </c:pt>
                <c:pt idx="71">
                  <c:v>44.26</c:v>
                </c:pt>
                <c:pt idx="72">
                  <c:v>44.87</c:v>
                </c:pt>
                <c:pt idx="73">
                  <c:v>45.46</c:v>
                </c:pt>
                <c:pt idx="74">
                  <c:v>45.76</c:v>
                </c:pt>
                <c:pt idx="75">
                  <c:v>45.66</c:v>
                </c:pt>
                <c:pt idx="76">
                  <c:v>45.48</c:v>
                </c:pt>
                <c:pt idx="77">
                  <c:v>44.83</c:v>
                </c:pt>
                <c:pt idx="78">
                  <c:v>44.81</c:v>
                </c:pt>
                <c:pt idx="79">
                  <c:v>44.58</c:v>
                </c:pt>
                <c:pt idx="80">
                  <c:v>44.93</c:v>
                </c:pt>
                <c:pt idx="81">
                  <c:v>45.18</c:v>
                </c:pt>
                <c:pt idx="82">
                  <c:v>44.94</c:v>
                </c:pt>
                <c:pt idx="83">
                  <c:v>44.73</c:v>
                </c:pt>
                <c:pt idx="84">
                  <c:v>44.41</c:v>
                </c:pt>
                <c:pt idx="85">
                  <c:v>44.64</c:v>
                </c:pt>
                <c:pt idx="86">
                  <c:v>45.29</c:v>
                </c:pt>
                <c:pt idx="87">
                  <c:v>45.39</c:v>
                </c:pt>
                <c:pt idx="88">
                  <c:v>45.15</c:v>
                </c:pt>
                <c:pt idx="89">
                  <c:v>45.02</c:v>
                </c:pt>
                <c:pt idx="90">
                  <c:v>44.73</c:v>
                </c:pt>
                <c:pt idx="91">
                  <c:v>44.57</c:v>
                </c:pt>
                <c:pt idx="92">
                  <c:v>44.54</c:v>
                </c:pt>
                <c:pt idx="93">
                  <c:v>44.45</c:v>
                </c:pt>
                <c:pt idx="94">
                  <c:v>44.24</c:v>
                </c:pt>
                <c:pt idx="95">
                  <c:v>44.04</c:v>
                </c:pt>
                <c:pt idx="96">
                  <c:v>43.81</c:v>
                </c:pt>
                <c:pt idx="97">
                  <c:v>43.51</c:v>
                </c:pt>
                <c:pt idx="98">
                  <c:v>43.97</c:v>
                </c:pt>
                <c:pt idx="99">
                  <c:v>44.14</c:v>
                </c:pt>
                <c:pt idx="100">
                  <c:v>44</c:v>
                </c:pt>
                <c:pt idx="101">
                  <c:v>44.77</c:v>
                </c:pt>
                <c:pt idx="102">
                  <c:v>44.99</c:v>
                </c:pt>
                <c:pt idx="103">
                  <c:v>44.87</c:v>
                </c:pt>
                <c:pt idx="104">
                  <c:v>44.56</c:v>
                </c:pt>
                <c:pt idx="105">
                  <c:v>44.48</c:v>
                </c:pt>
                <c:pt idx="106">
                  <c:v>44.48</c:v>
                </c:pt>
                <c:pt idx="107">
                  <c:v>44.07</c:v>
                </c:pt>
                <c:pt idx="108">
                  <c:v>43.95</c:v>
                </c:pt>
                <c:pt idx="109">
                  <c:v>43.73</c:v>
                </c:pt>
                <c:pt idx="110">
                  <c:v>43.47</c:v>
                </c:pt>
                <c:pt idx="111">
                  <c:v>44.06</c:v>
                </c:pt>
                <c:pt idx="112">
                  <c:v>43.96</c:v>
                </c:pt>
                <c:pt idx="113">
                  <c:v>43.8</c:v>
                </c:pt>
                <c:pt idx="114">
                  <c:v>43.58</c:v>
                </c:pt>
              </c:numCache>
            </c:numRef>
          </c:xVal>
          <c:yVal>
            <c:numRef>
              <c:f>'Survey Data'!$A$21:$A$135</c:f>
              <c:numCache>
                <c:formatCode>0.0</c:formatCode>
                <c:ptCount val="115"/>
                <c:pt idx="0">
                  <c:v>0</c:v>
                </c:pt>
                <c:pt idx="1">
                  <c:v>8.56</c:v>
                </c:pt>
                <c:pt idx="2">
                  <c:v>18.07</c:v>
                </c:pt>
                <c:pt idx="3">
                  <c:v>27.58</c:v>
                </c:pt>
                <c:pt idx="4">
                  <c:v>37.090000000000003</c:v>
                </c:pt>
                <c:pt idx="5">
                  <c:v>46.6</c:v>
                </c:pt>
                <c:pt idx="6">
                  <c:v>56.11</c:v>
                </c:pt>
                <c:pt idx="7">
                  <c:v>65.62</c:v>
                </c:pt>
                <c:pt idx="8">
                  <c:v>75.13</c:v>
                </c:pt>
                <c:pt idx="9">
                  <c:v>84.64</c:v>
                </c:pt>
                <c:pt idx="10">
                  <c:v>94.15</c:v>
                </c:pt>
                <c:pt idx="11">
                  <c:v>103.66</c:v>
                </c:pt>
                <c:pt idx="12">
                  <c:v>113.17</c:v>
                </c:pt>
                <c:pt idx="13">
                  <c:v>122.68</c:v>
                </c:pt>
                <c:pt idx="14">
                  <c:v>132.19</c:v>
                </c:pt>
                <c:pt idx="15">
                  <c:v>141.69999999999999</c:v>
                </c:pt>
                <c:pt idx="16">
                  <c:v>151.21</c:v>
                </c:pt>
                <c:pt idx="17">
                  <c:v>160.72</c:v>
                </c:pt>
                <c:pt idx="18">
                  <c:v>170.23</c:v>
                </c:pt>
                <c:pt idx="19">
                  <c:v>179.74</c:v>
                </c:pt>
                <c:pt idx="20">
                  <c:v>189.25</c:v>
                </c:pt>
                <c:pt idx="21">
                  <c:v>198.76</c:v>
                </c:pt>
                <c:pt idx="22">
                  <c:v>208.27</c:v>
                </c:pt>
                <c:pt idx="23">
                  <c:v>217.78</c:v>
                </c:pt>
                <c:pt idx="24">
                  <c:v>227.29</c:v>
                </c:pt>
                <c:pt idx="25">
                  <c:v>236.8</c:v>
                </c:pt>
                <c:pt idx="26">
                  <c:v>246.31</c:v>
                </c:pt>
                <c:pt idx="27">
                  <c:v>255.82</c:v>
                </c:pt>
                <c:pt idx="28">
                  <c:v>265.33</c:v>
                </c:pt>
                <c:pt idx="29">
                  <c:v>274.83999999999997</c:v>
                </c:pt>
                <c:pt idx="30">
                  <c:v>284.35000000000002</c:v>
                </c:pt>
                <c:pt idx="31">
                  <c:v>293.86</c:v>
                </c:pt>
                <c:pt idx="32">
                  <c:v>303.37</c:v>
                </c:pt>
                <c:pt idx="33">
                  <c:v>312.88</c:v>
                </c:pt>
                <c:pt idx="34">
                  <c:v>322.39</c:v>
                </c:pt>
                <c:pt idx="35">
                  <c:v>331.9</c:v>
                </c:pt>
                <c:pt idx="36">
                  <c:v>341.41</c:v>
                </c:pt>
                <c:pt idx="37">
                  <c:v>350.92</c:v>
                </c:pt>
                <c:pt idx="38">
                  <c:v>360.43</c:v>
                </c:pt>
                <c:pt idx="39">
                  <c:v>369.94</c:v>
                </c:pt>
                <c:pt idx="40">
                  <c:v>379.45</c:v>
                </c:pt>
                <c:pt idx="41">
                  <c:v>388.96</c:v>
                </c:pt>
                <c:pt idx="42">
                  <c:v>398.47</c:v>
                </c:pt>
                <c:pt idx="43">
                  <c:v>407.98</c:v>
                </c:pt>
                <c:pt idx="44">
                  <c:v>417.49</c:v>
                </c:pt>
                <c:pt idx="45">
                  <c:v>427</c:v>
                </c:pt>
                <c:pt idx="46">
                  <c:v>436.51</c:v>
                </c:pt>
                <c:pt idx="47">
                  <c:v>446.02</c:v>
                </c:pt>
                <c:pt idx="48">
                  <c:v>455.53</c:v>
                </c:pt>
                <c:pt idx="49">
                  <c:v>465.04</c:v>
                </c:pt>
                <c:pt idx="50">
                  <c:v>474.55</c:v>
                </c:pt>
                <c:pt idx="51">
                  <c:v>484.06</c:v>
                </c:pt>
                <c:pt idx="52">
                  <c:v>493.57</c:v>
                </c:pt>
                <c:pt idx="53">
                  <c:v>503.08</c:v>
                </c:pt>
                <c:pt idx="54">
                  <c:v>512.59</c:v>
                </c:pt>
                <c:pt idx="55">
                  <c:v>522.1</c:v>
                </c:pt>
                <c:pt idx="56">
                  <c:v>531.61</c:v>
                </c:pt>
                <c:pt idx="57">
                  <c:v>541.12</c:v>
                </c:pt>
                <c:pt idx="58">
                  <c:v>550.63</c:v>
                </c:pt>
                <c:pt idx="59">
                  <c:v>560.14</c:v>
                </c:pt>
                <c:pt idx="60">
                  <c:v>569.65</c:v>
                </c:pt>
                <c:pt idx="61">
                  <c:v>579.16</c:v>
                </c:pt>
                <c:pt idx="62">
                  <c:v>588.66999999999996</c:v>
                </c:pt>
                <c:pt idx="63">
                  <c:v>598.17999999999995</c:v>
                </c:pt>
                <c:pt idx="64">
                  <c:v>607.69000000000005</c:v>
                </c:pt>
                <c:pt idx="65">
                  <c:v>617.20000000000005</c:v>
                </c:pt>
                <c:pt idx="66">
                  <c:v>626.71</c:v>
                </c:pt>
                <c:pt idx="67">
                  <c:v>636.22</c:v>
                </c:pt>
                <c:pt idx="68">
                  <c:v>645.73</c:v>
                </c:pt>
                <c:pt idx="69">
                  <c:v>655.24</c:v>
                </c:pt>
                <c:pt idx="70">
                  <c:v>664.75</c:v>
                </c:pt>
                <c:pt idx="71">
                  <c:v>674.26</c:v>
                </c:pt>
                <c:pt idx="72">
                  <c:v>683.77</c:v>
                </c:pt>
                <c:pt idx="73">
                  <c:v>693.28</c:v>
                </c:pt>
                <c:pt idx="74">
                  <c:v>702.79</c:v>
                </c:pt>
                <c:pt idx="75">
                  <c:v>712.3</c:v>
                </c:pt>
                <c:pt idx="76">
                  <c:v>721.81</c:v>
                </c:pt>
                <c:pt idx="77">
                  <c:v>731.32</c:v>
                </c:pt>
                <c:pt idx="78">
                  <c:v>740.83</c:v>
                </c:pt>
                <c:pt idx="79">
                  <c:v>750.34</c:v>
                </c:pt>
                <c:pt idx="80">
                  <c:v>759.85</c:v>
                </c:pt>
                <c:pt idx="81">
                  <c:v>769.36</c:v>
                </c:pt>
                <c:pt idx="82">
                  <c:v>778.87</c:v>
                </c:pt>
                <c:pt idx="83">
                  <c:v>788.38</c:v>
                </c:pt>
                <c:pt idx="84">
                  <c:v>797.89</c:v>
                </c:pt>
                <c:pt idx="85">
                  <c:v>807.4</c:v>
                </c:pt>
                <c:pt idx="86">
                  <c:v>816.91</c:v>
                </c:pt>
                <c:pt idx="87">
                  <c:v>826.42</c:v>
                </c:pt>
                <c:pt idx="88">
                  <c:v>835.93</c:v>
                </c:pt>
                <c:pt idx="89">
                  <c:v>845.44</c:v>
                </c:pt>
                <c:pt idx="90">
                  <c:v>854.95</c:v>
                </c:pt>
                <c:pt idx="91">
                  <c:v>864.46</c:v>
                </c:pt>
                <c:pt idx="92">
                  <c:v>873.97</c:v>
                </c:pt>
                <c:pt idx="93">
                  <c:v>883.48</c:v>
                </c:pt>
                <c:pt idx="94">
                  <c:v>892.99</c:v>
                </c:pt>
                <c:pt idx="95">
                  <c:v>902.5</c:v>
                </c:pt>
                <c:pt idx="96">
                  <c:v>912.01</c:v>
                </c:pt>
                <c:pt idx="97">
                  <c:v>921.52</c:v>
                </c:pt>
                <c:pt idx="98">
                  <c:v>931.03</c:v>
                </c:pt>
                <c:pt idx="99">
                  <c:v>940.54</c:v>
                </c:pt>
                <c:pt idx="100">
                  <c:v>950.05</c:v>
                </c:pt>
                <c:pt idx="101">
                  <c:v>959.56</c:v>
                </c:pt>
                <c:pt idx="102">
                  <c:v>969.07</c:v>
                </c:pt>
                <c:pt idx="103">
                  <c:v>978.58</c:v>
                </c:pt>
                <c:pt idx="104">
                  <c:v>988.09</c:v>
                </c:pt>
                <c:pt idx="105">
                  <c:v>997.6</c:v>
                </c:pt>
                <c:pt idx="106">
                  <c:v>1007.11</c:v>
                </c:pt>
                <c:pt idx="107">
                  <c:v>1016.62</c:v>
                </c:pt>
                <c:pt idx="108">
                  <c:v>1026.1300000000001</c:v>
                </c:pt>
                <c:pt idx="109">
                  <c:v>1035.6400000000001</c:v>
                </c:pt>
                <c:pt idx="110">
                  <c:v>1045.1500000000001</c:v>
                </c:pt>
                <c:pt idx="111">
                  <c:v>1054.6600000000001</c:v>
                </c:pt>
                <c:pt idx="112">
                  <c:v>1064.17</c:v>
                </c:pt>
                <c:pt idx="113">
                  <c:v>1073.68</c:v>
                </c:pt>
                <c:pt idx="114">
                  <c:v>1083.19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6912"/>
        <c:axId val="147688832"/>
      </c:scatterChart>
      <c:valAx>
        <c:axId val="1476869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7688832"/>
        <c:crosses val="autoZero"/>
        <c:crossBetween val="midCat"/>
        <c:majorUnit val="10"/>
        <c:minorUnit val="5"/>
      </c:valAx>
      <c:valAx>
        <c:axId val="1476888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686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33080899266439E-2"/>
          <c:y val="0.14361002112160423"/>
          <c:w val="0.85495598031333464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Data'!$E$22:$E$135</c:f>
              <c:numCache>
                <c:formatCode>0.00</c:formatCode>
                <c:ptCount val="114"/>
                <c:pt idx="0">
                  <c:v>-3.2649395968735499E-2</c:v>
                </c:pt>
                <c:pt idx="1">
                  <c:v>-0.11562136351413083</c:v>
                </c:pt>
                <c:pt idx="2">
                  <c:v>-0.18192404928775258</c:v>
                </c:pt>
                <c:pt idx="3">
                  <c:v>-0.26168684405813936</c:v>
                </c:pt>
                <c:pt idx="4">
                  <c:v>-0.43931065297040184</c:v>
                </c:pt>
                <c:pt idx="5">
                  <c:v>-0.7606072902321821</c:v>
                </c:pt>
                <c:pt idx="6">
                  <c:v>-1.2581666737844075</c:v>
                </c:pt>
                <c:pt idx="7">
                  <c:v>-1.9868787259411094</c:v>
                </c:pt>
                <c:pt idx="8">
                  <c:v>-2.9715770308455953</c:v>
                </c:pt>
                <c:pt idx="9">
                  <c:v>-4.2313913812960005</c:v>
                </c:pt>
                <c:pt idx="10">
                  <c:v>-5.8695764522913505</c:v>
                </c:pt>
                <c:pt idx="11">
                  <c:v>-7.9923118003577391</c:v>
                </c:pt>
                <c:pt idx="12">
                  <c:v>-10.643310724327733</c:v>
                </c:pt>
                <c:pt idx="13">
                  <c:v>-13.69309634498407</c:v>
                </c:pt>
                <c:pt idx="14">
                  <c:v>-17.050421711212891</c:v>
                </c:pt>
                <c:pt idx="15">
                  <c:v>-20.747463835056283</c:v>
                </c:pt>
                <c:pt idx="16">
                  <c:v>-24.759974748685735</c:v>
                </c:pt>
                <c:pt idx="17">
                  <c:v>-29.062887239959249</c:v>
                </c:pt>
                <c:pt idx="18">
                  <c:v>-33.64606442535468</c:v>
                </c:pt>
                <c:pt idx="19">
                  <c:v>-38.51285720864243</c:v>
                </c:pt>
                <c:pt idx="20">
                  <c:v>-43.649820526976832</c:v>
                </c:pt>
                <c:pt idx="21">
                  <c:v>-49.02711942196391</c:v>
                </c:pt>
                <c:pt idx="22">
                  <c:v>-54.631857040578922</c:v>
                </c:pt>
                <c:pt idx="23">
                  <c:v>-60.416490219985718</c:v>
                </c:pt>
                <c:pt idx="24">
                  <c:v>-66.349753201307323</c:v>
                </c:pt>
                <c:pt idx="25">
                  <c:v>-72.459880473229504</c:v>
                </c:pt>
                <c:pt idx="26">
                  <c:v>-78.76026350597644</c:v>
                </c:pt>
                <c:pt idx="27">
                  <c:v>-85.218427809841415</c:v>
                </c:pt>
                <c:pt idx="28">
                  <c:v>-91.77218730944945</c:v>
                </c:pt>
                <c:pt idx="29">
                  <c:v>-98.376753521711905</c:v>
                </c:pt>
                <c:pt idx="30">
                  <c:v>-105.03027407386315</c:v>
                </c:pt>
                <c:pt idx="31">
                  <c:v>-111.73113564781153</c:v>
                </c:pt>
                <c:pt idx="32">
                  <c:v>-118.45888592108442</c:v>
                </c:pt>
                <c:pt idx="33">
                  <c:v>-125.17185075767688</c:v>
                </c:pt>
                <c:pt idx="34">
                  <c:v>-131.86532494477788</c:v>
                </c:pt>
                <c:pt idx="35">
                  <c:v>-138.5801033363368</c:v>
                </c:pt>
                <c:pt idx="36">
                  <c:v>-145.33679653982219</c:v>
                </c:pt>
                <c:pt idx="37">
                  <c:v>-152.08966347765076</c:v>
                </c:pt>
                <c:pt idx="38">
                  <c:v>-158.72364326541538</c:v>
                </c:pt>
                <c:pt idx="39">
                  <c:v>-165.22799990184328</c:v>
                </c:pt>
                <c:pt idx="40">
                  <c:v>-171.6976883613969</c:v>
                </c:pt>
                <c:pt idx="41">
                  <c:v>-178.18767017524212</c:v>
                </c:pt>
                <c:pt idx="42">
                  <c:v>-184.72771846699814</c:v>
                </c:pt>
                <c:pt idx="43">
                  <c:v>-191.32274682114718</c:v>
                </c:pt>
                <c:pt idx="44">
                  <c:v>-197.97916233348997</c:v>
                </c:pt>
                <c:pt idx="45">
                  <c:v>-204.67704079837259</c:v>
                </c:pt>
                <c:pt idx="46">
                  <c:v>-211.3395529041446</c:v>
                </c:pt>
                <c:pt idx="47">
                  <c:v>-217.92596011571342</c:v>
                </c:pt>
                <c:pt idx="48">
                  <c:v>-224.49618578212383</c:v>
                </c:pt>
                <c:pt idx="49">
                  <c:v>-231.12313736342429</c:v>
                </c:pt>
                <c:pt idx="50">
                  <c:v>-237.81760293794252</c:v>
                </c:pt>
                <c:pt idx="51">
                  <c:v>-244.57546986648688</c:v>
                </c:pt>
                <c:pt idx="52">
                  <c:v>-251.39614008562341</c:v>
                </c:pt>
                <c:pt idx="53">
                  <c:v>-258.26693367649881</c:v>
                </c:pt>
                <c:pt idx="54">
                  <c:v>-265.15709732876547</c:v>
                </c:pt>
                <c:pt idx="55">
                  <c:v>-272.03367449608362</c:v>
                </c:pt>
                <c:pt idx="56">
                  <c:v>-278.8763847813986</c:v>
                </c:pt>
                <c:pt idx="57">
                  <c:v>-285.67836156729885</c:v>
                </c:pt>
                <c:pt idx="58">
                  <c:v>-292.44105671007242</c:v>
                </c:pt>
                <c:pt idx="59">
                  <c:v>-299.16252350701905</c:v>
                </c:pt>
                <c:pt idx="60">
                  <c:v>-305.83873958021047</c:v>
                </c:pt>
                <c:pt idx="61">
                  <c:v>-312.47320874492965</c:v>
                </c:pt>
                <c:pt idx="62">
                  <c:v>-319.08832414167898</c:v>
                </c:pt>
                <c:pt idx="63">
                  <c:v>-325.70096130848185</c:v>
                </c:pt>
                <c:pt idx="64">
                  <c:v>-332.28198875194602</c:v>
                </c:pt>
                <c:pt idx="65">
                  <c:v>-338.82651762132434</c:v>
                </c:pt>
                <c:pt idx="66">
                  <c:v>-345.37027647621278</c:v>
                </c:pt>
                <c:pt idx="67">
                  <c:v>-351.92714794832801</c:v>
                </c:pt>
                <c:pt idx="68">
                  <c:v>-358.50553689359367</c:v>
                </c:pt>
                <c:pt idx="69">
                  <c:v>-365.1282191927387</c:v>
                </c:pt>
                <c:pt idx="70">
                  <c:v>-371.77245487642995</c:v>
                </c:pt>
                <c:pt idx="71">
                  <c:v>-378.44531103640986</c:v>
                </c:pt>
                <c:pt idx="72">
                  <c:v>-385.18914081965198</c:v>
                </c:pt>
                <c:pt idx="73">
                  <c:v>-391.98402309485277</c:v>
                </c:pt>
                <c:pt idx="74">
                  <c:v>-398.78966678084959</c:v>
                </c:pt>
                <c:pt idx="75">
                  <c:v>-405.57796529941589</c:v>
                </c:pt>
                <c:pt idx="76">
                  <c:v>-412.3152941174834</c:v>
                </c:pt>
                <c:pt idx="77">
                  <c:v>-419.01454430837947</c:v>
                </c:pt>
                <c:pt idx="78">
                  <c:v>-425.70130726223863</c:v>
                </c:pt>
                <c:pt idx="79">
                  <c:v>-432.39601031147816</c:v>
                </c:pt>
                <c:pt idx="80">
                  <c:v>-439.12613683929231</c:v>
                </c:pt>
                <c:pt idx="81">
                  <c:v>-445.85708399674974</c:v>
                </c:pt>
                <c:pt idx="82">
                  <c:v>-452.56226464594693</c:v>
                </c:pt>
                <c:pt idx="83">
                  <c:v>-459.23575331980999</c:v>
                </c:pt>
                <c:pt idx="84">
                  <c:v>-465.90282869596501</c:v>
                </c:pt>
                <c:pt idx="85">
                  <c:v>-472.62191226343134</c:v>
                </c:pt>
                <c:pt idx="86">
                  <c:v>-479.38597644242901</c:v>
                </c:pt>
                <c:pt idx="87">
                  <c:v>-486.14192046843027</c:v>
                </c:pt>
                <c:pt idx="88">
                  <c:v>-492.87578193125461</c:v>
                </c:pt>
                <c:pt idx="89">
                  <c:v>-499.58448950013849</c:v>
                </c:pt>
                <c:pt idx="90">
                  <c:v>-506.26642441896206</c:v>
                </c:pt>
                <c:pt idx="91">
                  <c:v>-512.93764265789548</c:v>
                </c:pt>
                <c:pt idx="92">
                  <c:v>-519.60243935486346</c:v>
                </c:pt>
                <c:pt idx="93">
                  <c:v>-526.24940218937149</c:v>
                </c:pt>
                <c:pt idx="94">
                  <c:v>-532.8720674801649</c:v>
                </c:pt>
                <c:pt idx="95">
                  <c:v>-539.46923305112352</c:v>
                </c:pt>
                <c:pt idx="96">
                  <c:v>-546.03461907205894</c:v>
                </c:pt>
                <c:pt idx="97">
                  <c:v>-552.60942801055205</c:v>
                </c:pt>
                <c:pt idx="98">
                  <c:v>-559.22122865867163</c:v>
                </c:pt>
                <c:pt idx="99">
                  <c:v>-565.83517833546875</c:v>
                </c:pt>
                <c:pt idx="100">
                  <c:v>-572.48650044888575</c:v>
                </c:pt>
                <c:pt idx="101">
                  <c:v>-579.19660067315704</c:v>
                </c:pt>
                <c:pt idx="102">
                  <c:v>-585.91104339556455</c:v>
                </c:pt>
                <c:pt idx="103">
                  <c:v>-592.5969265504732</c:v>
                </c:pt>
                <c:pt idx="104">
                  <c:v>-599.25457151766989</c:v>
                </c:pt>
                <c:pt idx="105">
                  <c:v>-605.90249749622444</c:v>
                </c:pt>
                <c:pt idx="106">
                  <c:v>-612.53142847461834</c:v>
                </c:pt>
                <c:pt idx="107">
                  <c:v>-619.13377118654034</c:v>
                </c:pt>
                <c:pt idx="108">
                  <c:v>-625.7156238982235</c:v>
                </c:pt>
                <c:pt idx="109">
                  <c:v>-632.26961329336063</c:v>
                </c:pt>
                <c:pt idx="110">
                  <c:v>-638.8444060946706</c:v>
                </c:pt>
                <c:pt idx="111">
                  <c:v>-645.44499917630799</c:v>
                </c:pt>
                <c:pt idx="112">
                  <c:v>-652.02379039322932</c:v>
                </c:pt>
                <c:pt idx="113">
                  <c:v>-658.58266474553307</c:v>
                </c:pt>
              </c:numCache>
            </c:numRef>
          </c:xVal>
          <c:yVal>
            <c:numRef>
              <c:f>'Survey Data'!$D$22:$D$135</c:f>
              <c:numCache>
                <c:formatCode>0.00</c:formatCode>
                <c:ptCount val="114"/>
                <c:pt idx="0">
                  <c:v>8.5599158641044344</c:v>
                </c:pt>
                <c:pt idx="1">
                  <c:v>18.069548997486926</c:v>
                </c:pt>
                <c:pt idx="2">
                  <c:v>27.579165865643645</c:v>
                </c:pt>
                <c:pt idx="3">
                  <c:v>37.088643153258346</c:v>
                </c:pt>
                <c:pt idx="4">
                  <c:v>46.596879878514265</c:v>
                </c:pt>
                <c:pt idx="5">
                  <c:v>56.101182556576632</c:v>
                </c:pt>
                <c:pt idx="6">
                  <c:v>65.597875599257009</c:v>
                </c:pt>
                <c:pt idx="7">
                  <c:v>75.079465596972042</c:v>
                </c:pt>
                <c:pt idx="8">
                  <c:v>84.538104987278018</c:v>
                </c:pt>
                <c:pt idx="9">
                  <c:v>93.963809490304854</c:v>
                </c:pt>
                <c:pt idx="10">
                  <c:v>103.3306390112249</c:v>
                </c:pt>
                <c:pt idx="11">
                  <c:v>112.59896908759632</c:v>
                </c:pt>
                <c:pt idx="12">
                  <c:v>121.72987608789275</c:v>
                </c:pt>
                <c:pt idx="13">
                  <c:v>130.73616460888579</c:v>
                </c:pt>
                <c:pt idx="14">
                  <c:v>139.63267044649513</c:v>
                </c:pt>
                <c:pt idx="15">
                  <c:v>148.39394884920006</c:v>
                </c:pt>
                <c:pt idx="16">
                  <c:v>157.01533343521342</c:v>
                </c:pt>
                <c:pt idx="17">
                  <c:v>165.49517528450673</c:v>
                </c:pt>
                <c:pt idx="18">
                  <c:v>173.82690272466908</c:v>
                </c:pt>
                <c:pt idx="19">
                  <c:v>181.99645569902088</c:v>
                </c:pt>
                <c:pt idx="20">
                  <c:v>189.99893932097922</c:v>
                </c:pt>
                <c:pt idx="21">
                  <c:v>197.84126201027448</c:v>
                </c:pt>
                <c:pt idx="22">
                  <c:v>205.52254809244087</c:v>
                </c:pt>
                <c:pt idx="23">
                  <c:v>213.06975414818825</c:v>
                </c:pt>
                <c:pt idx="24">
                  <c:v>220.5003288328549</c:v>
                </c:pt>
                <c:pt idx="25">
                  <c:v>227.78629324120072</c:v>
                </c:pt>
                <c:pt idx="26">
                  <c:v>234.90924155255931</c:v>
                </c:pt>
                <c:pt idx="27">
                  <c:v>241.88973239611855</c:v>
                </c:pt>
                <c:pt idx="28">
                  <c:v>248.77955488442916</c:v>
                </c:pt>
                <c:pt idx="29">
                  <c:v>255.61990619475793</c:v>
                </c:pt>
                <c:pt idx="30">
                  <c:v>262.41435565654774</c:v>
                </c:pt>
                <c:pt idx="31">
                  <c:v>269.15908173910134</c:v>
                </c:pt>
                <c:pt idx="32">
                  <c:v>275.87194363790087</c:v>
                </c:pt>
                <c:pt idx="33">
                  <c:v>282.5988708868519</c:v>
                </c:pt>
                <c:pt idx="34">
                  <c:v>289.3481046115532</c:v>
                </c:pt>
                <c:pt idx="35">
                  <c:v>296.07855638620134</c:v>
                </c:pt>
                <c:pt idx="36">
                  <c:v>302.76910326255137</c:v>
                </c:pt>
                <c:pt idx="37">
                  <c:v>309.46428343546654</c:v>
                </c:pt>
                <c:pt idx="38">
                  <c:v>316.275567018392</c:v>
                </c:pt>
                <c:pt idx="39">
                  <c:v>323.21088558174773</c:v>
                </c:pt>
                <c:pt idx="40">
                  <c:v>330.18027120065921</c:v>
                </c:pt>
                <c:pt idx="41">
                  <c:v>337.13149454949826</c:v>
                </c:pt>
                <c:pt idx="42">
                  <c:v>344.03550871730027</c:v>
                </c:pt>
                <c:pt idx="43">
                  <c:v>350.88625437833792</c:v>
                </c:pt>
                <c:pt idx="44">
                  <c:v>357.6774384914919</c:v>
                </c:pt>
                <c:pt idx="45">
                  <c:v>364.42838025177571</c:v>
                </c:pt>
                <c:pt idx="46">
                  <c:v>371.21431939646823</c:v>
                </c:pt>
                <c:pt idx="47">
                  <c:v>378.07420982041975</c:v>
                </c:pt>
                <c:pt idx="48">
                  <c:v>384.94963061910283</c:v>
                </c:pt>
                <c:pt idx="49">
                  <c:v>391.77035056495589</c:v>
                </c:pt>
                <c:pt idx="50">
                  <c:v>398.52477365303218</c:v>
                </c:pt>
                <c:pt idx="51">
                  <c:v>405.21580323935154</c:v>
                </c:pt>
                <c:pt idx="52">
                  <c:v>411.84285313496861</c:v>
                </c:pt>
                <c:pt idx="53">
                  <c:v>418.41793364090796</c:v>
                </c:pt>
                <c:pt idx="54">
                  <c:v>424.97262192926604</c:v>
                </c:pt>
                <c:pt idx="55">
                  <c:v>431.5405783227971</c:v>
                </c:pt>
                <c:pt idx="56">
                  <c:v>438.14386241062897</c:v>
                </c:pt>
                <c:pt idx="57">
                  <c:v>444.78938836519313</c:v>
                </c:pt>
                <c:pt idx="58">
                  <c:v>451.47338159749461</c:v>
                </c:pt>
                <c:pt idx="59">
                  <c:v>458.19855323221327</c:v>
                </c:pt>
                <c:pt idx="60">
                  <c:v>464.96993568624805</c:v>
                </c:pt>
                <c:pt idx="61">
                  <c:v>471.78314187242393</c:v>
                </c:pt>
                <c:pt idx="62">
                  <c:v>478.61542700301874</c:v>
                </c:pt>
                <c:pt idx="63">
                  <c:v>485.45005223016096</c:v>
                </c:pt>
                <c:pt idx="64">
                  <c:v>492.31456236746862</c:v>
                </c:pt>
                <c:pt idx="65">
                  <c:v>499.21405104556413</c:v>
                </c:pt>
                <c:pt idx="66">
                  <c:v>506.1146857314107</c:v>
                </c:pt>
                <c:pt idx="67">
                  <c:v>513.0027933131596</c:v>
                </c:pt>
                <c:pt idx="68">
                  <c:v>519.86961990130067</c:v>
                </c:pt>
                <c:pt idx="69">
                  <c:v>526.69381572544251</c:v>
                </c:pt>
                <c:pt idx="70">
                  <c:v>533.49717622651667</c:v>
                </c:pt>
                <c:pt idx="71">
                  <c:v>540.2726884793193</c:v>
                </c:pt>
                <c:pt idx="72">
                  <c:v>546.97786689611098</c:v>
                </c:pt>
                <c:pt idx="73">
                  <c:v>553.63054626078315</c:v>
                </c:pt>
                <c:pt idx="74">
                  <c:v>560.27128690679774</c:v>
                </c:pt>
                <c:pt idx="75">
                  <c:v>566.92868273050124</c:v>
                </c:pt>
                <c:pt idx="76">
                  <c:v>573.63504470588487</c:v>
                </c:pt>
                <c:pt idx="77">
                  <c:v>580.38084948463302</c:v>
                </c:pt>
                <c:pt idx="78">
                  <c:v>587.14113187872852</c:v>
                </c:pt>
                <c:pt idx="79">
                  <c:v>593.8944688454535</c:v>
                </c:pt>
                <c:pt idx="80">
                  <c:v>600.6126414222424</c:v>
                </c:pt>
                <c:pt idx="81">
                  <c:v>607.33033905735203</c:v>
                </c:pt>
                <c:pt idx="82">
                  <c:v>614.07425848945013</c:v>
                </c:pt>
                <c:pt idx="83">
                  <c:v>620.84921156303653</c:v>
                </c:pt>
                <c:pt idx="84">
                  <c:v>627.62932257133434</c:v>
                </c:pt>
                <c:pt idx="85">
                  <c:v>634.35800528707682</c:v>
                </c:pt>
                <c:pt idx="86">
                  <c:v>641.0426322496329</c:v>
                </c:pt>
                <c:pt idx="87">
                  <c:v>647.73550295097141</c:v>
                </c:pt>
                <c:pt idx="88">
                  <c:v>654.45010433485993</c:v>
                </c:pt>
                <c:pt idx="89">
                  <c:v>661.18935033836192</c:v>
                </c:pt>
                <c:pt idx="90">
                  <c:v>667.95488772565056</c:v>
                </c:pt>
                <c:pt idx="91">
                  <c:v>674.73150752211359</c:v>
                </c:pt>
                <c:pt idx="92">
                  <c:v>681.5151989148012</c:v>
                </c:pt>
                <c:pt idx="93">
                  <c:v>688.3162306774268</c:v>
                </c:pt>
                <c:pt idx="94">
                  <c:v>695.1410686638593</c:v>
                </c:pt>
                <c:pt idx="95">
                  <c:v>701.99062727508976</c:v>
                </c:pt>
                <c:pt idx="96">
                  <c:v>708.87062252629346</c:v>
                </c:pt>
                <c:pt idx="97">
                  <c:v>715.74153760805257</c:v>
                </c:pt>
                <c:pt idx="98">
                  <c:v>722.57612343758331</c:v>
                </c:pt>
                <c:pt idx="99">
                  <c:v>729.40922705968387</c:v>
                </c:pt>
                <c:pt idx="100">
                  <c:v>736.20556316546674</c:v>
                </c:pt>
                <c:pt idx="101">
                  <c:v>742.94435106780918</c:v>
                </c:pt>
                <c:pt idx="102">
                  <c:v>749.6774010724813</c:v>
                </c:pt>
                <c:pt idx="103">
                  <c:v>756.43535861925193</c:v>
                </c:pt>
                <c:pt idx="104">
                  <c:v>763.21620617407643</c:v>
                </c:pt>
                <c:pt idx="105">
                  <c:v>770.0015451276056</c:v>
                </c:pt>
                <c:pt idx="106">
                  <c:v>776.81092686891589</c:v>
                </c:pt>
                <c:pt idx="107">
                  <c:v>783.65069522315287</c:v>
                </c:pt>
                <c:pt idx="108">
                  <c:v>790.5100339404886</c:v>
                </c:pt>
                <c:pt idx="109">
                  <c:v>797.39691507944337</c:v>
                </c:pt>
                <c:pt idx="110">
                  <c:v>804.2648455202833</c:v>
                </c:pt>
                <c:pt idx="111">
                  <c:v>811.10481701891922</c:v>
                </c:pt>
                <c:pt idx="112">
                  <c:v>817.95958737102842</c:v>
                </c:pt>
                <c:pt idx="113">
                  <c:v>824.83634486290725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856"/>
        <c:axId val="149739776"/>
      </c:scatterChart>
      <c:valAx>
        <c:axId val="1497378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739776"/>
        <c:crossesAt val="0"/>
        <c:crossBetween val="midCat"/>
      </c:valAx>
      <c:valAx>
        <c:axId val="14973977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7378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239479820690415E-2"/>
          <c:y val="9.8549463237131346E-2"/>
          <c:w val="0.842231587785369"/>
          <c:h val="0.819078475357440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Data'!$G$21:$G$135</c:f>
              <c:numCache>
                <c:formatCode>0.00</c:formatCode>
                <c:ptCount val="115"/>
                <c:pt idx="0">
                  <c:v>0</c:v>
                </c:pt>
                <c:pt idx="1">
                  <c:v>3.7834388007570189E-3</c:v>
                </c:pt>
                <c:pt idx="2">
                  <c:v>4.4821560435387387E-4</c:v>
                </c:pt>
                <c:pt idx="3">
                  <c:v>-4.7389879108871102E-2</c:v>
                </c:pt>
                <c:pt idx="4">
                  <c:v>-0.10002753211372073</c:v>
                </c:pt>
                <c:pt idx="5">
                  <c:v>-8.2686448391690787E-2</c:v>
                </c:pt>
                <c:pt idx="6">
                  <c:v>-3.1835076675665853E-2</c:v>
                </c:pt>
                <c:pt idx="7">
                  <c:v>1.943151663411237E-2</c:v>
                </c:pt>
                <c:pt idx="8">
                  <c:v>6.0993672743889768E-2</c:v>
                </c:pt>
                <c:pt idx="9">
                  <c:v>6.1232117870722809E-2</c:v>
                </c:pt>
                <c:pt idx="10">
                  <c:v>6.8473504321402534E-2</c:v>
                </c:pt>
                <c:pt idx="11">
                  <c:v>0.11919129984047738</c:v>
                </c:pt>
                <c:pt idx="12">
                  <c:v>0.20359740845057503</c:v>
                </c:pt>
                <c:pt idx="13">
                  <c:v>0.3218895156217948</c:v>
                </c:pt>
                <c:pt idx="14">
                  <c:v>0.45842856256027281</c:v>
                </c:pt>
                <c:pt idx="15">
                  <c:v>0.55316636652508</c:v>
                </c:pt>
                <c:pt idx="16">
                  <c:v>0.55824953917478437</c:v>
                </c:pt>
                <c:pt idx="17">
                  <c:v>0.50453835610206921</c:v>
                </c:pt>
                <c:pt idx="18">
                  <c:v>0.41299547156914518</c:v>
                </c:pt>
                <c:pt idx="19">
                  <c:v>0.31927681440667321</c:v>
                </c:pt>
                <c:pt idx="20">
                  <c:v>0.26599362678376043</c:v>
                </c:pt>
                <c:pt idx="21">
                  <c:v>0.19887143201270455</c:v>
                </c:pt>
                <c:pt idx="22">
                  <c:v>7.3550982410384436E-2</c:v>
                </c:pt>
                <c:pt idx="23">
                  <c:v>-6.3120626372170668E-2</c:v>
                </c:pt>
                <c:pt idx="24">
                  <c:v>-0.18628693107966354</c:v>
                </c:pt>
                <c:pt idx="25">
                  <c:v>-0.3263174983053333</c:v>
                </c:pt>
                <c:pt idx="26">
                  <c:v>-0.44999971252252347</c:v>
                </c:pt>
                <c:pt idx="27">
                  <c:v>-0.51003432287027728</c:v>
                </c:pt>
                <c:pt idx="28">
                  <c:v>-0.55641101790915681</c:v>
                </c:pt>
                <c:pt idx="29">
                  <c:v>-0.68541811127440955</c:v>
                </c:pt>
                <c:pt idx="30">
                  <c:v>-0.85539896263450577</c:v>
                </c:pt>
                <c:pt idx="31">
                  <c:v>-0.87172269199015617</c:v>
                </c:pt>
                <c:pt idx="32">
                  <c:v>-0.66255647623141023</c:v>
                </c:pt>
                <c:pt idx="33">
                  <c:v>-0.32405906632011333</c:v>
                </c:pt>
                <c:pt idx="34">
                  <c:v>2.8396473208749551E-2</c:v>
                </c:pt>
                <c:pt idx="35">
                  <c:v>0.31946941785482597</c:v>
                </c:pt>
                <c:pt idx="36">
                  <c:v>0.54862042700081404</c:v>
                </c:pt>
                <c:pt idx="37">
                  <c:v>0.69762910637736375</c:v>
                </c:pt>
                <c:pt idx="38">
                  <c:v>0.81068634269518958</c:v>
                </c:pt>
                <c:pt idx="39">
                  <c:v>0.98617358028017965</c:v>
                </c:pt>
                <c:pt idx="40">
                  <c:v>1.1697188188038881</c:v>
                </c:pt>
                <c:pt idx="41">
                  <c:v>1.2690887124631343</c:v>
                </c:pt>
                <c:pt idx="42">
                  <c:v>1.2842967072386615</c:v>
                </c:pt>
                <c:pt idx="43">
                  <c:v>1.2442195614903726</c:v>
                </c:pt>
                <c:pt idx="44">
                  <c:v>1.134701519193102</c:v>
                </c:pt>
                <c:pt idx="45">
                  <c:v>1.0333247067227811</c:v>
                </c:pt>
                <c:pt idx="46">
                  <c:v>0.97603797575042928</c:v>
                </c:pt>
                <c:pt idx="47">
                  <c:v>0.9600523901250736</c:v>
                </c:pt>
                <c:pt idx="48">
                  <c:v>0.9779500483948339</c:v>
                </c:pt>
                <c:pt idx="49">
                  <c:v>0.95838453014999603</c:v>
                </c:pt>
                <c:pt idx="50">
                  <c:v>0.95571160466609861</c:v>
                </c:pt>
                <c:pt idx="51">
                  <c:v>0.9925139959886996</c:v>
                </c:pt>
                <c:pt idx="52">
                  <c:v>1.0195971170341847</c:v>
                </c:pt>
                <c:pt idx="53">
                  <c:v>1.0183210914873184</c:v>
                </c:pt>
                <c:pt idx="54">
                  <c:v>0.99973886812209789</c:v>
                </c:pt>
                <c:pt idx="55">
                  <c:v>0.95945263506950895</c:v>
                </c:pt>
                <c:pt idx="56">
                  <c:v>0.84252084672841809</c:v>
                </c:pt>
                <c:pt idx="57">
                  <c:v>0.73006997711619004</c:v>
                </c:pt>
                <c:pt idx="58">
                  <c:v>0.63343136624312535</c:v>
                </c:pt>
                <c:pt idx="59">
                  <c:v>0.4611599157594502</c:v>
                </c:pt>
                <c:pt idx="60">
                  <c:v>0.27803245854116887</c:v>
                </c:pt>
                <c:pt idx="61">
                  <c:v>0.15205418714250851</c:v>
                </c:pt>
                <c:pt idx="62">
                  <c:v>9.2327693514454218E-2</c:v>
                </c:pt>
                <c:pt idx="63">
                  <c:v>9.0593518932528427E-2</c:v>
                </c:pt>
                <c:pt idx="64">
                  <c:v>7.0985238978612683E-2</c:v>
                </c:pt>
                <c:pt idx="65">
                  <c:v>-1.7921872958842996E-2</c:v>
                </c:pt>
                <c:pt idx="66">
                  <c:v>-9.3926209352797302E-2</c:v>
                </c:pt>
                <c:pt idx="67">
                  <c:v>-9.1605220790912101E-2</c:v>
                </c:pt>
                <c:pt idx="68">
                  <c:v>-0.10883657374281942</c:v>
                </c:pt>
                <c:pt idx="69">
                  <c:v>-0.21454041127004822</c:v>
                </c:pt>
                <c:pt idx="70">
                  <c:v>-0.31205348477930683</c:v>
                </c:pt>
                <c:pt idx="71">
                  <c:v>-0.40247580129209354</c:v>
                </c:pt>
                <c:pt idx="72">
                  <c:v>-0.46036899290141675</c:v>
                </c:pt>
                <c:pt idx="73">
                  <c:v>-0.48109646079288426</c:v>
                </c:pt>
                <c:pt idx="74">
                  <c:v>-0.58264242548098921</c:v>
                </c:pt>
                <c:pt idx="75">
                  <c:v>-0.73708610921280449</c:v>
                </c:pt>
                <c:pt idx="76">
                  <c:v>-0.93078567877927099</c:v>
                </c:pt>
                <c:pt idx="77">
                  <c:v>-1.1988365300738404</c:v>
                </c:pt>
                <c:pt idx="78">
                  <c:v>-1.4281094947871869</c:v>
                </c:pt>
                <c:pt idx="79">
                  <c:v>-1.5886051766915337</c:v>
                </c:pt>
                <c:pt idx="80">
                  <c:v>-1.6994557057296507</c:v>
                </c:pt>
                <c:pt idx="81">
                  <c:v>-1.8035171087540345</c:v>
                </c:pt>
                <c:pt idx="82">
                  <c:v>-1.8718256470300767</c:v>
                </c:pt>
                <c:pt idx="83">
                  <c:v>-1.861872911405035</c:v>
                </c:pt>
                <c:pt idx="84">
                  <c:v>-1.9176035936595455</c:v>
                </c:pt>
                <c:pt idx="85">
                  <c:v>-2.0590514516625098</c:v>
                </c:pt>
                <c:pt idx="86">
                  <c:v>-2.1913973257686736</c:v>
                </c:pt>
                <c:pt idx="87">
                  <c:v>-2.2403467974428217</c:v>
                </c:pt>
                <c:pt idx="88">
                  <c:v>-2.2844683401769279</c:v>
                </c:pt>
                <c:pt idx="89">
                  <c:v>-2.3808412765898987</c:v>
                </c:pt>
                <c:pt idx="90">
                  <c:v>-2.5054974074249978</c:v>
                </c:pt>
                <c:pt idx="91">
                  <c:v>-2.6443088095466987</c:v>
                </c:pt>
                <c:pt idx="92">
                  <c:v>-2.7549371989732214</c:v>
                </c:pt>
                <c:pt idx="93">
                  <c:v>-2.7829050113452292</c:v>
                </c:pt>
                <c:pt idx="94">
                  <c:v>-2.7226252923482184</c:v>
                </c:pt>
                <c:pt idx="95">
                  <c:v>-2.6942033191641701</c:v>
                </c:pt>
                <c:pt idx="96">
                  <c:v>-2.7247126365283143</c:v>
                </c:pt>
                <c:pt idx="97">
                  <c:v>-2.7602257088926843</c:v>
                </c:pt>
                <c:pt idx="98">
                  <c:v>-2.7347105532189202</c:v>
                </c:pt>
                <c:pt idx="99">
                  <c:v>-2.6233085077688636</c:v>
                </c:pt>
                <c:pt idx="100">
                  <c:v>-2.5920125577229549</c:v>
                </c:pt>
                <c:pt idx="101">
                  <c:v>-2.6832864247432124</c:v>
                </c:pt>
                <c:pt idx="102">
                  <c:v>-2.7212052848438191</c:v>
                </c:pt>
                <c:pt idx="103">
                  <c:v>-2.5835952124676913</c:v>
                </c:pt>
                <c:pt idx="104">
                  <c:v>-2.3215559619376394</c:v>
                </c:pt>
                <c:pt idx="105">
                  <c:v>-1.9558038438809369</c:v>
                </c:pt>
                <c:pt idx="106">
                  <c:v>-1.5037593784606149</c:v>
                </c:pt>
                <c:pt idx="107">
                  <c:v>-1.1490158588108246</c:v>
                </c:pt>
                <c:pt idx="108">
                  <c:v>-0.89077071068524005</c:v>
                </c:pt>
                <c:pt idx="109">
                  <c:v>-0.62871277148025517</c:v>
                </c:pt>
                <c:pt idx="110">
                  <c:v>-0.3923445729148024</c:v>
                </c:pt>
                <c:pt idx="111">
                  <c:v>-0.18518919413467122</c:v>
                </c:pt>
                <c:pt idx="112">
                  <c:v>0.10522605705020877</c:v>
                </c:pt>
                <c:pt idx="113">
                  <c:v>0.51907830452785286</c:v>
                </c:pt>
                <c:pt idx="114">
                  <c:v>0.87791631932419334</c:v>
                </c:pt>
              </c:numCache>
            </c:numRef>
          </c:xVal>
          <c:yVal>
            <c:numRef>
              <c:f>'Survey Data'!$F$21:$F$135</c:f>
              <c:numCache>
                <c:formatCode>0.00</c:formatCode>
                <c:ptCount val="115"/>
                <c:pt idx="0">
                  <c:v>0</c:v>
                </c:pt>
                <c:pt idx="1">
                  <c:v>-3.2649395968735499E-2</c:v>
                </c:pt>
                <c:pt idx="2">
                  <c:v>-0.11562136351413083</c:v>
                </c:pt>
                <c:pt idx="3">
                  <c:v>-0.18192404928775255</c:v>
                </c:pt>
                <c:pt idx="4">
                  <c:v>-0.26168684405813936</c:v>
                </c:pt>
                <c:pt idx="5">
                  <c:v>-0.43931065297040184</c:v>
                </c:pt>
                <c:pt idx="6">
                  <c:v>-0.7606072902321821</c:v>
                </c:pt>
                <c:pt idx="7">
                  <c:v>-1.2581666737844075</c:v>
                </c:pt>
                <c:pt idx="8">
                  <c:v>-1.9868787259411094</c:v>
                </c:pt>
                <c:pt idx="9">
                  <c:v>-2.9715770308455953</c:v>
                </c:pt>
                <c:pt idx="10">
                  <c:v>-4.2313913812960013</c:v>
                </c:pt>
                <c:pt idx="11">
                  <c:v>-5.8695764522913505</c:v>
                </c:pt>
                <c:pt idx="12">
                  <c:v>-7.9923118003577391</c:v>
                </c:pt>
                <c:pt idx="13">
                  <c:v>-10.643310724327733</c:v>
                </c:pt>
                <c:pt idx="14">
                  <c:v>-13.69309634498407</c:v>
                </c:pt>
                <c:pt idx="15">
                  <c:v>-17.050421711212895</c:v>
                </c:pt>
                <c:pt idx="16">
                  <c:v>-20.747463835056287</c:v>
                </c:pt>
                <c:pt idx="17">
                  <c:v>-24.759974748685735</c:v>
                </c:pt>
                <c:pt idx="18">
                  <c:v>-29.062887239959252</c:v>
                </c:pt>
                <c:pt idx="19">
                  <c:v>-33.64606442535468</c:v>
                </c:pt>
                <c:pt idx="20">
                  <c:v>-38.51285720864243</c:v>
                </c:pt>
                <c:pt idx="21">
                  <c:v>-43.649820526976832</c:v>
                </c:pt>
                <c:pt idx="22">
                  <c:v>-49.027119421963917</c:v>
                </c:pt>
                <c:pt idx="23">
                  <c:v>-54.631857040578915</c:v>
                </c:pt>
                <c:pt idx="24">
                  <c:v>-60.416490219985718</c:v>
                </c:pt>
                <c:pt idx="25">
                  <c:v>-66.349753201307323</c:v>
                </c:pt>
                <c:pt idx="26">
                  <c:v>-72.459880473229504</c:v>
                </c:pt>
                <c:pt idx="27">
                  <c:v>-78.76026350597644</c:v>
                </c:pt>
                <c:pt idx="28">
                  <c:v>-85.21842780984143</c:v>
                </c:pt>
                <c:pt idx="29">
                  <c:v>-91.77218730944945</c:v>
                </c:pt>
                <c:pt idx="30">
                  <c:v>-98.376753521711919</c:v>
                </c:pt>
                <c:pt idx="31">
                  <c:v>-105.03027407386315</c:v>
                </c:pt>
                <c:pt idx="32">
                  <c:v>-111.73113564781153</c:v>
                </c:pt>
                <c:pt idx="33">
                  <c:v>-118.45888592108442</c:v>
                </c:pt>
                <c:pt idx="34">
                  <c:v>-125.17185075767688</c:v>
                </c:pt>
                <c:pt idx="35">
                  <c:v>-131.86532494477788</c:v>
                </c:pt>
                <c:pt idx="36">
                  <c:v>-138.5801033363368</c:v>
                </c:pt>
                <c:pt idx="37">
                  <c:v>-145.33679653982216</c:v>
                </c:pt>
                <c:pt idx="38">
                  <c:v>-152.08966347765076</c:v>
                </c:pt>
                <c:pt idx="39">
                  <c:v>-158.72364326541538</c:v>
                </c:pt>
                <c:pt idx="40">
                  <c:v>-165.2279999018433</c:v>
                </c:pt>
                <c:pt idx="41">
                  <c:v>-171.69768836139687</c:v>
                </c:pt>
                <c:pt idx="42">
                  <c:v>-178.18767017524212</c:v>
                </c:pt>
                <c:pt idx="43">
                  <c:v>-184.72771846699814</c:v>
                </c:pt>
                <c:pt idx="44">
                  <c:v>-191.32274682114721</c:v>
                </c:pt>
                <c:pt idx="45">
                  <c:v>-197.97916233348997</c:v>
                </c:pt>
                <c:pt idx="46">
                  <c:v>-204.67704079837259</c:v>
                </c:pt>
                <c:pt idx="47">
                  <c:v>-211.33955290414463</c:v>
                </c:pt>
                <c:pt idx="48">
                  <c:v>-217.92596011571342</c:v>
                </c:pt>
                <c:pt idx="49">
                  <c:v>-224.49618578212383</c:v>
                </c:pt>
                <c:pt idx="50">
                  <c:v>-231.12313736342429</c:v>
                </c:pt>
                <c:pt idx="51">
                  <c:v>-237.81760293794252</c:v>
                </c:pt>
                <c:pt idx="52">
                  <c:v>-244.57546986648686</c:v>
                </c:pt>
                <c:pt idx="53">
                  <c:v>-251.39614008562339</c:v>
                </c:pt>
                <c:pt idx="54">
                  <c:v>-258.26693367649881</c:v>
                </c:pt>
                <c:pt idx="55">
                  <c:v>-265.15709732876547</c:v>
                </c:pt>
                <c:pt idx="56">
                  <c:v>-272.03367449608362</c:v>
                </c:pt>
                <c:pt idx="57">
                  <c:v>-278.8763847813986</c:v>
                </c:pt>
                <c:pt idx="58">
                  <c:v>-285.67836156729885</c:v>
                </c:pt>
                <c:pt idx="59">
                  <c:v>-292.44105671007242</c:v>
                </c:pt>
                <c:pt idx="60">
                  <c:v>-299.16252350701905</c:v>
                </c:pt>
                <c:pt idx="61">
                  <c:v>-305.83873958021047</c:v>
                </c:pt>
                <c:pt idx="62">
                  <c:v>-312.47320874492959</c:v>
                </c:pt>
                <c:pt idx="63">
                  <c:v>-319.08832414167898</c:v>
                </c:pt>
                <c:pt idx="64">
                  <c:v>-325.70096130848185</c:v>
                </c:pt>
                <c:pt idx="65">
                  <c:v>-332.28198875194602</c:v>
                </c:pt>
                <c:pt idx="66">
                  <c:v>-338.82651762132434</c:v>
                </c:pt>
                <c:pt idx="67">
                  <c:v>-345.37027647621278</c:v>
                </c:pt>
                <c:pt idx="68">
                  <c:v>-351.92714794832796</c:v>
                </c:pt>
                <c:pt idx="69">
                  <c:v>-358.50553689359367</c:v>
                </c:pt>
                <c:pt idx="70">
                  <c:v>-365.12821919273875</c:v>
                </c:pt>
                <c:pt idx="71">
                  <c:v>-371.77245487642995</c:v>
                </c:pt>
                <c:pt idx="72">
                  <c:v>-378.44531103640986</c:v>
                </c:pt>
                <c:pt idx="73">
                  <c:v>-385.18914081965204</c:v>
                </c:pt>
                <c:pt idx="74">
                  <c:v>-391.98402309485277</c:v>
                </c:pt>
                <c:pt idx="75">
                  <c:v>-398.78966678084959</c:v>
                </c:pt>
                <c:pt idx="76">
                  <c:v>-405.57796529941589</c:v>
                </c:pt>
                <c:pt idx="77">
                  <c:v>-412.3152941174834</c:v>
                </c:pt>
                <c:pt idx="78">
                  <c:v>-419.01454430837953</c:v>
                </c:pt>
                <c:pt idx="79">
                  <c:v>-425.70130726223869</c:v>
                </c:pt>
                <c:pt idx="80">
                  <c:v>-432.39601031147816</c:v>
                </c:pt>
                <c:pt idx="81">
                  <c:v>-439.12613683929226</c:v>
                </c:pt>
                <c:pt idx="82">
                  <c:v>-445.85708399674968</c:v>
                </c:pt>
                <c:pt idx="83">
                  <c:v>-452.56226464594693</c:v>
                </c:pt>
                <c:pt idx="84">
                  <c:v>-459.23575331981004</c:v>
                </c:pt>
                <c:pt idx="85">
                  <c:v>-465.90282869596501</c:v>
                </c:pt>
                <c:pt idx="86">
                  <c:v>-472.62191226343134</c:v>
                </c:pt>
                <c:pt idx="87">
                  <c:v>-479.38597644242901</c:v>
                </c:pt>
                <c:pt idx="88">
                  <c:v>-486.14192046843027</c:v>
                </c:pt>
                <c:pt idx="89">
                  <c:v>-492.87578193125461</c:v>
                </c:pt>
                <c:pt idx="90">
                  <c:v>-499.58448950013849</c:v>
                </c:pt>
                <c:pt idx="91">
                  <c:v>-506.26642441896212</c:v>
                </c:pt>
                <c:pt idx="92">
                  <c:v>-512.93764265789559</c:v>
                </c:pt>
                <c:pt idx="93">
                  <c:v>-519.60243935486346</c:v>
                </c:pt>
                <c:pt idx="94">
                  <c:v>-526.24940218937149</c:v>
                </c:pt>
                <c:pt idx="95">
                  <c:v>-532.8720674801649</c:v>
                </c:pt>
                <c:pt idx="96">
                  <c:v>-539.46923305112341</c:v>
                </c:pt>
                <c:pt idx="97">
                  <c:v>-546.03461907205894</c:v>
                </c:pt>
                <c:pt idx="98">
                  <c:v>-552.60942801055205</c:v>
                </c:pt>
                <c:pt idx="99">
                  <c:v>-559.22122865867163</c:v>
                </c:pt>
                <c:pt idx="100">
                  <c:v>-565.83517833546875</c:v>
                </c:pt>
                <c:pt idx="101">
                  <c:v>-572.48650044888575</c:v>
                </c:pt>
                <c:pt idx="102">
                  <c:v>-579.19660067315704</c:v>
                </c:pt>
                <c:pt idx="103">
                  <c:v>-585.91104339556455</c:v>
                </c:pt>
                <c:pt idx="104">
                  <c:v>-592.5969265504732</c:v>
                </c:pt>
                <c:pt idx="105">
                  <c:v>-599.25457151766989</c:v>
                </c:pt>
                <c:pt idx="106">
                  <c:v>-605.90249749622444</c:v>
                </c:pt>
                <c:pt idx="107">
                  <c:v>-612.53142847461834</c:v>
                </c:pt>
                <c:pt idx="108">
                  <c:v>-619.13377118654034</c:v>
                </c:pt>
                <c:pt idx="109">
                  <c:v>-625.71562389822338</c:v>
                </c:pt>
                <c:pt idx="110">
                  <c:v>-632.26961329336063</c:v>
                </c:pt>
                <c:pt idx="111">
                  <c:v>-638.8444060946706</c:v>
                </c:pt>
                <c:pt idx="112">
                  <c:v>-645.44499917630799</c:v>
                </c:pt>
                <c:pt idx="113">
                  <c:v>-652.02379039322932</c:v>
                </c:pt>
                <c:pt idx="114">
                  <c:v>-658.58266474553307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5824"/>
        <c:axId val="149692800"/>
      </c:scatterChart>
      <c:valAx>
        <c:axId val="149485824"/>
        <c:scaling>
          <c:orientation val="minMax"/>
          <c:max val="50"/>
          <c:min val="-5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692800"/>
        <c:crosses val="autoZero"/>
        <c:crossBetween val="midCat"/>
      </c:valAx>
      <c:valAx>
        <c:axId val="149692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4858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Data'!$H$22:$H$135</c:f>
              <c:numCache>
                <c:formatCode>0.00</c:formatCode>
                <c:ptCount val="114"/>
                <c:pt idx="0">
                  <c:v>1.5420560747658134</c:v>
                </c:pt>
                <c:pt idx="1">
                  <c:v>0.59690125841983899</c:v>
                </c:pt>
                <c:pt idx="2">
                  <c:v>1.6160302618569802</c:v>
                </c:pt>
                <c:pt idx="3">
                  <c:v>1.8724882143459678</c:v>
                </c:pt>
                <c:pt idx="4">
                  <c:v>2.7013114819258672</c:v>
                </c:pt>
                <c:pt idx="5">
                  <c:v>3.3005818638946529</c:v>
                </c:pt>
                <c:pt idx="6">
                  <c:v>3.438510588706098</c:v>
                </c:pt>
                <c:pt idx="7">
                  <c:v>5.4301597628450962</c:v>
                </c:pt>
                <c:pt idx="8">
                  <c:v>4.4702511982767907</c:v>
                </c:pt>
                <c:pt idx="9">
                  <c:v>6.2494845125221312</c:v>
                </c:pt>
                <c:pt idx="10">
                  <c:v>8.4270205989970624</c:v>
                </c:pt>
                <c:pt idx="11">
                  <c:v>10.416198690028352</c:v>
                </c:pt>
                <c:pt idx="12">
                  <c:v>10.378918526167862</c:v>
                </c:pt>
                <c:pt idx="13">
                  <c:v>5.5209588989346301</c:v>
                </c:pt>
                <c:pt idx="14">
                  <c:v>7.113992714982647</c:v>
                </c:pt>
                <c:pt idx="15">
                  <c:v>7.1986272903665363</c:v>
                </c:pt>
                <c:pt idx="16">
                  <c:v>6.1407146198843634</c:v>
                </c:pt>
                <c:pt idx="17">
                  <c:v>6.2273239702337939</c:v>
                </c:pt>
                <c:pt idx="18">
                  <c:v>5.9333654231982393</c:v>
                </c:pt>
                <c:pt idx="19">
                  <c:v>6.5816277430326062</c:v>
                </c:pt>
                <c:pt idx="20">
                  <c:v>5.6859394852921179</c:v>
                </c:pt>
                <c:pt idx="21">
                  <c:v>5.5187531414536766</c:v>
                </c:pt>
                <c:pt idx="22">
                  <c:v>5.176265869556552</c:v>
                </c:pt>
                <c:pt idx="23">
                  <c:v>3.3762671199846332</c:v>
                </c:pt>
                <c:pt idx="24">
                  <c:v>3.8624482744611131</c:v>
                </c:pt>
                <c:pt idx="25">
                  <c:v>5.0442986987052771</c:v>
                </c:pt>
                <c:pt idx="26">
                  <c:v>4.7826159204548944</c:v>
                </c:pt>
                <c:pt idx="27">
                  <c:v>3.4904098446370955</c:v>
                </c:pt>
                <c:pt idx="28">
                  <c:v>2.9734145814070061</c:v>
                </c:pt>
                <c:pt idx="29">
                  <c:v>1.4804082172260629</c:v>
                </c:pt>
                <c:pt idx="30">
                  <c:v>5.0803646397981685</c:v>
                </c:pt>
                <c:pt idx="31">
                  <c:v>3.8803865020903991</c:v>
                </c:pt>
                <c:pt idx="32">
                  <c:v>1.2849154250757426</c:v>
                </c:pt>
                <c:pt idx="33">
                  <c:v>1.3620309255096108</c:v>
                </c:pt>
                <c:pt idx="34">
                  <c:v>1.6445925496508311</c:v>
                </c:pt>
                <c:pt idx="35">
                  <c:v>1.2489656776721543</c:v>
                </c:pt>
                <c:pt idx="36">
                  <c:v>2.6135703383624311</c:v>
                </c:pt>
                <c:pt idx="37">
                  <c:v>1.7024257699937866</c:v>
                </c:pt>
                <c:pt idx="38">
                  <c:v>5.1135537076283715</c:v>
                </c:pt>
                <c:pt idx="39">
                  <c:v>2.1957793881026522</c:v>
                </c:pt>
                <c:pt idx="40">
                  <c:v>2.1036711722067141</c:v>
                </c:pt>
                <c:pt idx="41">
                  <c:v>1.4702987007218846</c:v>
                </c:pt>
                <c:pt idx="42">
                  <c:v>1.9200843389610227</c:v>
                </c:pt>
                <c:pt idx="43">
                  <c:v>2.0722599235282568</c:v>
                </c:pt>
                <c:pt idx="44">
                  <c:v>2.7727088344735242</c:v>
                </c:pt>
                <c:pt idx="45">
                  <c:v>0.3461912929003621</c:v>
                </c:pt>
                <c:pt idx="46">
                  <c:v>2.7985519942489718</c:v>
                </c:pt>
                <c:pt idx="47">
                  <c:v>2.0003042462497747</c:v>
                </c:pt>
                <c:pt idx="48">
                  <c:v>1.3821565542326824</c:v>
                </c:pt>
                <c:pt idx="49">
                  <c:v>2.4502027066737053</c:v>
                </c:pt>
                <c:pt idx="50">
                  <c:v>1.6720717556376021</c:v>
                </c:pt>
                <c:pt idx="51">
                  <c:v>1.7716997765680507</c:v>
                </c:pt>
                <c:pt idx="52">
                  <c:v>1.8219481645568354</c:v>
                </c:pt>
                <c:pt idx="53">
                  <c:v>1.0747323444560151</c:v>
                </c:pt>
                <c:pt idx="54">
                  <c:v>0.89138028655679113</c:v>
                </c:pt>
                <c:pt idx="55">
                  <c:v>2.1457744903213438</c:v>
                </c:pt>
                <c:pt idx="56">
                  <c:v>2.4722119666159141</c:v>
                </c:pt>
                <c:pt idx="57">
                  <c:v>1.9280093450762497</c:v>
                </c:pt>
                <c:pt idx="58">
                  <c:v>1.6279656406883454</c:v>
                </c:pt>
                <c:pt idx="59">
                  <c:v>1.4939703109724207</c:v>
                </c:pt>
                <c:pt idx="60">
                  <c:v>1.8007288750993908</c:v>
                </c:pt>
                <c:pt idx="61">
                  <c:v>1.5761377038988855</c:v>
                </c:pt>
                <c:pt idx="62">
                  <c:v>0.98794637789076156</c:v>
                </c:pt>
                <c:pt idx="63">
                  <c:v>1.6697593871987804</c:v>
                </c:pt>
                <c:pt idx="64">
                  <c:v>1.8315275235258006</c:v>
                </c:pt>
                <c:pt idx="65">
                  <c:v>1.5030588837769199</c:v>
                </c:pt>
                <c:pt idx="66">
                  <c:v>1.5518616719497078</c:v>
                </c:pt>
                <c:pt idx="67">
                  <c:v>2.2934974957072312</c:v>
                </c:pt>
                <c:pt idx="68">
                  <c:v>1.3463615658675423</c:v>
                </c:pt>
                <c:pt idx="69">
                  <c:v>2.1044575043690936</c:v>
                </c:pt>
                <c:pt idx="70">
                  <c:v>1.2173305847586138</c:v>
                </c:pt>
                <c:pt idx="71">
                  <c:v>3.0688899309945232</c:v>
                </c:pt>
                <c:pt idx="72">
                  <c:v>2.0950718724130355</c:v>
                </c:pt>
                <c:pt idx="73">
                  <c:v>2.3001341320887008</c:v>
                </c:pt>
                <c:pt idx="74">
                  <c:v>0.32813370168863537</c:v>
                </c:pt>
                <c:pt idx="75">
                  <c:v>1.6972142780731887</c:v>
                </c:pt>
                <c:pt idx="76">
                  <c:v>2.4263620377379707</c:v>
                </c:pt>
                <c:pt idx="77">
                  <c:v>2.7135022427949487</c:v>
                </c:pt>
                <c:pt idx="78">
                  <c:v>0.7339839586604886</c:v>
                </c:pt>
                <c:pt idx="79">
                  <c:v>2.2835875070545022</c:v>
                </c:pt>
                <c:pt idx="80">
                  <c:v>1.8914691612626058</c:v>
                </c:pt>
                <c:pt idx="81">
                  <c:v>3.1730777541778439</c:v>
                </c:pt>
                <c:pt idx="82">
                  <c:v>0.67173021073913908</c:v>
                </c:pt>
                <c:pt idx="83">
                  <c:v>2.5952615502166698</c:v>
                </c:pt>
                <c:pt idx="84">
                  <c:v>1.1272408076216818</c:v>
                </c:pt>
                <c:pt idx="85">
                  <c:v>2.4005896224315113</c:v>
                </c:pt>
                <c:pt idx="86">
                  <c:v>1.977435962637452</c:v>
                </c:pt>
                <c:pt idx="87">
                  <c:v>1.9255482010687395</c:v>
                </c:pt>
                <c:pt idx="88">
                  <c:v>0.46699233457496792</c:v>
                </c:pt>
                <c:pt idx="89">
                  <c:v>1.2611093080877924</c:v>
                </c:pt>
                <c:pt idx="90">
                  <c:v>0.59252480491661275</c:v>
                </c:pt>
                <c:pt idx="91">
                  <c:v>0.75842492595175681</c:v>
                </c:pt>
                <c:pt idx="92">
                  <c:v>2.404544763191736</c:v>
                </c:pt>
                <c:pt idx="93">
                  <c:v>1.1747826339043341</c:v>
                </c:pt>
                <c:pt idx="94">
                  <c:v>2.2645645213918666</c:v>
                </c:pt>
                <c:pt idx="95">
                  <c:v>0.72851620160842556</c:v>
                </c:pt>
                <c:pt idx="96">
                  <c:v>0.95535077949941805</c:v>
                </c:pt>
                <c:pt idx="97">
                  <c:v>2.8412180401830933</c:v>
                </c:pt>
                <c:pt idx="98">
                  <c:v>0.9727764773840023</c:v>
                </c:pt>
                <c:pt idx="99">
                  <c:v>3.8867451194409748</c:v>
                </c:pt>
                <c:pt idx="100">
                  <c:v>2.5488322433090045</c:v>
                </c:pt>
                <c:pt idx="101">
                  <c:v>2.9108557888569497</c:v>
                </c:pt>
                <c:pt idx="102">
                  <c:v>3.872725686889535</c:v>
                </c:pt>
                <c:pt idx="103">
                  <c:v>1.3358153923065648</c:v>
                </c:pt>
                <c:pt idx="104">
                  <c:v>3.0847801497585747</c:v>
                </c:pt>
                <c:pt idx="105">
                  <c:v>0.22102845581914718</c:v>
                </c:pt>
                <c:pt idx="106">
                  <c:v>4.0858989305142979</c:v>
                </c:pt>
                <c:pt idx="107">
                  <c:v>0.4609481960481121</c:v>
                </c:pt>
                <c:pt idx="108">
                  <c:v>0.69948804044341861</c:v>
                </c:pt>
                <c:pt idx="109">
                  <c:v>1.1800565449352809</c:v>
                </c:pt>
                <c:pt idx="110">
                  <c:v>1.8826902505855232</c:v>
                </c:pt>
                <c:pt idx="111">
                  <c:v>3.4335912577388967</c:v>
                </c:pt>
                <c:pt idx="112">
                  <c:v>1.4056922743633959</c:v>
                </c:pt>
                <c:pt idx="113">
                  <c:v>3.4266771076462788</c:v>
                </c:pt>
              </c:numCache>
            </c:numRef>
          </c:xVal>
          <c:yVal>
            <c:numRef>
              <c:f>'Survey Data'!$A$22:$A$135</c:f>
              <c:numCache>
                <c:formatCode>0.0</c:formatCode>
                <c:ptCount val="114"/>
                <c:pt idx="0">
                  <c:v>8.56</c:v>
                </c:pt>
                <c:pt idx="1">
                  <c:v>18.07</c:v>
                </c:pt>
                <c:pt idx="2">
                  <c:v>27.58</c:v>
                </c:pt>
                <c:pt idx="3">
                  <c:v>37.090000000000003</c:v>
                </c:pt>
                <c:pt idx="4">
                  <c:v>46.6</c:v>
                </c:pt>
                <c:pt idx="5">
                  <c:v>56.11</c:v>
                </c:pt>
                <c:pt idx="6">
                  <c:v>65.62</c:v>
                </c:pt>
                <c:pt idx="7">
                  <c:v>75.13</c:v>
                </c:pt>
                <c:pt idx="8">
                  <c:v>84.64</c:v>
                </c:pt>
                <c:pt idx="9">
                  <c:v>94.15</c:v>
                </c:pt>
                <c:pt idx="10">
                  <c:v>103.66</c:v>
                </c:pt>
                <c:pt idx="11">
                  <c:v>113.17</c:v>
                </c:pt>
                <c:pt idx="12">
                  <c:v>122.68</c:v>
                </c:pt>
                <c:pt idx="13">
                  <c:v>132.19</c:v>
                </c:pt>
                <c:pt idx="14">
                  <c:v>141.69999999999999</c:v>
                </c:pt>
                <c:pt idx="15">
                  <c:v>151.21</c:v>
                </c:pt>
                <c:pt idx="16">
                  <c:v>160.72</c:v>
                </c:pt>
                <c:pt idx="17">
                  <c:v>170.23</c:v>
                </c:pt>
                <c:pt idx="18">
                  <c:v>179.74</c:v>
                </c:pt>
                <c:pt idx="19">
                  <c:v>189.25</c:v>
                </c:pt>
                <c:pt idx="20">
                  <c:v>198.76</c:v>
                </c:pt>
                <c:pt idx="21">
                  <c:v>208.27</c:v>
                </c:pt>
                <c:pt idx="22">
                  <c:v>217.78</c:v>
                </c:pt>
                <c:pt idx="23">
                  <c:v>227.29</c:v>
                </c:pt>
                <c:pt idx="24">
                  <c:v>236.8</c:v>
                </c:pt>
                <c:pt idx="25">
                  <c:v>246.31</c:v>
                </c:pt>
                <c:pt idx="26">
                  <c:v>255.82</c:v>
                </c:pt>
                <c:pt idx="27">
                  <c:v>265.33</c:v>
                </c:pt>
                <c:pt idx="28">
                  <c:v>274.83999999999997</c:v>
                </c:pt>
                <c:pt idx="29">
                  <c:v>284.35000000000002</c:v>
                </c:pt>
                <c:pt idx="30">
                  <c:v>293.86</c:v>
                </c:pt>
                <c:pt idx="31">
                  <c:v>303.37</c:v>
                </c:pt>
                <c:pt idx="32">
                  <c:v>312.88</c:v>
                </c:pt>
                <c:pt idx="33">
                  <c:v>322.39</c:v>
                </c:pt>
                <c:pt idx="34">
                  <c:v>331.9</c:v>
                </c:pt>
                <c:pt idx="35">
                  <c:v>341.41</c:v>
                </c:pt>
                <c:pt idx="36">
                  <c:v>350.92</c:v>
                </c:pt>
                <c:pt idx="37">
                  <c:v>360.43</c:v>
                </c:pt>
                <c:pt idx="38">
                  <c:v>369.94</c:v>
                </c:pt>
                <c:pt idx="39">
                  <c:v>379.45</c:v>
                </c:pt>
                <c:pt idx="40">
                  <c:v>388.96</c:v>
                </c:pt>
                <c:pt idx="41">
                  <c:v>398.47</c:v>
                </c:pt>
                <c:pt idx="42">
                  <c:v>407.98</c:v>
                </c:pt>
                <c:pt idx="43">
                  <c:v>417.49</c:v>
                </c:pt>
                <c:pt idx="44">
                  <c:v>427</c:v>
                </c:pt>
                <c:pt idx="45">
                  <c:v>436.51</c:v>
                </c:pt>
                <c:pt idx="46">
                  <c:v>446.02</c:v>
                </c:pt>
                <c:pt idx="47">
                  <c:v>455.53</c:v>
                </c:pt>
                <c:pt idx="48">
                  <c:v>465.04</c:v>
                </c:pt>
                <c:pt idx="49">
                  <c:v>474.55</c:v>
                </c:pt>
                <c:pt idx="50">
                  <c:v>484.06</c:v>
                </c:pt>
                <c:pt idx="51">
                  <c:v>493.57</c:v>
                </c:pt>
                <c:pt idx="52">
                  <c:v>503.08</c:v>
                </c:pt>
                <c:pt idx="53">
                  <c:v>512.59</c:v>
                </c:pt>
                <c:pt idx="54">
                  <c:v>522.1</c:v>
                </c:pt>
                <c:pt idx="55">
                  <c:v>531.61</c:v>
                </c:pt>
                <c:pt idx="56">
                  <c:v>541.12</c:v>
                </c:pt>
                <c:pt idx="57">
                  <c:v>550.63</c:v>
                </c:pt>
                <c:pt idx="58">
                  <c:v>560.14</c:v>
                </c:pt>
                <c:pt idx="59">
                  <c:v>569.65</c:v>
                </c:pt>
                <c:pt idx="60">
                  <c:v>579.16</c:v>
                </c:pt>
                <c:pt idx="61">
                  <c:v>588.66999999999996</c:v>
                </c:pt>
                <c:pt idx="62">
                  <c:v>598.17999999999995</c:v>
                </c:pt>
                <c:pt idx="63">
                  <c:v>607.69000000000005</c:v>
                </c:pt>
                <c:pt idx="64">
                  <c:v>617.20000000000005</c:v>
                </c:pt>
                <c:pt idx="65">
                  <c:v>626.71</c:v>
                </c:pt>
                <c:pt idx="66">
                  <c:v>636.22</c:v>
                </c:pt>
                <c:pt idx="67">
                  <c:v>645.73</c:v>
                </c:pt>
                <c:pt idx="68">
                  <c:v>655.24</c:v>
                </c:pt>
                <c:pt idx="69">
                  <c:v>664.75</c:v>
                </c:pt>
                <c:pt idx="70">
                  <c:v>674.26</c:v>
                </c:pt>
                <c:pt idx="71">
                  <c:v>683.77</c:v>
                </c:pt>
                <c:pt idx="72">
                  <c:v>693.28</c:v>
                </c:pt>
                <c:pt idx="73">
                  <c:v>702.79</c:v>
                </c:pt>
                <c:pt idx="74">
                  <c:v>712.3</c:v>
                </c:pt>
                <c:pt idx="75">
                  <c:v>721.81</c:v>
                </c:pt>
                <c:pt idx="76">
                  <c:v>731.32</c:v>
                </c:pt>
                <c:pt idx="77">
                  <c:v>740.83</c:v>
                </c:pt>
                <c:pt idx="78">
                  <c:v>750.34</c:v>
                </c:pt>
                <c:pt idx="79">
                  <c:v>759.85</c:v>
                </c:pt>
                <c:pt idx="80">
                  <c:v>769.36</c:v>
                </c:pt>
                <c:pt idx="81">
                  <c:v>778.87</c:v>
                </c:pt>
                <c:pt idx="82">
                  <c:v>788.38</c:v>
                </c:pt>
                <c:pt idx="83">
                  <c:v>797.89</c:v>
                </c:pt>
                <c:pt idx="84">
                  <c:v>807.4</c:v>
                </c:pt>
                <c:pt idx="85">
                  <c:v>816.91</c:v>
                </c:pt>
                <c:pt idx="86">
                  <c:v>826.42</c:v>
                </c:pt>
                <c:pt idx="87">
                  <c:v>835.93</c:v>
                </c:pt>
                <c:pt idx="88">
                  <c:v>845.44</c:v>
                </c:pt>
                <c:pt idx="89">
                  <c:v>854.95</c:v>
                </c:pt>
                <c:pt idx="90">
                  <c:v>864.46</c:v>
                </c:pt>
                <c:pt idx="91">
                  <c:v>873.97</c:v>
                </c:pt>
                <c:pt idx="92">
                  <c:v>883.48</c:v>
                </c:pt>
                <c:pt idx="93">
                  <c:v>892.99</c:v>
                </c:pt>
                <c:pt idx="94">
                  <c:v>902.5</c:v>
                </c:pt>
                <c:pt idx="95">
                  <c:v>912.01</c:v>
                </c:pt>
                <c:pt idx="96">
                  <c:v>921.52</c:v>
                </c:pt>
                <c:pt idx="97">
                  <c:v>931.03</c:v>
                </c:pt>
                <c:pt idx="98">
                  <c:v>940.54</c:v>
                </c:pt>
                <c:pt idx="99">
                  <c:v>950.05</c:v>
                </c:pt>
                <c:pt idx="100">
                  <c:v>959.56</c:v>
                </c:pt>
                <c:pt idx="101">
                  <c:v>969.07</c:v>
                </c:pt>
                <c:pt idx="102">
                  <c:v>978.58</c:v>
                </c:pt>
                <c:pt idx="103">
                  <c:v>988.09</c:v>
                </c:pt>
                <c:pt idx="104">
                  <c:v>997.6</c:v>
                </c:pt>
                <c:pt idx="105">
                  <c:v>1007.11</c:v>
                </c:pt>
                <c:pt idx="106">
                  <c:v>1016.62</c:v>
                </c:pt>
                <c:pt idx="107">
                  <c:v>1026.1300000000001</c:v>
                </c:pt>
                <c:pt idx="108">
                  <c:v>1035.6400000000001</c:v>
                </c:pt>
                <c:pt idx="109">
                  <c:v>1045.1500000000001</c:v>
                </c:pt>
                <c:pt idx="110">
                  <c:v>1054.6600000000001</c:v>
                </c:pt>
                <c:pt idx="111">
                  <c:v>1064.17</c:v>
                </c:pt>
                <c:pt idx="112">
                  <c:v>1073.68</c:v>
                </c:pt>
                <c:pt idx="113">
                  <c:v>1083.19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9552"/>
        <c:axId val="149565824"/>
      </c:scatterChart>
      <c:valAx>
        <c:axId val="1495595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9565824"/>
        <c:crosses val="autoZero"/>
        <c:crossBetween val="midCat"/>
        <c:majorUnit val="5"/>
        <c:minorUnit val="1"/>
      </c:valAx>
      <c:valAx>
        <c:axId val="1495658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559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5" totalsRowShown="0" headerRowDxfId="10" dataDxfId="9" tableBorderDxfId="8">
  <autoFilter ref="A20:H13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Stakeyard East 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Stakeyard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31' 29.34" S.</v>
      </c>
    </row>
    <row r="16" spans="1:8" ht="39" customHeight="1" x14ac:dyDescent="0.45">
      <c r="D16" s="31" t="s">
        <v>49</v>
      </c>
      <c r="E16" s="30" t="str">
        <f>'Event Summary'!G6</f>
        <v>149° 12' 24.16" E.</v>
      </c>
    </row>
    <row r="17" spans="4:7" ht="39" customHeight="1" x14ac:dyDescent="0.45">
      <c r="D17" s="31" t="s">
        <v>32</v>
      </c>
      <c r="E17" s="172">
        <f>'Event Summary'!A13</f>
        <v>42044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42045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B24" sqref="B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6" t="s">
        <v>47</v>
      </c>
      <c r="B4" s="134"/>
      <c r="C4" s="136" t="s">
        <v>71</v>
      </c>
      <c r="D4" s="135"/>
      <c r="E4" s="136" t="s">
        <v>72</v>
      </c>
      <c r="F4" s="134"/>
      <c r="G4" s="137" t="s">
        <v>15</v>
      </c>
      <c r="H4" s="140"/>
    </row>
    <row r="5" spans="1:8" s="1" customFormat="1" ht="9" customHeight="1" x14ac:dyDescent="0.25">
      <c r="A5" s="123" t="s">
        <v>16</v>
      </c>
      <c r="B5" s="126"/>
      <c r="C5" s="123" t="s">
        <v>58</v>
      </c>
      <c r="D5" s="124"/>
      <c r="E5" s="123" t="s">
        <v>44</v>
      </c>
      <c r="F5" s="124"/>
      <c r="G5" s="123" t="s">
        <v>45</v>
      </c>
      <c r="H5" s="124"/>
    </row>
    <row r="6" spans="1:8" s="1" customFormat="1" x14ac:dyDescent="0.25">
      <c r="A6" s="137" t="s">
        <v>73</v>
      </c>
      <c r="B6" s="140"/>
      <c r="C6" s="144" t="s">
        <v>60</v>
      </c>
      <c r="D6" s="140"/>
      <c r="E6" s="151" t="s">
        <v>74</v>
      </c>
      <c r="F6" s="147"/>
      <c r="G6" s="151" t="s">
        <v>75</v>
      </c>
      <c r="H6" s="135"/>
    </row>
    <row r="7" spans="1:8" s="1" customFormat="1" ht="9" customHeight="1" x14ac:dyDescent="0.25">
      <c r="A7" s="123" t="s">
        <v>40</v>
      </c>
      <c r="B7" s="126"/>
      <c r="C7" s="123" t="s">
        <v>41</v>
      </c>
      <c r="D7" s="124"/>
      <c r="E7" s="123" t="s">
        <v>42</v>
      </c>
      <c r="F7" s="124"/>
      <c r="G7" s="123" t="s">
        <v>43</v>
      </c>
      <c r="H7" s="124"/>
    </row>
    <row r="8" spans="1:8" s="1" customFormat="1" x14ac:dyDescent="0.25">
      <c r="A8" s="175">
        <v>7064302.2939999998</v>
      </c>
      <c r="B8" s="176"/>
      <c r="C8" s="177">
        <v>719884.897</v>
      </c>
      <c r="D8" s="178"/>
      <c r="E8" s="146" t="s">
        <v>51</v>
      </c>
      <c r="F8" s="147"/>
      <c r="G8" s="146">
        <v>55</v>
      </c>
      <c r="H8" s="135"/>
    </row>
    <row r="9" spans="1:8" x14ac:dyDescent="0.25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25">
      <c r="A10" s="123" t="s">
        <v>24</v>
      </c>
      <c r="B10" s="124"/>
      <c r="C10" s="138" t="s">
        <v>13</v>
      </c>
      <c r="D10" s="124"/>
      <c r="E10" s="138" t="s">
        <v>27</v>
      </c>
      <c r="F10" s="125"/>
      <c r="G10" s="123" t="s">
        <v>19</v>
      </c>
      <c r="H10" s="124"/>
    </row>
    <row r="11" spans="1:8" s="1" customFormat="1" x14ac:dyDescent="0.25">
      <c r="A11" s="131" t="s">
        <v>76</v>
      </c>
      <c r="B11" s="133"/>
      <c r="C11" s="142">
        <v>343.4</v>
      </c>
      <c r="D11" s="133"/>
      <c r="E11" s="131" t="s">
        <v>77</v>
      </c>
      <c r="F11" s="132"/>
      <c r="G11" s="142">
        <v>4.25</v>
      </c>
      <c r="H11" s="133"/>
    </row>
    <row r="12" spans="1:8" s="2" customFormat="1" ht="9" customHeight="1" x14ac:dyDescent="0.25">
      <c r="A12" s="123" t="s">
        <v>10</v>
      </c>
      <c r="B12" s="124"/>
      <c r="C12" s="123" t="s">
        <v>59</v>
      </c>
      <c r="D12" s="124"/>
      <c r="E12" s="123" t="s">
        <v>22</v>
      </c>
      <c r="F12" s="125"/>
      <c r="G12" s="123" t="s">
        <v>23</v>
      </c>
      <c r="H12" s="124"/>
    </row>
    <row r="13" spans="1:8" s="1" customFormat="1" x14ac:dyDescent="0.25">
      <c r="A13" s="143">
        <v>42044</v>
      </c>
      <c r="B13" s="133"/>
      <c r="C13" s="131" t="s">
        <v>78</v>
      </c>
      <c r="D13" s="133"/>
      <c r="E13" s="141">
        <v>0</v>
      </c>
      <c r="F13" s="132"/>
      <c r="G13" s="141">
        <v>1083.2</v>
      </c>
      <c r="H13" s="133"/>
    </row>
    <row r="14" spans="1:8" s="77" customFormat="1" ht="9" customHeight="1" x14ac:dyDescent="0.25">
      <c r="A14" s="123" t="s">
        <v>17</v>
      </c>
      <c r="B14" s="124"/>
      <c r="C14" s="123" t="s">
        <v>61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">
        <v>52</v>
      </c>
      <c r="B15" s="133"/>
      <c r="C15" s="143" t="s">
        <v>69</v>
      </c>
      <c r="D15" s="133"/>
      <c r="E15" s="162" t="s">
        <v>79</v>
      </c>
      <c r="F15" s="132"/>
      <c r="G15" s="141" t="s">
        <v>55</v>
      </c>
      <c r="H15" s="133"/>
    </row>
    <row r="16" spans="1:8" s="2" customFormat="1" ht="9" customHeight="1" x14ac:dyDescent="0.25">
      <c r="A16" s="152" t="s">
        <v>63</v>
      </c>
      <c r="B16" s="124"/>
      <c r="C16" s="123" t="s">
        <v>46</v>
      </c>
      <c r="D16" s="124"/>
      <c r="E16" s="123" t="s">
        <v>57</v>
      </c>
      <c r="F16" s="125"/>
      <c r="G16" s="123" t="s">
        <v>29</v>
      </c>
      <c r="H16" s="127" t="s">
        <v>28</v>
      </c>
    </row>
    <row r="17" spans="1:8" s="64" customFormat="1" ht="12.75" x14ac:dyDescent="0.25">
      <c r="A17" s="143" t="s">
        <v>92</v>
      </c>
      <c r="B17" s="133"/>
      <c r="C17" s="131" t="s">
        <v>82</v>
      </c>
      <c r="D17" s="133"/>
      <c r="E17" s="131" t="s">
        <v>81</v>
      </c>
      <c r="F17" s="132"/>
      <c r="G17" s="141" t="s">
        <v>80</v>
      </c>
      <c r="H17" s="145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7">
        <v>42044</v>
      </c>
      <c r="B21" s="118">
        <v>0.66666666666666663</v>
      </c>
      <c r="C21" s="113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63">
        <v>0.6875</v>
      </c>
      <c r="C22" s="114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2"/>
      <c r="B23" s="164">
        <v>0.70833333333333337</v>
      </c>
      <c r="C23" s="116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1"/>
      <c r="B24" s="120">
        <v>0.79513888888888884</v>
      </c>
      <c r="C24" s="114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0">
        <v>0.80555555555555547</v>
      </c>
      <c r="C25" s="114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1"/>
      <c r="B26" s="120">
        <v>0.81597222222222221</v>
      </c>
      <c r="C26" s="114" t="s">
        <v>88</v>
      </c>
      <c r="D26" s="54"/>
      <c r="E26" s="54"/>
      <c r="F26" s="54"/>
      <c r="G26" s="54"/>
      <c r="H26" s="55"/>
    </row>
    <row r="27" spans="1:8" ht="13.5" customHeight="1" x14ac:dyDescent="0.25">
      <c r="A27" s="119"/>
      <c r="B27" s="120">
        <v>0.94791666666666663</v>
      </c>
      <c r="C27" s="114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1"/>
      <c r="B28" s="120">
        <v>0.99305555555555547</v>
      </c>
      <c r="C28" s="114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>
        <v>42045</v>
      </c>
      <c r="B29" s="120">
        <v>2.0833333333333332E-2</v>
      </c>
      <c r="C29" s="115" t="s">
        <v>91</v>
      </c>
      <c r="E29" s="54"/>
      <c r="F29" s="54"/>
      <c r="G29" s="54"/>
      <c r="H29" s="55"/>
    </row>
    <row r="30" spans="1:8" ht="13.5" customHeight="1" x14ac:dyDescent="0.25">
      <c r="A30" s="121"/>
      <c r="B30" s="120"/>
      <c r="C30" s="114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6" zoomScaleNormal="100" workbookViewId="0">
      <selection activeCell="K29" sqref="K2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Stakeyard East 2</v>
      </c>
      <c r="D4" s="18"/>
      <c r="E4" s="18"/>
      <c r="F4" s="18"/>
      <c r="G4" s="20" t="str">
        <f>'Event Summary'!E4</f>
        <v>Stakeyard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12</v>
      </c>
      <c r="B8" s="82" t="s">
        <v>13</v>
      </c>
      <c r="C8" s="83" t="s">
        <v>27</v>
      </c>
      <c r="D8" s="182" t="s">
        <v>26</v>
      </c>
      <c r="E8" s="182"/>
      <c r="F8" s="183"/>
      <c r="G8" s="82" t="s">
        <v>22</v>
      </c>
      <c r="H8" s="79" t="s">
        <v>23</v>
      </c>
    </row>
    <row r="9" spans="1:13" s="1" customFormat="1" x14ac:dyDescent="0.25">
      <c r="A9" s="73" t="str">
        <f>'Event Summary'!A11</f>
        <v>GL</v>
      </c>
      <c r="B9" s="165">
        <f>'Event Summary'!C11</f>
        <v>343.4</v>
      </c>
      <c r="C9" s="72" t="str">
        <f>'Event Summary'!E11</f>
        <v>ORT</v>
      </c>
      <c r="D9" s="104">
        <f>'Event Summary'!G11</f>
        <v>4.25</v>
      </c>
      <c r="E9" s="105"/>
      <c r="F9" s="106"/>
      <c r="G9" s="72" t="s">
        <v>18</v>
      </c>
      <c r="H9" s="107">
        <f>'Event Summary'!G13</f>
        <v>1083.2</v>
      </c>
    </row>
    <row r="10" spans="1:13" s="2" customFormat="1" ht="9" customHeight="1" x14ac:dyDescent="0.25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2" customFormat="1" ht="12" x14ac:dyDescent="0.25">
      <c r="A11" s="108">
        <f>'Event Summary'!A13</f>
        <v>42044</v>
      </c>
      <c r="B11" s="153" t="str">
        <f>'Event Summary'!A15</f>
        <v>Grid North</v>
      </c>
      <c r="C11" s="109" t="str">
        <f>'Event Summary'!E6</f>
        <v>26° 31' 29.34" S.</v>
      </c>
      <c r="D11" s="73" t="str">
        <f>'Event Summary'!G6</f>
        <v>149° 12' 24.16"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2" customFormat="1" ht="12" x14ac:dyDescent="0.25">
      <c r="A13" s="110" t="str">
        <f>'Event Summary'!E15</f>
        <v>-0° 59' 9.17"</v>
      </c>
      <c r="B13" s="108" t="str">
        <f>'Event Summary'!G15</f>
        <v>N/A</v>
      </c>
      <c r="C13" s="154">
        <f>'Event Summary'!A8</f>
        <v>7064302.2939999998</v>
      </c>
      <c r="D13" s="187">
        <f>'Event Summary'!C8</f>
        <v>719884.897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8" zoomScaleNormal="100" workbookViewId="0">
      <selection activeCell="B9" sqref="B9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28" t="s">
        <v>0</v>
      </c>
      <c r="B2" s="129"/>
      <c r="C2" s="129"/>
      <c r="D2" s="129"/>
      <c r="E2" s="129"/>
      <c r="F2" s="129"/>
      <c r="G2" s="129"/>
      <c r="H2" s="130"/>
      <c r="I2" s="159"/>
      <c r="J2" s="159"/>
      <c r="K2" s="159"/>
      <c r="L2" s="159"/>
      <c r="M2" s="159"/>
      <c r="N2" s="159"/>
    </row>
    <row r="3" spans="1:15" s="77" customFormat="1" ht="9" customHeight="1" x14ac:dyDescent="0.25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8"/>
      <c r="J3" s="158"/>
      <c r="K3" s="158"/>
      <c r="L3" s="158"/>
      <c r="M3" s="158"/>
      <c r="N3" s="158"/>
      <c r="O3" s="158"/>
    </row>
    <row r="4" spans="1:15" s="76" customFormat="1" x14ac:dyDescent="0.2">
      <c r="A4" s="136" t="str">
        <f>'Event Summary'!A4</f>
        <v>Santos Ltd</v>
      </c>
      <c r="B4" s="134"/>
      <c r="C4" s="136" t="str">
        <f>'Event Summary'!C4</f>
        <v>Stakeyard East 2</v>
      </c>
      <c r="D4" s="134"/>
      <c r="E4" s="134"/>
      <c r="F4" s="134"/>
      <c r="G4" s="136" t="str">
        <f>'Event Summary'!E4</f>
        <v>Stakeyard</v>
      </c>
      <c r="H4" s="135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25">
      <c r="A5" s="123" t="s">
        <v>14</v>
      </c>
      <c r="B5" s="10"/>
      <c r="C5" s="123" t="s">
        <v>16</v>
      </c>
      <c r="D5" s="125"/>
      <c r="E5" s="10"/>
      <c r="F5" s="126"/>
      <c r="G5" s="125" t="s">
        <v>58</v>
      </c>
      <c r="H5" s="126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25">
      <c r="A7" s="128" t="s">
        <v>11</v>
      </c>
      <c r="B7" s="129"/>
      <c r="C7" s="129"/>
      <c r="D7" s="129"/>
      <c r="E7" s="129"/>
      <c r="F7" s="129"/>
      <c r="G7" s="129"/>
      <c r="H7" s="130"/>
      <c r="J7" s="161"/>
      <c r="K7" s="161"/>
      <c r="L7" s="161"/>
      <c r="M7" s="161"/>
      <c r="N7" s="161"/>
      <c r="O7" s="159"/>
    </row>
    <row r="8" spans="1:15" s="77" customFormat="1" ht="9" customHeight="1" x14ac:dyDescent="0.25">
      <c r="A8" s="123" t="s">
        <v>12</v>
      </c>
      <c r="B8" s="127" t="s">
        <v>13</v>
      </c>
      <c r="C8" s="83" t="s">
        <v>27</v>
      </c>
      <c r="D8" s="182" t="s">
        <v>26</v>
      </c>
      <c r="E8" s="182"/>
      <c r="F8" s="183"/>
      <c r="G8" s="127" t="s">
        <v>22</v>
      </c>
      <c r="H8" s="124" t="s">
        <v>23</v>
      </c>
    </row>
    <row r="9" spans="1:15" s="76" customFormat="1" x14ac:dyDescent="0.25">
      <c r="A9" s="73" t="str">
        <f>'Event Summary'!A11</f>
        <v>GL</v>
      </c>
      <c r="B9" s="165">
        <f>'Event Summary'!C11</f>
        <v>343.4</v>
      </c>
      <c r="C9" s="72" t="str">
        <f>'Event Summary'!E11</f>
        <v>ORT</v>
      </c>
      <c r="D9" s="104">
        <f>'Event Summary'!G11</f>
        <v>4.25</v>
      </c>
      <c r="E9" s="105"/>
      <c r="F9" s="106"/>
      <c r="G9" s="72" t="s">
        <v>18</v>
      </c>
      <c r="H9" s="107">
        <f>'Event Summary'!G13</f>
        <v>1083.2</v>
      </c>
      <c r="J9" s="160"/>
      <c r="K9" s="160"/>
      <c r="L9" s="160"/>
      <c r="M9" s="160"/>
      <c r="N9" s="160"/>
    </row>
    <row r="10" spans="1:15" s="77" customFormat="1" ht="9" customHeight="1" x14ac:dyDescent="0.25">
      <c r="A10" s="127" t="s">
        <v>10</v>
      </c>
      <c r="B10" s="74" t="s">
        <v>17</v>
      </c>
      <c r="C10" s="127" t="s">
        <v>44</v>
      </c>
      <c r="D10" s="123" t="s">
        <v>45</v>
      </c>
      <c r="E10" s="125"/>
      <c r="F10" s="124"/>
      <c r="G10" s="127" t="s">
        <v>42</v>
      </c>
      <c r="H10" s="124" t="s">
        <v>43</v>
      </c>
    </row>
    <row r="11" spans="1:15" s="112" customFormat="1" ht="12" x14ac:dyDescent="0.25">
      <c r="A11" s="108">
        <f>'Event Summary'!A13</f>
        <v>42044</v>
      </c>
      <c r="B11" s="153" t="str">
        <f>'Event Summary'!A15</f>
        <v>Grid North</v>
      </c>
      <c r="C11" s="109" t="str">
        <f>'Event Summary'!E6</f>
        <v>26° 31' 29.34" S.</v>
      </c>
      <c r="D11" s="73" t="str">
        <f>'Event Summary'!G6</f>
        <v>149° 12' 24.16"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7" customFormat="1" ht="9" customHeight="1" x14ac:dyDescent="0.25">
      <c r="A12" s="74" t="s">
        <v>53</v>
      </c>
      <c r="B12" s="127" t="s">
        <v>56</v>
      </c>
      <c r="C12" s="127" t="s">
        <v>40</v>
      </c>
      <c r="D12" s="123" t="s">
        <v>41</v>
      </c>
      <c r="E12" s="125"/>
      <c r="F12" s="124"/>
      <c r="G12" s="127" t="s">
        <v>61</v>
      </c>
      <c r="H12" s="124" t="s">
        <v>29</v>
      </c>
    </row>
    <row r="13" spans="1:15" s="112" customFormat="1" ht="12" x14ac:dyDescent="0.25">
      <c r="A13" s="110" t="str">
        <f>'Event Summary'!E15</f>
        <v>-0° 59' 9.17"</v>
      </c>
      <c r="B13" s="108" t="str">
        <f>'Event Summary'!G15</f>
        <v>N/A</v>
      </c>
      <c r="C13" s="154">
        <f>'Event Summary'!A8</f>
        <v>7064302.2939999998</v>
      </c>
      <c r="D13" s="187">
        <f>'Event Summary'!C8</f>
        <v>719884.897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5" s="3" customFormat="1" ht="9" customHeight="1" x14ac:dyDescent="0.2">
      <c r="A14" s="123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1"/>
      <c r="K15" s="161"/>
      <c r="L15" s="161"/>
      <c r="M15" s="161"/>
      <c r="N15" s="161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Stakeyard East 2</v>
      </c>
      <c r="D4" s="91"/>
      <c r="E4" s="92" t="str">
        <f>'Event Summary'!E4</f>
        <v>Stakeyard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25">
      <c r="A6" s="150" t="str">
        <f>'Event Summary'!A6</f>
        <v>Queensland</v>
      </c>
      <c r="B6" s="96"/>
      <c r="C6" s="100" t="str">
        <f>'Event Summary'!C6</f>
        <v>Well Head</v>
      </c>
      <c r="D6" s="96"/>
      <c r="E6" s="103" t="str">
        <f>'Event Summary'!E6</f>
        <v>26° 31' 29.34" S.</v>
      </c>
      <c r="F6" s="71"/>
      <c r="G6" s="103" t="str">
        <f>'Event Summary'!G6</f>
        <v>149° 12' 24.16" E.</v>
      </c>
      <c r="H6" s="91"/>
    </row>
    <row r="7" spans="1:8" s="76" customFormat="1" ht="9" customHeight="1" x14ac:dyDescent="0.25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25">
      <c r="A8" s="175">
        <f>'Event Summary'!A8</f>
        <v>7064302.2939999998</v>
      </c>
      <c r="B8" s="176"/>
      <c r="C8" s="190">
        <f>'Event Summary'!C8</f>
        <v>719884.897</v>
      </c>
      <c r="D8" s="191"/>
      <c r="E8" s="103" t="str">
        <f>'Event Summary'!E8</f>
        <v>GDA94/MGA94</v>
      </c>
      <c r="F8" s="71"/>
      <c r="G8" s="103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25">
      <c r="A11" s="87" t="str">
        <f>'Event Summary'!A11</f>
        <v>GL</v>
      </c>
      <c r="B11" s="89"/>
      <c r="C11" s="142">
        <f>'Event Summary'!C11</f>
        <v>343.4</v>
      </c>
      <c r="D11" s="89"/>
      <c r="E11" s="87" t="str">
        <f>'Event Summary'!E11</f>
        <v>ORT</v>
      </c>
      <c r="F11" s="88"/>
      <c r="G11" s="98">
        <f>'Event Summary'!G11</f>
        <v>4.25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2" customFormat="1" ht="15" customHeight="1" x14ac:dyDescent="0.25">
      <c r="A13" s="99">
        <f>'Event Summary'!A13</f>
        <v>42044</v>
      </c>
      <c r="B13" s="89"/>
      <c r="C13" s="87" t="str">
        <f>'Event Summary'!C13</f>
        <v>DropGyro</v>
      </c>
      <c r="D13" s="89"/>
      <c r="E13" s="141">
        <f>'Event Summary'!E13</f>
        <v>0</v>
      </c>
      <c r="F13" s="88"/>
      <c r="G13" s="97">
        <f>'Event Summary'!G13</f>
        <v>1083.2</v>
      </c>
      <c r="H13" s="89"/>
    </row>
    <row r="14" spans="1:8" s="77" customFormat="1" ht="9" customHeight="1" x14ac:dyDescent="0.25">
      <c r="A14" s="123" t="s">
        <v>17</v>
      </c>
      <c r="B14" s="124"/>
      <c r="C14" s="123" t="s">
        <v>54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tr">
        <f>'Event Summary'!A15</f>
        <v>Grid North</v>
      </c>
      <c r="B15" s="133"/>
      <c r="C15" s="143" t="str">
        <f>'Event Summary'!C15</f>
        <v>Min Curvature</v>
      </c>
      <c r="D15" s="133"/>
      <c r="E15" s="155" t="str">
        <f>'Event Summary'!E15</f>
        <v>-0° 59' 9.17"</v>
      </c>
      <c r="F15" s="132"/>
      <c r="G15" s="141" t="str">
        <f>'Event Summary'!G15</f>
        <v>N/A</v>
      </c>
      <c r="H15" s="133"/>
    </row>
    <row r="16" spans="1:8" s="77" customFormat="1" ht="9" customHeight="1" x14ac:dyDescent="0.25">
      <c r="A16" s="156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2" customFormat="1" ht="15" customHeight="1" x14ac:dyDescent="0.25">
      <c r="A17" s="143" t="str">
        <f>'Event Summary'!A17</f>
        <v>C. Dennis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7" t="str">
        <f>'Event Summary'!G17</f>
        <v>Tubing</v>
      </c>
      <c r="H17" s="101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48">
        <v>0</v>
      </c>
      <c r="B21" s="157">
        <v>0</v>
      </c>
      <c r="C21" s="157">
        <v>0</v>
      </c>
      <c r="D21" s="157">
        <v>0</v>
      </c>
      <c r="E21" s="149" t="s">
        <v>70</v>
      </c>
      <c r="F21" s="157">
        <v>0</v>
      </c>
      <c r="G21" s="157">
        <v>0</v>
      </c>
      <c r="H21" s="157" t="s">
        <v>70</v>
      </c>
    </row>
    <row r="22" spans="1:8" x14ac:dyDescent="0.25">
      <c r="A22" s="166">
        <v>8.56</v>
      </c>
      <c r="B22" s="167">
        <v>0.44</v>
      </c>
      <c r="C22" s="167">
        <v>173.39</v>
      </c>
      <c r="D22" s="168">
        <v>8.5599158641044344</v>
      </c>
      <c r="E22" s="169">
        <v>-3.2649395968735499E-2</v>
      </c>
      <c r="F22" s="167">
        <v>-3.2649395968735499E-2</v>
      </c>
      <c r="G22" s="167">
        <v>3.7834388007570189E-3</v>
      </c>
      <c r="H22" s="167">
        <v>1.5420560747658134</v>
      </c>
    </row>
    <row r="23" spans="1:8" x14ac:dyDescent="0.25">
      <c r="A23" s="166">
        <v>18.07</v>
      </c>
      <c r="B23" s="167">
        <v>0.56999999999999995</v>
      </c>
      <c r="C23" s="167">
        <v>189.17</v>
      </c>
      <c r="D23" s="168">
        <v>18.069548997486926</v>
      </c>
      <c r="E23" s="169">
        <v>-0.11562136351413083</v>
      </c>
      <c r="F23" s="167">
        <v>-0.11562136351413083</v>
      </c>
      <c r="G23" s="167">
        <v>4.4821560435387387E-4</v>
      </c>
      <c r="H23" s="167">
        <v>0.59690125841983899</v>
      </c>
    </row>
    <row r="24" spans="1:8" x14ac:dyDescent="0.25">
      <c r="A24" s="166">
        <v>27.58</v>
      </c>
      <c r="B24" s="167">
        <v>0.54</v>
      </c>
      <c r="C24" s="167">
        <v>244.06</v>
      </c>
      <c r="D24" s="168">
        <v>27.579165865643645</v>
      </c>
      <c r="E24" s="169">
        <v>-0.18192404928775258</v>
      </c>
      <c r="F24" s="167">
        <v>-0.18192404928775255</v>
      </c>
      <c r="G24" s="167">
        <v>-4.7389879108871102E-2</v>
      </c>
      <c r="H24" s="167">
        <v>1.6160302618569802</v>
      </c>
    </row>
    <row r="25" spans="1:8" x14ac:dyDescent="0.25">
      <c r="A25" s="166">
        <v>37.090000000000003</v>
      </c>
      <c r="B25" s="167">
        <v>0.74</v>
      </c>
      <c r="C25" s="167">
        <v>191.59</v>
      </c>
      <c r="D25" s="168">
        <v>37.088643153258346</v>
      </c>
      <c r="E25" s="169">
        <v>-0.26168684405813936</v>
      </c>
      <c r="F25" s="167">
        <v>-0.26168684405813936</v>
      </c>
      <c r="G25" s="167">
        <v>-0.10002753211372073</v>
      </c>
      <c r="H25" s="167">
        <v>1.8724882143459678</v>
      </c>
    </row>
    <row r="26" spans="1:8" x14ac:dyDescent="0.25">
      <c r="A26" s="166">
        <v>46.6</v>
      </c>
      <c r="B26" s="167">
        <v>1.46</v>
      </c>
      <c r="C26" s="167">
        <v>165.82</v>
      </c>
      <c r="D26" s="168">
        <v>46.596879878514265</v>
      </c>
      <c r="E26" s="169">
        <v>-0.43931065297040184</v>
      </c>
      <c r="F26" s="167">
        <v>-0.43931065297040184</v>
      </c>
      <c r="G26" s="167">
        <v>-8.2686448391690787E-2</v>
      </c>
      <c r="H26" s="167">
        <v>2.7013114819258672</v>
      </c>
    </row>
    <row r="27" spans="1:8" x14ac:dyDescent="0.25">
      <c r="A27" s="166">
        <v>56.11</v>
      </c>
      <c r="B27" s="167">
        <v>2.4700000000000002</v>
      </c>
      <c r="C27" s="167">
        <v>174.07</v>
      </c>
      <c r="D27" s="168">
        <v>56.101182556576632</v>
      </c>
      <c r="E27" s="169">
        <v>-0.7606072902321821</v>
      </c>
      <c r="F27" s="167">
        <v>-0.7606072902321821</v>
      </c>
      <c r="G27" s="167">
        <v>-3.1835076675665853E-2</v>
      </c>
      <c r="H27" s="167">
        <v>3.3005818638946529</v>
      </c>
    </row>
    <row r="28" spans="1:8" x14ac:dyDescent="0.25">
      <c r="A28" s="166">
        <v>65.62</v>
      </c>
      <c r="B28" s="167">
        <v>3.56</v>
      </c>
      <c r="C28" s="167">
        <v>174.15</v>
      </c>
      <c r="D28" s="168">
        <v>65.597875599257009</v>
      </c>
      <c r="E28" s="169">
        <v>-1.2581666737844075</v>
      </c>
      <c r="F28" s="167">
        <v>-1.2581666737844075</v>
      </c>
      <c r="G28" s="167">
        <v>1.943151663411237E-2</v>
      </c>
      <c r="H28" s="167">
        <v>3.438510588706098</v>
      </c>
    </row>
    <row r="29" spans="1:8" x14ac:dyDescent="0.25">
      <c r="A29" s="166">
        <v>75.13</v>
      </c>
      <c r="B29" s="167">
        <v>5.25</v>
      </c>
      <c r="C29" s="167">
        <v>178.48999999999998</v>
      </c>
      <c r="D29" s="168">
        <v>75.079465596972042</v>
      </c>
      <c r="E29" s="169">
        <v>-1.9868787259411094</v>
      </c>
      <c r="F29" s="167">
        <v>-1.9868787259411094</v>
      </c>
      <c r="G29" s="167">
        <v>6.0993672743889768E-2</v>
      </c>
      <c r="H29" s="167">
        <v>5.4301597628450962</v>
      </c>
    </row>
    <row r="30" spans="1:8" x14ac:dyDescent="0.25">
      <c r="A30" s="166">
        <v>84.64</v>
      </c>
      <c r="B30" s="167">
        <v>6.64</v>
      </c>
      <c r="C30" s="167">
        <v>181.17</v>
      </c>
      <c r="D30" s="168">
        <v>84.538104987278018</v>
      </c>
      <c r="E30" s="169">
        <v>-2.9715770308455953</v>
      </c>
      <c r="F30" s="167">
        <v>-2.9715770308455953</v>
      </c>
      <c r="G30" s="167">
        <v>6.1232117870722809E-2</v>
      </c>
      <c r="H30" s="167">
        <v>4.4702511982767907</v>
      </c>
    </row>
    <row r="31" spans="1:8" x14ac:dyDescent="0.25">
      <c r="A31" s="166">
        <v>94.15</v>
      </c>
      <c r="B31" s="167">
        <v>8.59</v>
      </c>
      <c r="C31" s="167">
        <v>178.51</v>
      </c>
      <c r="D31" s="168">
        <v>93.963809490304854</v>
      </c>
      <c r="E31" s="169">
        <v>-4.2313913812960005</v>
      </c>
      <c r="F31" s="167">
        <v>-4.2313913812960013</v>
      </c>
      <c r="G31" s="167">
        <v>6.8473504321402534E-2</v>
      </c>
      <c r="H31" s="167">
        <v>6.2494845125221312</v>
      </c>
    </row>
    <row r="32" spans="1:8" x14ac:dyDescent="0.25">
      <c r="A32" s="166">
        <v>103.66</v>
      </c>
      <c r="B32" s="167">
        <v>11.26</v>
      </c>
      <c r="C32" s="167">
        <v>178.01</v>
      </c>
      <c r="D32" s="168">
        <v>103.3306390112249</v>
      </c>
      <c r="E32" s="169">
        <v>-5.8695764522913505</v>
      </c>
      <c r="F32" s="167">
        <v>-5.8695764522913505</v>
      </c>
      <c r="G32" s="167">
        <v>0.11919129984047738</v>
      </c>
      <c r="H32" s="167">
        <v>8.4270205989970624</v>
      </c>
    </row>
    <row r="33" spans="1:8" x14ac:dyDescent="0.25">
      <c r="A33" s="166">
        <v>113.17</v>
      </c>
      <c r="B33" s="167">
        <v>14.56</v>
      </c>
      <c r="C33" s="167">
        <v>177.5</v>
      </c>
      <c r="D33" s="168">
        <v>112.59896908759632</v>
      </c>
      <c r="E33" s="169">
        <v>-7.9923118003577391</v>
      </c>
      <c r="F33" s="167">
        <v>-7.9923118003577391</v>
      </c>
      <c r="G33" s="167">
        <v>0.20359740845057503</v>
      </c>
      <c r="H33" s="167">
        <v>10.416198690028352</v>
      </c>
    </row>
    <row r="34" spans="1:8" x14ac:dyDescent="0.25">
      <c r="A34" s="166">
        <v>122.68</v>
      </c>
      <c r="B34" s="167">
        <v>17.850000000000001</v>
      </c>
      <c r="C34" s="167">
        <v>177.4</v>
      </c>
      <c r="D34" s="168">
        <v>121.72987608789275</v>
      </c>
      <c r="E34" s="169">
        <v>-10.643310724327733</v>
      </c>
      <c r="F34" s="167">
        <v>-10.643310724327733</v>
      </c>
      <c r="G34" s="167">
        <v>0.3218895156217948</v>
      </c>
      <c r="H34" s="167">
        <v>10.378918526167862</v>
      </c>
    </row>
    <row r="35" spans="1:8" x14ac:dyDescent="0.25">
      <c r="A35" s="166">
        <v>132.19</v>
      </c>
      <c r="B35" s="167">
        <v>19.600000000000001</v>
      </c>
      <c r="C35" s="167">
        <v>177.47</v>
      </c>
      <c r="D35" s="168">
        <v>130.73616460888579</v>
      </c>
      <c r="E35" s="169">
        <v>-13.69309634498407</v>
      </c>
      <c r="F35" s="167">
        <v>-13.69309634498407</v>
      </c>
      <c r="G35" s="167">
        <v>0.45842856256027281</v>
      </c>
      <c r="H35" s="167">
        <v>5.5209588989346301</v>
      </c>
    </row>
    <row r="36" spans="1:8" x14ac:dyDescent="0.25">
      <c r="A36" s="166">
        <v>141.69999999999999</v>
      </c>
      <c r="B36" s="167">
        <v>21.77</v>
      </c>
      <c r="C36" s="167">
        <v>179.20999999999998</v>
      </c>
      <c r="D36" s="168">
        <v>139.63267044649513</v>
      </c>
      <c r="E36" s="169">
        <v>-17.050421711212891</v>
      </c>
      <c r="F36" s="167">
        <v>-17.050421711212895</v>
      </c>
      <c r="G36" s="167">
        <v>0.55316636652508</v>
      </c>
      <c r="H36" s="167">
        <v>7.113992714982647</v>
      </c>
    </row>
    <row r="37" spans="1:8" x14ac:dyDescent="0.25">
      <c r="A37" s="166">
        <v>151.21</v>
      </c>
      <c r="B37" s="167">
        <v>23.99</v>
      </c>
      <c r="C37" s="167">
        <v>180.57</v>
      </c>
      <c r="D37" s="168">
        <v>148.39394884920006</v>
      </c>
      <c r="E37" s="169">
        <v>-20.747463835056283</v>
      </c>
      <c r="F37" s="167">
        <v>-20.747463835056287</v>
      </c>
      <c r="G37" s="167">
        <v>0.55824953917478437</v>
      </c>
      <c r="H37" s="167">
        <v>7.1986272903665363</v>
      </c>
    </row>
    <row r="38" spans="1:8" x14ac:dyDescent="0.25">
      <c r="A38" s="166">
        <v>160.72</v>
      </c>
      <c r="B38" s="167">
        <v>25.93</v>
      </c>
      <c r="C38" s="167">
        <v>180.95</v>
      </c>
      <c r="D38" s="168">
        <v>157.01533343521342</v>
      </c>
      <c r="E38" s="169">
        <v>-24.759974748685735</v>
      </c>
      <c r="F38" s="167">
        <v>-24.759974748685735</v>
      </c>
      <c r="G38" s="167">
        <v>0.50453835610206921</v>
      </c>
      <c r="H38" s="167">
        <v>6.1407146198843634</v>
      </c>
    </row>
    <row r="39" spans="1:8" x14ac:dyDescent="0.25">
      <c r="A39" s="166">
        <v>170.23</v>
      </c>
      <c r="B39" s="167">
        <v>27.89</v>
      </c>
      <c r="C39" s="167">
        <v>181.47</v>
      </c>
      <c r="D39" s="168">
        <v>165.49517528450673</v>
      </c>
      <c r="E39" s="169">
        <v>-29.062887239959249</v>
      </c>
      <c r="F39" s="167">
        <v>-29.062887239959252</v>
      </c>
      <c r="G39" s="167">
        <v>0.41299547156914518</v>
      </c>
      <c r="H39" s="167">
        <v>6.2273239702337939</v>
      </c>
    </row>
    <row r="40" spans="1:8" x14ac:dyDescent="0.25">
      <c r="A40" s="166">
        <v>179.74</v>
      </c>
      <c r="B40" s="167">
        <v>29.75</v>
      </c>
      <c r="C40" s="167">
        <v>180.89</v>
      </c>
      <c r="D40" s="168">
        <v>173.82690272466908</v>
      </c>
      <c r="E40" s="169">
        <v>-33.64606442535468</v>
      </c>
      <c r="F40" s="167">
        <v>-33.64606442535468</v>
      </c>
      <c r="G40" s="167">
        <v>0.31927681440667321</v>
      </c>
      <c r="H40" s="167">
        <v>5.9333654231982393</v>
      </c>
    </row>
    <row r="41" spans="1:8" x14ac:dyDescent="0.25">
      <c r="A41" s="166">
        <v>189.25</v>
      </c>
      <c r="B41" s="167">
        <v>31.82</v>
      </c>
      <c r="C41" s="167">
        <v>180.38</v>
      </c>
      <c r="D41" s="168">
        <v>181.99645569902088</v>
      </c>
      <c r="E41" s="169">
        <v>-38.51285720864243</v>
      </c>
      <c r="F41" s="167">
        <v>-38.51285720864243</v>
      </c>
      <c r="G41" s="167">
        <v>0.26599362678376043</v>
      </c>
      <c r="H41" s="167">
        <v>6.5816277430326062</v>
      </c>
    </row>
    <row r="42" spans="1:8" x14ac:dyDescent="0.25">
      <c r="A42" s="166">
        <v>198.76</v>
      </c>
      <c r="B42" s="167">
        <v>33.58</v>
      </c>
      <c r="C42" s="167">
        <v>181.1</v>
      </c>
      <c r="D42" s="168">
        <v>189.99893932097922</v>
      </c>
      <c r="E42" s="169">
        <v>-43.649820526976832</v>
      </c>
      <c r="F42" s="167">
        <v>-43.649820526976832</v>
      </c>
      <c r="G42" s="167">
        <v>0.19887143201270455</v>
      </c>
      <c r="H42" s="167">
        <v>5.6859394852921179</v>
      </c>
    </row>
    <row r="43" spans="1:8" x14ac:dyDescent="0.25">
      <c r="A43" s="166">
        <v>208.27</v>
      </c>
      <c r="B43" s="167">
        <v>35.31</v>
      </c>
      <c r="C43" s="167">
        <v>181.56</v>
      </c>
      <c r="D43" s="168">
        <v>197.84126201027448</v>
      </c>
      <c r="E43" s="169">
        <v>-49.02711942196391</v>
      </c>
      <c r="F43" s="167">
        <v>-49.027119421963917</v>
      </c>
      <c r="G43" s="167">
        <v>7.3550982410384436E-2</v>
      </c>
      <c r="H43" s="167">
        <v>5.5187531414536766</v>
      </c>
    </row>
    <row r="44" spans="1:8" x14ac:dyDescent="0.25">
      <c r="A44" s="166">
        <v>217.78</v>
      </c>
      <c r="B44" s="167">
        <v>36.94</v>
      </c>
      <c r="C44" s="167">
        <v>181.23999999999998</v>
      </c>
      <c r="D44" s="168">
        <v>205.52254809244087</v>
      </c>
      <c r="E44" s="169">
        <v>-54.631857040578922</v>
      </c>
      <c r="F44" s="167">
        <v>-54.631857040578915</v>
      </c>
      <c r="G44" s="167">
        <v>-6.3120626372170668E-2</v>
      </c>
      <c r="H44" s="167">
        <v>5.176265869556552</v>
      </c>
    </row>
    <row r="45" spans="1:8" x14ac:dyDescent="0.25">
      <c r="A45" s="166">
        <v>227.29</v>
      </c>
      <c r="B45" s="167">
        <v>38.01</v>
      </c>
      <c r="C45" s="167">
        <v>181.2</v>
      </c>
      <c r="D45" s="168">
        <v>213.06975414818825</v>
      </c>
      <c r="E45" s="169">
        <v>-60.416490219985718</v>
      </c>
      <c r="F45" s="167">
        <v>-60.416490219985718</v>
      </c>
      <c r="G45" s="167">
        <v>-0.18628693107966354</v>
      </c>
      <c r="H45" s="167">
        <v>3.3762671199846332</v>
      </c>
    </row>
    <row r="46" spans="1:8" x14ac:dyDescent="0.25">
      <c r="A46" s="166">
        <v>236.8</v>
      </c>
      <c r="B46" s="167">
        <v>39.22</v>
      </c>
      <c r="C46" s="167">
        <v>181.5</v>
      </c>
      <c r="D46" s="168">
        <v>220.5003288328549</v>
      </c>
      <c r="E46" s="169">
        <v>-66.349753201307323</v>
      </c>
      <c r="F46" s="167">
        <v>-66.349753201307323</v>
      </c>
      <c r="G46" s="167">
        <v>-0.3263174983053333</v>
      </c>
      <c r="H46" s="167">
        <v>3.8624482744611131</v>
      </c>
    </row>
    <row r="47" spans="1:8" x14ac:dyDescent="0.25">
      <c r="A47" s="166">
        <v>246.31</v>
      </c>
      <c r="B47" s="167">
        <v>40.76</v>
      </c>
      <c r="C47" s="167">
        <v>180.82999999999998</v>
      </c>
      <c r="D47" s="168">
        <v>227.78629324120072</v>
      </c>
      <c r="E47" s="169">
        <v>-72.459880473229504</v>
      </c>
      <c r="F47" s="167">
        <v>-72.459880473229504</v>
      </c>
      <c r="G47" s="167">
        <v>-0.44999971252252347</v>
      </c>
      <c r="H47" s="167">
        <v>5.0442986987052771</v>
      </c>
    </row>
    <row r="48" spans="1:8" x14ac:dyDescent="0.25">
      <c r="A48" s="166">
        <v>255.82</v>
      </c>
      <c r="B48" s="167">
        <v>42.23</v>
      </c>
      <c r="C48" s="167">
        <v>180.26999999999998</v>
      </c>
      <c r="D48" s="168">
        <v>234.90924155255931</v>
      </c>
      <c r="E48" s="169">
        <v>-78.76026350597644</v>
      </c>
      <c r="F48" s="167">
        <v>-78.76026350597644</v>
      </c>
      <c r="G48" s="167">
        <v>-0.51003432287027728</v>
      </c>
      <c r="H48" s="167">
        <v>4.7826159204548944</v>
      </c>
    </row>
    <row r="49" spans="1:8" x14ac:dyDescent="0.25">
      <c r="A49" s="166">
        <v>265.33</v>
      </c>
      <c r="B49" s="167">
        <v>43.32</v>
      </c>
      <c r="C49" s="167">
        <v>180.54999999999998</v>
      </c>
      <c r="D49" s="168">
        <v>241.88973239611855</v>
      </c>
      <c r="E49" s="169">
        <v>-85.218427809841415</v>
      </c>
      <c r="F49" s="167">
        <v>-85.21842780984143</v>
      </c>
      <c r="G49" s="167">
        <v>-0.55641101790915681</v>
      </c>
      <c r="H49" s="167">
        <v>3.4904098446370955</v>
      </c>
    </row>
    <row r="50" spans="1:8" x14ac:dyDescent="0.25">
      <c r="A50" s="166">
        <v>274.83999999999997</v>
      </c>
      <c r="B50" s="167">
        <v>43.83</v>
      </c>
      <c r="C50" s="167">
        <v>181.7</v>
      </c>
      <c r="D50" s="168">
        <v>248.77955488442916</v>
      </c>
      <c r="E50" s="169">
        <v>-91.77218730944945</v>
      </c>
      <c r="F50" s="167">
        <v>-91.77218730944945</v>
      </c>
      <c r="G50" s="167">
        <v>-0.68541811127440955</v>
      </c>
      <c r="H50" s="167">
        <v>2.9734145814070061</v>
      </c>
    </row>
    <row r="51" spans="1:8" x14ac:dyDescent="0.25">
      <c r="A51" s="166">
        <v>284.35000000000002</v>
      </c>
      <c r="B51" s="167">
        <v>44.18</v>
      </c>
      <c r="C51" s="167">
        <v>181.25</v>
      </c>
      <c r="D51" s="168">
        <v>255.61990619475793</v>
      </c>
      <c r="E51" s="169">
        <v>-98.376753521711905</v>
      </c>
      <c r="F51" s="167">
        <v>-98.376753521711919</v>
      </c>
      <c r="G51" s="167">
        <v>-0.85539896263450577</v>
      </c>
      <c r="H51" s="167">
        <v>1.4804082172260629</v>
      </c>
    </row>
    <row r="52" spans="1:8" x14ac:dyDescent="0.25">
      <c r="A52" s="166">
        <v>293.86</v>
      </c>
      <c r="B52" s="167">
        <v>44.63</v>
      </c>
      <c r="C52" s="167">
        <v>179.04</v>
      </c>
      <c r="D52" s="168">
        <v>262.41435565654774</v>
      </c>
      <c r="E52" s="169">
        <v>-105.03027407386315</v>
      </c>
      <c r="F52" s="167">
        <v>-105.03027407386315</v>
      </c>
      <c r="G52" s="167">
        <v>-0.87172269199015617</v>
      </c>
      <c r="H52" s="167">
        <v>5.0803646397981685</v>
      </c>
    </row>
    <row r="53" spans="1:8" x14ac:dyDescent="0.25">
      <c r="A53" s="166">
        <v>303.37</v>
      </c>
      <c r="B53" s="167">
        <v>45.03</v>
      </c>
      <c r="C53" s="167">
        <v>177.39</v>
      </c>
      <c r="D53" s="168">
        <v>269.15908173910134</v>
      </c>
      <c r="E53" s="169">
        <v>-111.73113564781153</v>
      </c>
      <c r="F53" s="167">
        <v>-111.73113564781153</v>
      </c>
      <c r="G53" s="167">
        <v>-0.66255647623141023</v>
      </c>
      <c r="H53" s="167">
        <v>3.8803865020903991</v>
      </c>
    </row>
    <row r="54" spans="1:8" x14ac:dyDescent="0.25">
      <c r="A54" s="166">
        <v>312.88</v>
      </c>
      <c r="B54" s="167">
        <v>45.17</v>
      </c>
      <c r="C54" s="167">
        <v>176.85</v>
      </c>
      <c r="D54" s="168">
        <v>275.87194363790087</v>
      </c>
      <c r="E54" s="169">
        <v>-118.45888592108442</v>
      </c>
      <c r="F54" s="167">
        <v>-118.45888592108442</v>
      </c>
      <c r="G54" s="167">
        <v>-0.32405906632011333</v>
      </c>
      <c r="H54" s="167">
        <v>1.2849154250757426</v>
      </c>
    </row>
    <row r="55" spans="1:8" x14ac:dyDescent="0.25">
      <c r="A55" s="166">
        <v>322.39</v>
      </c>
      <c r="B55" s="167">
        <v>44.79</v>
      </c>
      <c r="C55" s="167">
        <v>177.14</v>
      </c>
      <c r="D55" s="168">
        <v>282.5988708868519</v>
      </c>
      <c r="E55" s="169">
        <v>-125.17185075767688</v>
      </c>
      <c r="F55" s="167">
        <v>-125.17185075767688</v>
      </c>
      <c r="G55" s="167">
        <v>2.8396473208749551E-2</v>
      </c>
      <c r="H55" s="167">
        <v>1.3620309255096108</v>
      </c>
    </row>
    <row r="56" spans="1:8" x14ac:dyDescent="0.25">
      <c r="A56" s="166">
        <v>331.9</v>
      </c>
      <c r="B56" s="167">
        <v>44.79</v>
      </c>
      <c r="C56" s="167">
        <v>177.88</v>
      </c>
      <c r="D56" s="168">
        <v>289.3481046115532</v>
      </c>
      <c r="E56" s="169">
        <v>-131.86532494477788</v>
      </c>
      <c r="F56" s="167">
        <v>-131.86532494477788</v>
      </c>
      <c r="G56" s="167">
        <v>0.31946941785482597</v>
      </c>
      <c r="H56" s="167">
        <v>1.6445925496508311</v>
      </c>
    </row>
    <row r="57" spans="1:8" x14ac:dyDescent="0.25">
      <c r="A57" s="166">
        <v>341.41</v>
      </c>
      <c r="B57" s="167">
        <v>45.11</v>
      </c>
      <c r="C57" s="167">
        <v>178.20999999999998</v>
      </c>
      <c r="D57" s="168">
        <v>296.07855638620134</v>
      </c>
      <c r="E57" s="169">
        <v>-138.5801033363368</v>
      </c>
      <c r="F57" s="167">
        <v>-138.5801033363368</v>
      </c>
      <c r="G57" s="167">
        <v>0.54862042700081404</v>
      </c>
      <c r="H57" s="167">
        <v>1.2489656776721543</v>
      </c>
    </row>
    <row r="58" spans="1:8" x14ac:dyDescent="0.25">
      <c r="A58" s="166">
        <v>350.92</v>
      </c>
      <c r="B58" s="167">
        <v>45.47</v>
      </c>
      <c r="C58" s="167">
        <v>179.26</v>
      </c>
      <c r="D58" s="168">
        <v>302.76910326255137</v>
      </c>
      <c r="E58" s="169">
        <v>-145.33679653982219</v>
      </c>
      <c r="F58" s="167">
        <v>-145.33679653982216</v>
      </c>
      <c r="G58" s="167">
        <v>0.69762910637736375</v>
      </c>
      <c r="H58" s="167">
        <v>2.6135703383624311</v>
      </c>
    </row>
    <row r="59" spans="1:8" x14ac:dyDescent="0.25">
      <c r="A59" s="166">
        <v>360.43</v>
      </c>
      <c r="B59" s="167">
        <v>45.03</v>
      </c>
      <c r="C59" s="167">
        <v>178.82</v>
      </c>
      <c r="D59" s="168">
        <v>309.46428343546654</v>
      </c>
      <c r="E59" s="169">
        <v>-152.08966347765076</v>
      </c>
      <c r="F59" s="167">
        <v>-152.08966347765076</v>
      </c>
      <c r="G59" s="167">
        <v>0.81068634269518958</v>
      </c>
      <c r="H59" s="167">
        <v>1.7024257699937866</v>
      </c>
    </row>
    <row r="60" spans="1:8" x14ac:dyDescent="0.25">
      <c r="A60" s="166">
        <v>369.94</v>
      </c>
      <c r="B60" s="167">
        <v>43.48</v>
      </c>
      <c r="C60" s="167">
        <v>178.14</v>
      </c>
      <c r="D60" s="168">
        <v>316.275567018392</v>
      </c>
      <c r="E60" s="169">
        <v>-158.72364326541538</v>
      </c>
      <c r="F60" s="167">
        <v>-158.72364326541538</v>
      </c>
      <c r="G60" s="167">
        <v>0.98617358028017965</v>
      </c>
      <c r="H60" s="167">
        <v>5.1135537076283715</v>
      </c>
    </row>
    <row r="61" spans="1:8" x14ac:dyDescent="0.25">
      <c r="A61" s="166">
        <v>379.45</v>
      </c>
      <c r="B61" s="167">
        <v>42.87</v>
      </c>
      <c r="C61" s="167">
        <v>178.63</v>
      </c>
      <c r="D61" s="168">
        <v>323.21088558174773</v>
      </c>
      <c r="E61" s="169">
        <v>-165.22799990184328</v>
      </c>
      <c r="F61" s="167">
        <v>-165.2279999018433</v>
      </c>
      <c r="G61" s="167">
        <v>1.1697188188038881</v>
      </c>
      <c r="H61" s="167">
        <v>2.1957793881026522</v>
      </c>
    </row>
    <row r="62" spans="1:8" x14ac:dyDescent="0.25">
      <c r="A62" s="166">
        <v>388.96</v>
      </c>
      <c r="B62" s="167">
        <v>42.88</v>
      </c>
      <c r="C62" s="167">
        <v>179.61</v>
      </c>
      <c r="D62" s="168">
        <v>330.18027120065921</v>
      </c>
      <c r="E62" s="169">
        <v>-171.6976883613969</v>
      </c>
      <c r="F62" s="167">
        <v>-171.69768836139687</v>
      </c>
      <c r="G62" s="167">
        <v>1.2690887124631343</v>
      </c>
      <c r="H62" s="167">
        <v>2.1036711722067141</v>
      </c>
    </row>
    <row r="63" spans="1:8" x14ac:dyDescent="0.25">
      <c r="A63" s="166">
        <v>398.47</v>
      </c>
      <c r="B63" s="167">
        <v>43.19</v>
      </c>
      <c r="C63" s="167">
        <v>180.12</v>
      </c>
      <c r="D63" s="168">
        <v>337.13149454949826</v>
      </c>
      <c r="E63" s="169">
        <v>-178.18767017524212</v>
      </c>
      <c r="F63" s="167">
        <v>-178.18767017524212</v>
      </c>
      <c r="G63" s="167">
        <v>1.2842967072386615</v>
      </c>
      <c r="H63" s="167">
        <v>1.4702987007218846</v>
      </c>
    </row>
    <row r="64" spans="1:8" x14ac:dyDescent="0.25">
      <c r="A64" s="166">
        <v>407.98</v>
      </c>
      <c r="B64" s="167">
        <v>43.71</v>
      </c>
      <c r="C64" s="167">
        <v>180.57999999999998</v>
      </c>
      <c r="D64" s="168">
        <v>344.03550871730027</v>
      </c>
      <c r="E64" s="169">
        <v>-184.72771846699814</v>
      </c>
      <c r="F64" s="167">
        <v>-184.72771846699814</v>
      </c>
      <c r="G64" s="167">
        <v>1.2442195614903726</v>
      </c>
      <c r="H64" s="167">
        <v>1.9200843389610227</v>
      </c>
    </row>
    <row r="65" spans="1:8" x14ac:dyDescent="0.25">
      <c r="A65" s="166">
        <v>417.49</v>
      </c>
      <c r="B65" s="167">
        <v>44.12</v>
      </c>
      <c r="C65" s="167">
        <v>181.32</v>
      </c>
      <c r="D65" s="168">
        <v>350.88625437833792</v>
      </c>
      <c r="E65" s="169">
        <v>-191.32274682114718</v>
      </c>
      <c r="F65" s="167">
        <v>-191.32274682114721</v>
      </c>
      <c r="G65" s="167">
        <v>1.134701519193102</v>
      </c>
      <c r="H65" s="167">
        <v>2.0722599235282568</v>
      </c>
    </row>
    <row r="66" spans="1:8" x14ac:dyDescent="0.25">
      <c r="A66" s="166">
        <v>427</v>
      </c>
      <c r="B66" s="167">
        <v>44.74</v>
      </c>
      <c r="C66" s="167">
        <v>180.43</v>
      </c>
      <c r="D66" s="168">
        <v>357.6774384914919</v>
      </c>
      <c r="E66" s="169">
        <v>-197.97916233348997</v>
      </c>
      <c r="F66" s="167">
        <v>-197.97916233348997</v>
      </c>
      <c r="G66" s="167">
        <v>1.0333247067227811</v>
      </c>
      <c r="H66" s="167">
        <v>2.7727088344735242</v>
      </c>
    </row>
    <row r="67" spans="1:8" x14ac:dyDescent="0.25">
      <c r="A67" s="166">
        <v>436.51</v>
      </c>
      <c r="B67" s="167">
        <v>44.81</v>
      </c>
      <c r="C67" s="167">
        <v>180.55</v>
      </c>
      <c r="D67" s="168">
        <v>364.42838025177571</v>
      </c>
      <c r="E67" s="169">
        <v>-204.67704079837259</v>
      </c>
      <c r="F67" s="167">
        <v>-204.67704079837259</v>
      </c>
      <c r="G67" s="167">
        <v>0.97603797575042928</v>
      </c>
      <c r="H67" s="167">
        <v>0.3461912929003621</v>
      </c>
    </row>
    <row r="68" spans="1:8" x14ac:dyDescent="0.25">
      <c r="A68" s="166">
        <v>446.02</v>
      </c>
      <c r="B68" s="167">
        <v>44.14</v>
      </c>
      <c r="C68" s="167">
        <v>179.72000000000003</v>
      </c>
      <c r="D68" s="168">
        <v>371.21431939646823</v>
      </c>
      <c r="E68" s="169">
        <v>-211.3395529041446</v>
      </c>
      <c r="F68" s="167">
        <v>-211.33955290414463</v>
      </c>
      <c r="G68" s="167">
        <v>0.9600523901250736</v>
      </c>
      <c r="H68" s="167">
        <v>2.7985519942489718</v>
      </c>
    </row>
    <row r="69" spans="1:8" x14ac:dyDescent="0.25">
      <c r="A69" s="166">
        <v>455.53</v>
      </c>
      <c r="B69" s="167">
        <v>43.53</v>
      </c>
      <c r="C69" s="167">
        <v>179.97000000000003</v>
      </c>
      <c r="D69" s="168">
        <v>378.07420982041975</v>
      </c>
      <c r="E69" s="169">
        <v>-217.92596011571342</v>
      </c>
      <c r="F69" s="167">
        <v>-217.92596011571342</v>
      </c>
      <c r="G69" s="167">
        <v>0.9779500483948339</v>
      </c>
      <c r="H69" s="167">
        <v>2.0003042462497747</v>
      </c>
    </row>
    <row r="70" spans="1:8" x14ac:dyDescent="0.25">
      <c r="A70" s="166">
        <v>465.04</v>
      </c>
      <c r="B70" s="167">
        <v>43.87</v>
      </c>
      <c r="C70" s="167">
        <v>180.37</v>
      </c>
      <c r="D70" s="168">
        <v>384.94963061910283</v>
      </c>
      <c r="E70" s="169">
        <v>-224.49618578212383</v>
      </c>
      <c r="F70" s="167">
        <v>-224.49618578212383</v>
      </c>
      <c r="G70" s="167">
        <v>0.95838453014999603</v>
      </c>
      <c r="H70" s="167">
        <v>1.3821565542326824</v>
      </c>
    </row>
    <row r="71" spans="1:8" x14ac:dyDescent="0.25">
      <c r="A71" s="166">
        <v>474.55</v>
      </c>
      <c r="B71" s="167">
        <v>44.48</v>
      </c>
      <c r="C71" s="167">
        <v>179.68</v>
      </c>
      <c r="D71" s="168">
        <v>391.77035056495589</v>
      </c>
      <c r="E71" s="169">
        <v>-231.12313736342429</v>
      </c>
      <c r="F71" s="167">
        <v>-231.12313736342429</v>
      </c>
      <c r="G71" s="167">
        <v>0.95571160466609861</v>
      </c>
      <c r="H71" s="167">
        <v>2.4502027066737053</v>
      </c>
    </row>
    <row r="72" spans="1:8" x14ac:dyDescent="0.25">
      <c r="A72" s="166">
        <v>484.06</v>
      </c>
      <c r="B72" s="167">
        <v>45.01</v>
      </c>
      <c r="C72" s="167">
        <v>179.69</v>
      </c>
      <c r="D72" s="168">
        <v>398.52477365303218</v>
      </c>
      <c r="E72" s="169">
        <v>-237.81760293794252</v>
      </c>
      <c r="F72" s="167">
        <v>-237.81760293794252</v>
      </c>
      <c r="G72" s="167">
        <v>0.9925139959886996</v>
      </c>
      <c r="H72" s="167">
        <v>1.6720717556376021</v>
      </c>
    </row>
    <row r="73" spans="1:8" x14ac:dyDescent="0.25">
      <c r="A73" s="166">
        <v>493.57</v>
      </c>
      <c r="B73" s="167">
        <v>45.56</v>
      </c>
      <c r="C73" s="167">
        <v>179.85000000000002</v>
      </c>
      <c r="D73" s="168">
        <v>405.21580323935154</v>
      </c>
      <c r="E73" s="169">
        <v>-244.57546986648688</v>
      </c>
      <c r="F73" s="167">
        <v>-244.57546986648686</v>
      </c>
      <c r="G73" s="167">
        <v>1.0195971170341847</v>
      </c>
      <c r="H73" s="167">
        <v>1.7716997765680507</v>
      </c>
    </row>
    <row r="74" spans="1:8" x14ac:dyDescent="0.25">
      <c r="A74" s="166">
        <v>503.08</v>
      </c>
      <c r="B74" s="167">
        <v>46.09</v>
      </c>
      <c r="C74" s="167">
        <v>180.17000000000002</v>
      </c>
      <c r="D74" s="168">
        <v>411.84285313496861</v>
      </c>
      <c r="E74" s="169">
        <v>-251.39614008562341</v>
      </c>
      <c r="F74" s="167">
        <v>-251.39614008562339</v>
      </c>
      <c r="G74" s="167">
        <v>1.0183210914873184</v>
      </c>
      <c r="H74" s="167">
        <v>1.8219481645568354</v>
      </c>
    </row>
    <row r="75" spans="1:8" x14ac:dyDescent="0.25">
      <c r="A75" s="166">
        <v>512.59</v>
      </c>
      <c r="B75" s="167">
        <v>46.43</v>
      </c>
      <c r="C75" s="167">
        <v>180.14000000000001</v>
      </c>
      <c r="D75" s="168">
        <v>418.41793364090796</v>
      </c>
      <c r="E75" s="169">
        <v>-258.26693367649881</v>
      </c>
      <c r="F75" s="167">
        <v>-258.26693367649881</v>
      </c>
      <c r="G75" s="167">
        <v>0.99973886812209789</v>
      </c>
      <c r="H75" s="167">
        <v>1.0747323444560151</v>
      </c>
    </row>
    <row r="76" spans="1:8" x14ac:dyDescent="0.25">
      <c r="A76" s="166">
        <v>522.1</v>
      </c>
      <c r="B76" s="167">
        <v>46.43</v>
      </c>
      <c r="C76" s="167">
        <v>180.53</v>
      </c>
      <c r="D76" s="168">
        <v>424.97262192926604</v>
      </c>
      <c r="E76" s="169">
        <v>-265.15709732876547</v>
      </c>
      <c r="F76" s="167">
        <v>-265.15709732876547</v>
      </c>
      <c r="G76" s="167">
        <v>0.95945263506950895</v>
      </c>
      <c r="H76" s="167">
        <v>0.89138028655679113</v>
      </c>
    </row>
    <row r="77" spans="1:8" x14ac:dyDescent="0.25">
      <c r="A77" s="166">
        <v>531.61</v>
      </c>
      <c r="B77" s="167">
        <v>46.21</v>
      </c>
      <c r="C77" s="167">
        <v>181.42000000000002</v>
      </c>
      <c r="D77" s="168">
        <v>431.5405783227971</v>
      </c>
      <c r="E77" s="169">
        <v>-272.03367449608362</v>
      </c>
      <c r="F77" s="167">
        <v>-272.03367449608362</v>
      </c>
      <c r="G77" s="167">
        <v>0.84252084672841809</v>
      </c>
      <c r="H77" s="167">
        <v>2.1457744903213438</v>
      </c>
    </row>
    <row r="78" spans="1:8" x14ac:dyDescent="0.25">
      <c r="A78" s="166">
        <v>541.12</v>
      </c>
      <c r="B78" s="167">
        <v>45.84</v>
      </c>
      <c r="C78" s="167">
        <v>180.46</v>
      </c>
      <c r="D78" s="168">
        <v>438.14386241062897</v>
      </c>
      <c r="E78" s="169">
        <v>-278.8763847813986</v>
      </c>
      <c r="F78" s="167">
        <v>-278.8763847813986</v>
      </c>
      <c r="G78" s="167">
        <v>0.73006997711619004</v>
      </c>
      <c r="H78" s="167">
        <v>2.4722119666159141</v>
      </c>
    </row>
    <row r="79" spans="1:8" x14ac:dyDescent="0.25">
      <c r="A79" s="166">
        <v>550.63</v>
      </c>
      <c r="B79" s="167">
        <v>45.5</v>
      </c>
      <c r="C79" s="167">
        <v>181.17000000000002</v>
      </c>
      <c r="D79" s="168">
        <v>444.78938836519313</v>
      </c>
      <c r="E79" s="169">
        <v>-285.67836156729885</v>
      </c>
      <c r="F79" s="167">
        <v>-285.67836156729885</v>
      </c>
      <c r="G79" s="167">
        <v>0.63343136624312535</v>
      </c>
      <c r="H79" s="167">
        <v>1.9280093450762497</v>
      </c>
    </row>
    <row r="80" spans="1:8" x14ac:dyDescent="0.25">
      <c r="A80" s="166">
        <v>560.14</v>
      </c>
      <c r="B80" s="167">
        <v>45.19</v>
      </c>
      <c r="C80" s="167">
        <v>181.75</v>
      </c>
      <c r="D80" s="168">
        <v>451.47338159749461</v>
      </c>
      <c r="E80" s="169">
        <v>-292.44105671007242</v>
      </c>
      <c r="F80" s="167">
        <v>-292.44105671007242</v>
      </c>
      <c r="G80" s="167">
        <v>0.4611599157594502</v>
      </c>
      <c r="H80" s="167">
        <v>1.6279656406883454</v>
      </c>
    </row>
    <row r="81" spans="1:8" x14ac:dyDescent="0.25">
      <c r="A81" s="166">
        <v>569.65</v>
      </c>
      <c r="B81" s="167">
        <v>44.8</v>
      </c>
      <c r="C81" s="167">
        <v>181.37</v>
      </c>
      <c r="D81" s="168">
        <v>458.19855323221327</v>
      </c>
      <c r="E81" s="169">
        <v>-299.16252350701905</v>
      </c>
      <c r="F81" s="167">
        <v>-299.16252350701905</v>
      </c>
      <c r="G81" s="167">
        <v>0.27803245854116887</v>
      </c>
      <c r="H81" s="167">
        <v>1.4939703109724207</v>
      </c>
    </row>
    <row r="82" spans="1:8" x14ac:dyDescent="0.25">
      <c r="A82" s="166">
        <v>579.16</v>
      </c>
      <c r="B82" s="167">
        <v>44.4</v>
      </c>
      <c r="C82" s="167">
        <v>180.79000000000002</v>
      </c>
      <c r="D82" s="168">
        <v>464.96993568624805</v>
      </c>
      <c r="E82" s="169">
        <v>-305.83873958021047</v>
      </c>
      <c r="F82" s="167">
        <v>-305.83873958021047</v>
      </c>
      <c r="G82" s="167">
        <v>0.15205418714250851</v>
      </c>
      <c r="H82" s="167">
        <v>1.8007288750993908</v>
      </c>
    </row>
    <row r="83" spans="1:8" x14ac:dyDescent="0.25">
      <c r="A83" s="166">
        <v>588.66999999999996</v>
      </c>
      <c r="B83" s="167">
        <v>44.08</v>
      </c>
      <c r="C83" s="167">
        <v>180.24</v>
      </c>
      <c r="D83" s="168">
        <v>471.78314187242393</v>
      </c>
      <c r="E83" s="169">
        <v>-312.47320874492965</v>
      </c>
      <c r="F83" s="167">
        <v>-312.47320874492959</v>
      </c>
      <c r="G83" s="167">
        <v>9.2327693514454218E-2</v>
      </c>
      <c r="H83" s="167">
        <v>1.5761377038988855</v>
      </c>
    </row>
    <row r="84" spans="1:8" x14ac:dyDescent="0.25">
      <c r="A84" s="166">
        <v>598.17999999999995</v>
      </c>
      <c r="B84" s="167">
        <v>44.07</v>
      </c>
      <c r="C84" s="167">
        <v>179.79000000000002</v>
      </c>
      <c r="D84" s="168">
        <v>478.61542700301874</v>
      </c>
      <c r="E84" s="169">
        <v>-319.08832414167898</v>
      </c>
      <c r="F84" s="167">
        <v>-319.08832414167898</v>
      </c>
      <c r="G84" s="167">
        <v>9.0593518932528427E-2</v>
      </c>
      <c r="H84" s="167">
        <v>0.98794637789076156</v>
      </c>
    </row>
    <row r="85" spans="1:8" x14ac:dyDescent="0.25">
      <c r="A85" s="166">
        <v>607.69000000000005</v>
      </c>
      <c r="B85" s="167">
        <v>44.04</v>
      </c>
      <c r="C85" s="167">
        <v>180.55</v>
      </c>
      <c r="D85" s="168">
        <v>485.45005223016096</v>
      </c>
      <c r="E85" s="169">
        <v>-325.70096130848185</v>
      </c>
      <c r="F85" s="167">
        <v>-325.70096130848185</v>
      </c>
      <c r="G85" s="167">
        <v>7.0985238978612683E-2</v>
      </c>
      <c r="H85" s="167">
        <v>1.6697593871987804</v>
      </c>
    </row>
    <row r="86" spans="1:8" x14ac:dyDescent="0.25">
      <c r="A86" s="166">
        <v>617.20000000000005</v>
      </c>
      <c r="B86" s="167">
        <v>43.55</v>
      </c>
      <c r="C86" s="167">
        <v>181</v>
      </c>
      <c r="D86" s="168">
        <v>492.31456236746862</v>
      </c>
      <c r="E86" s="169">
        <v>-332.28198875194602</v>
      </c>
      <c r="F86" s="167">
        <v>-332.28198875194602</v>
      </c>
      <c r="G86" s="167">
        <v>-1.7921872958842996E-2</v>
      </c>
      <c r="H86" s="167">
        <v>1.8315275235258006</v>
      </c>
    </row>
    <row r="87" spans="1:8" x14ac:dyDescent="0.25">
      <c r="A87" s="166">
        <v>626.71</v>
      </c>
      <c r="B87" s="167">
        <v>43.43</v>
      </c>
      <c r="C87" s="167">
        <v>180.33</v>
      </c>
      <c r="D87" s="168">
        <v>499.21405104556413</v>
      </c>
      <c r="E87" s="169">
        <v>-338.82651762132434</v>
      </c>
      <c r="F87" s="167">
        <v>-338.82651762132434</v>
      </c>
      <c r="G87" s="167">
        <v>-9.3926209352797302E-2</v>
      </c>
      <c r="H87" s="167">
        <v>1.5030588837769199</v>
      </c>
    </row>
    <row r="88" spans="1:8" x14ac:dyDescent="0.25">
      <c r="A88" s="166">
        <v>636.22</v>
      </c>
      <c r="B88" s="167">
        <v>43.53</v>
      </c>
      <c r="C88" s="167">
        <v>179.63</v>
      </c>
      <c r="D88" s="168">
        <v>506.1146857314107</v>
      </c>
      <c r="E88" s="169">
        <v>-345.37027647621278</v>
      </c>
      <c r="F88" s="167">
        <v>-345.37027647621278</v>
      </c>
      <c r="G88" s="167">
        <v>-9.1605220790912101E-2</v>
      </c>
      <c r="H88" s="167">
        <v>1.5518616719497078</v>
      </c>
    </row>
    <row r="89" spans="1:8" x14ac:dyDescent="0.25">
      <c r="A89" s="166">
        <v>645.73</v>
      </c>
      <c r="B89" s="167">
        <v>43.65</v>
      </c>
      <c r="C89" s="167">
        <v>180.67000000000002</v>
      </c>
      <c r="D89" s="168">
        <v>513.0027933131596</v>
      </c>
      <c r="E89" s="169">
        <v>-351.92714794832801</v>
      </c>
      <c r="F89" s="167">
        <v>-351.92714794832796</v>
      </c>
      <c r="G89" s="167">
        <v>-0.10883657374281942</v>
      </c>
      <c r="H89" s="167">
        <v>2.2934974957072312</v>
      </c>
    </row>
    <row r="90" spans="1:8" x14ac:dyDescent="0.25">
      <c r="A90" s="166">
        <v>655.24</v>
      </c>
      <c r="B90" s="167">
        <v>43.9</v>
      </c>
      <c r="C90" s="167">
        <v>181.17000000000002</v>
      </c>
      <c r="D90" s="168">
        <v>519.86961990130067</v>
      </c>
      <c r="E90" s="169">
        <v>-358.50553689359367</v>
      </c>
      <c r="F90" s="167">
        <v>-358.50553689359367</v>
      </c>
      <c r="G90" s="167">
        <v>-0.21454041127004822</v>
      </c>
      <c r="H90" s="167">
        <v>1.3463615658675423</v>
      </c>
    </row>
    <row r="91" spans="1:8" x14ac:dyDescent="0.25">
      <c r="A91" s="166">
        <v>664.75</v>
      </c>
      <c r="B91" s="167">
        <v>44.39</v>
      </c>
      <c r="C91" s="167">
        <v>180.52</v>
      </c>
      <c r="D91" s="168">
        <v>526.69381572544251</v>
      </c>
      <c r="E91" s="169">
        <v>-365.1282191927387</v>
      </c>
      <c r="F91" s="167">
        <v>-365.12821919273875</v>
      </c>
      <c r="G91" s="167">
        <v>-0.31205348477930683</v>
      </c>
      <c r="H91" s="167">
        <v>2.1044575043690936</v>
      </c>
    </row>
    <row r="92" spans="1:8" x14ac:dyDescent="0.25">
      <c r="A92" s="166">
        <v>674.26</v>
      </c>
      <c r="B92" s="167">
        <v>44.26</v>
      </c>
      <c r="C92" s="167">
        <v>181.04000000000002</v>
      </c>
      <c r="D92" s="168">
        <v>533.49717622651667</v>
      </c>
      <c r="E92" s="169">
        <v>-371.77245487642995</v>
      </c>
      <c r="F92" s="167">
        <v>-371.77245487642995</v>
      </c>
      <c r="G92" s="167">
        <v>-0.40247580129209354</v>
      </c>
      <c r="H92" s="167">
        <v>1.2173305847586138</v>
      </c>
    </row>
    <row r="93" spans="1:8" x14ac:dyDescent="0.25">
      <c r="A93" s="166">
        <v>683.77</v>
      </c>
      <c r="B93" s="167">
        <v>44.87</v>
      </c>
      <c r="C93" s="167">
        <v>179.95999999999998</v>
      </c>
      <c r="D93" s="168">
        <v>540.2726884793193</v>
      </c>
      <c r="E93" s="169">
        <v>-378.44531103640986</v>
      </c>
      <c r="F93" s="167">
        <v>-378.44531103640986</v>
      </c>
      <c r="G93" s="167">
        <v>-0.46036899290141675</v>
      </c>
      <c r="H93" s="167">
        <v>3.0688899309945232</v>
      </c>
    </row>
    <row r="94" spans="1:8" x14ac:dyDescent="0.25">
      <c r="A94" s="166">
        <v>693.28</v>
      </c>
      <c r="B94" s="167">
        <v>45.46</v>
      </c>
      <c r="C94" s="167">
        <v>180.39</v>
      </c>
      <c r="D94" s="168">
        <v>546.97786689611098</v>
      </c>
      <c r="E94" s="169">
        <v>-385.18914081965198</v>
      </c>
      <c r="F94" s="167">
        <v>-385.18914081965204</v>
      </c>
      <c r="G94" s="167">
        <v>-0.48109646079288426</v>
      </c>
      <c r="H94" s="167">
        <v>2.0950718724130355</v>
      </c>
    </row>
    <row r="95" spans="1:8" x14ac:dyDescent="0.25">
      <c r="A95" s="166">
        <v>702.79</v>
      </c>
      <c r="B95" s="167">
        <v>45.76</v>
      </c>
      <c r="C95" s="167">
        <v>181.32</v>
      </c>
      <c r="D95" s="168">
        <v>553.63054626078315</v>
      </c>
      <c r="E95" s="169">
        <v>-391.98402309485277</v>
      </c>
      <c r="F95" s="167">
        <v>-391.98402309485277</v>
      </c>
      <c r="G95" s="167">
        <v>-0.58264242548098921</v>
      </c>
      <c r="H95" s="167">
        <v>2.3001341320887008</v>
      </c>
    </row>
    <row r="96" spans="1:8" x14ac:dyDescent="0.25">
      <c r="A96" s="166">
        <v>712.3</v>
      </c>
      <c r="B96" s="167">
        <v>45.66</v>
      </c>
      <c r="C96" s="167">
        <v>181.28</v>
      </c>
      <c r="D96" s="168">
        <v>560.27128690679774</v>
      </c>
      <c r="E96" s="169">
        <v>-398.78966678084959</v>
      </c>
      <c r="F96" s="167">
        <v>-398.78966678084959</v>
      </c>
      <c r="G96" s="167">
        <v>-0.73708610921280449</v>
      </c>
      <c r="H96" s="167">
        <v>0.32813370168863537</v>
      </c>
    </row>
    <row r="97" spans="1:8" x14ac:dyDescent="0.25">
      <c r="A97" s="166">
        <v>721.81</v>
      </c>
      <c r="B97" s="167">
        <v>45.48</v>
      </c>
      <c r="C97" s="167">
        <v>181.98999999999998</v>
      </c>
      <c r="D97" s="168">
        <v>566.92868273050124</v>
      </c>
      <c r="E97" s="169">
        <v>-405.57796529941589</v>
      </c>
      <c r="F97" s="167">
        <v>-405.57796529941589</v>
      </c>
      <c r="G97" s="167">
        <v>-0.93078567877927099</v>
      </c>
      <c r="H97" s="167">
        <v>1.6972142780731887</v>
      </c>
    </row>
    <row r="98" spans="1:8" x14ac:dyDescent="0.25">
      <c r="A98" s="166">
        <v>731.32</v>
      </c>
      <c r="B98" s="167">
        <v>44.83</v>
      </c>
      <c r="C98" s="167">
        <v>182.57</v>
      </c>
      <c r="D98" s="168">
        <v>573.63504470588487</v>
      </c>
      <c r="E98" s="169">
        <v>-412.3152941174834</v>
      </c>
      <c r="F98" s="167">
        <v>-412.3152941174834</v>
      </c>
      <c r="G98" s="167">
        <v>-1.1988365300738404</v>
      </c>
      <c r="H98" s="167">
        <v>2.4263620377379707</v>
      </c>
    </row>
    <row r="99" spans="1:8" x14ac:dyDescent="0.25">
      <c r="A99" s="166">
        <v>740.83</v>
      </c>
      <c r="B99" s="167">
        <v>44.81</v>
      </c>
      <c r="C99" s="167">
        <v>181.35</v>
      </c>
      <c r="D99" s="168">
        <v>580.38084948463302</v>
      </c>
      <c r="E99" s="169">
        <v>-419.01454430837947</v>
      </c>
      <c r="F99" s="167">
        <v>-419.01454430837953</v>
      </c>
      <c r="G99" s="167">
        <v>-1.4281094947871869</v>
      </c>
      <c r="H99" s="167">
        <v>2.7135022427949487</v>
      </c>
    </row>
    <row r="100" spans="1:8" x14ac:dyDescent="0.25">
      <c r="A100" s="166">
        <v>750.34</v>
      </c>
      <c r="B100" s="167">
        <v>44.58</v>
      </c>
      <c r="C100" s="167">
        <v>181.39999999999998</v>
      </c>
      <c r="D100" s="168">
        <v>587.14113187872852</v>
      </c>
      <c r="E100" s="169">
        <v>-425.70130726223863</v>
      </c>
      <c r="F100" s="167">
        <v>-425.70130726223869</v>
      </c>
      <c r="G100" s="167">
        <v>-1.5886051766915337</v>
      </c>
      <c r="H100" s="167">
        <v>0.7339839586604886</v>
      </c>
    </row>
    <row r="101" spans="1:8" x14ac:dyDescent="0.25">
      <c r="A101" s="166">
        <v>759.85</v>
      </c>
      <c r="B101" s="167">
        <v>44.93</v>
      </c>
      <c r="C101" s="167">
        <v>180.5</v>
      </c>
      <c r="D101" s="168">
        <v>593.8944688454535</v>
      </c>
      <c r="E101" s="169">
        <v>-432.39601031147816</v>
      </c>
      <c r="F101" s="167">
        <v>-432.39601031147816</v>
      </c>
      <c r="G101" s="167">
        <v>-1.6994557057296507</v>
      </c>
      <c r="H101" s="167">
        <v>2.2835875070545022</v>
      </c>
    </row>
    <row r="102" spans="1:8" x14ac:dyDescent="0.25">
      <c r="A102" s="166">
        <v>769.36</v>
      </c>
      <c r="B102" s="167">
        <v>45.18</v>
      </c>
      <c r="C102" s="167">
        <v>181.26999999999998</v>
      </c>
      <c r="D102" s="168">
        <v>600.6126414222424</v>
      </c>
      <c r="E102" s="169">
        <v>-439.12613683929231</v>
      </c>
      <c r="F102" s="167">
        <v>-439.12613683929226</v>
      </c>
      <c r="G102" s="167">
        <v>-1.8035171087540345</v>
      </c>
      <c r="H102" s="167">
        <v>1.8914691612626058</v>
      </c>
    </row>
    <row r="103" spans="1:8" x14ac:dyDescent="0.25">
      <c r="A103" s="166">
        <v>778.87</v>
      </c>
      <c r="B103" s="167">
        <v>44.94</v>
      </c>
      <c r="C103" s="167">
        <v>179.89</v>
      </c>
      <c r="D103" s="168">
        <v>607.33033905735203</v>
      </c>
      <c r="E103" s="169">
        <v>-445.85708399674974</v>
      </c>
      <c r="F103" s="167">
        <v>-445.85708399674968</v>
      </c>
      <c r="G103" s="167">
        <v>-1.8718256470300767</v>
      </c>
      <c r="H103" s="167">
        <v>3.1730777541778439</v>
      </c>
    </row>
    <row r="104" spans="1:8" x14ac:dyDescent="0.25">
      <c r="A104" s="166">
        <v>788.38</v>
      </c>
      <c r="B104" s="167">
        <v>44.73</v>
      </c>
      <c r="C104" s="167">
        <v>179.94</v>
      </c>
      <c r="D104" s="168">
        <v>614.07425848945013</v>
      </c>
      <c r="E104" s="169">
        <v>-452.56226464594693</v>
      </c>
      <c r="F104" s="167">
        <v>-452.56226464594693</v>
      </c>
      <c r="G104" s="167">
        <v>-1.861872911405035</v>
      </c>
      <c r="H104" s="167">
        <v>0.67173021073913908</v>
      </c>
    </row>
    <row r="105" spans="1:8" x14ac:dyDescent="0.25">
      <c r="A105" s="166">
        <v>797.89</v>
      </c>
      <c r="B105" s="167">
        <v>44.41</v>
      </c>
      <c r="C105" s="167">
        <v>181.01999999999998</v>
      </c>
      <c r="D105" s="168">
        <v>620.84921156303653</v>
      </c>
      <c r="E105" s="169">
        <v>-459.23575331980999</v>
      </c>
      <c r="F105" s="167">
        <v>-459.23575331981004</v>
      </c>
      <c r="G105" s="167">
        <v>-1.9176035936595455</v>
      </c>
      <c r="H105" s="167">
        <v>2.5952615502166698</v>
      </c>
    </row>
    <row r="106" spans="1:8" x14ac:dyDescent="0.25">
      <c r="A106" s="166">
        <v>807.4</v>
      </c>
      <c r="B106" s="167">
        <v>44.64</v>
      </c>
      <c r="C106" s="167">
        <v>181.41</v>
      </c>
      <c r="D106" s="168">
        <v>627.62932257133434</v>
      </c>
      <c r="E106" s="169">
        <v>-465.90282869596501</v>
      </c>
      <c r="F106" s="167">
        <v>-465.90282869596501</v>
      </c>
      <c r="G106" s="167">
        <v>-2.0590514516625098</v>
      </c>
      <c r="H106" s="167">
        <v>1.1272408076216818</v>
      </c>
    </row>
    <row r="107" spans="1:8" x14ac:dyDescent="0.25">
      <c r="A107" s="166">
        <v>816.91</v>
      </c>
      <c r="B107" s="167">
        <v>45.29</v>
      </c>
      <c r="C107" s="167">
        <v>180.85</v>
      </c>
      <c r="D107" s="168">
        <v>634.35800528707682</v>
      </c>
      <c r="E107" s="169">
        <v>-472.62191226343134</v>
      </c>
      <c r="F107" s="167">
        <v>-472.62191226343134</v>
      </c>
      <c r="G107" s="167">
        <v>-2.1913973257686736</v>
      </c>
      <c r="H107" s="167">
        <v>2.4005896224315113</v>
      </c>
    </row>
    <row r="108" spans="1:8" x14ac:dyDescent="0.25">
      <c r="A108" s="166">
        <v>826.42</v>
      </c>
      <c r="B108" s="167">
        <v>45.39</v>
      </c>
      <c r="C108" s="167">
        <v>179.98</v>
      </c>
      <c r="D108" s="168">
        <v>641.0426322496329</v>
      </c>
      <c r="E108" s="169">
        <v>-479.38597644242901</v>
      </c>
      <c r="F108" s="167">
        <v>-479.38597644242901</v>
      </c>
      <c r="G108" s="167">
        <v>-2.2403467974428217</v>
      </c>
      <c r="H108" s="167">
        <v>1.977435962637452</v>
      </c>
    </row>
    <row r="109" spans="1:8" x14ac:dyDescent="0.25">
      <c r="A109" s="166">
        <v>835.93</v>
      </c>
      <c r="B109" s="167">
        <v>45.15</v>
      </c>
      <c r="C109" s="167">
        <v>180.77</v>
      </c>
      <c r="D109" s="168">
        <v>647.73550295097141</v>
      </c>
      <c r="E109" s="169">
        <v>-486.14192046843027</v>
      </c>
      <c r="F109" s="167">
        <v>-486.14192046843027</v>
      </c>
      <c r="G109" s="167">
        <v>-2.2844683401769279</v>
      </c>
      <c r="H109" s="167">
        <v>1.9255482010687395</v>
      </c>
    </row>
    <row r="110" spans="1:8" x14ac:dyDescent="0.25">
      <c r="A110" s="166">
        <v>845.44</v>
      </c>
      <c r="B110" s="167">
        <v>45.02</v>
      </c>
      <c r="C110" s="167">
        <v>180.87</v>
      </c>
      <c r="D110" s="168">
        <v>654.45010433485993</v>
      </c>
      <c r="E110" s="169">
        <v>-492.87578193125461</v>
      </c>
      <c r="F110" s="167">
        <v>-492.87578193125461</v>
      </c>
      <c r="G110" s="167">
        <v>-2.3808412765898987</v>
      </c>
      <c r="H110" s="167">
        <v>0.46699233457496792</v>
      </c>
    </row>
    <row r="111" spans="1:8" x14ac:dyDescent="0.25">
      <c r="A111" s="166">
        <v>854.95</v>
      </c>
      <c r="B111" s="167">
        <v>44.73</v>
      </c>
      <c r="C111" s="167">
        <v>181.26</v>
      </c>
      <c r="D111" s="168">
        <v>661.18935033836192</v>
      </c>
      <c r="E111" s="169">
        <v>-499.58448950013849</v>
      </c>
      <c r="F111" s="167">
        <v>-499.58448950013849</v>
      </c>
      <c r="G111" s="167">
        <v>-2.5054974074249978</v>
      </c>
      <c r="H111" s="167">
        <v>1.2611093080877924</v>
      </c>
    </row>
    <row r="112" spans="1:8" x14ac:dyDescent="0.25">
      <c r="A112" s="166">
        <v>864.46</v>
      </c>
      <c r="B112" s="167">
        <v>44.57</v>
      </c>
      <c r="C112" s="167">
        <v>181.12</v>
      </c>
      <c r="D112" s="168">
        <v>667.95488772565056</v>
      </c>
      <c r="E112" s="169">
        <v>-506.26642441896206</v>
      </c>
      <c r="F112" s="167">
        <v>-506.26642441896212</v>
      </c>
      <c r="G112" s="167">
        <v>-2.6443088095466987</v>
      </c>
      <c r="H112" s="167">
        <v>0.59252480491661275</v>
      </c>
    </row>
    <row r="113" spans="1:8" x14ac:dyDescent="0.25">
      <c r="A113" s="166">
        <v>873.97</v>
      </c>
      <c r="B113" s="167">
        <v>44.54</v>
      </c>
      <c r="C113" s="167">
        <v>180.78</v>
      </c>
      <c r="D113" s="168">
        <v>674.73150752211359</v>
      </c>
      <c r="E113" s="169">
        <v>-512.93764265789548</v>
      </c>
      <c r="F113" s="167">
        <v>-512.93764265789559</v>
      </c>
      <c r="G113" s="167">
        <v>-2.7549371989732214</v>
      </c>
      <c r="H113" s="167">
        <v>0.75842492595175681</v>
      </c>
    </row>
    <row r="114" spans="1:8" x14ac:dyDescent="0.25">
      <c r="A114" s="166">
        <v>883.48</v>
      </c>
      <c r="B114" s="167">
        <v>44.45</v>
      </c>
      <c r="C114" s="167">
        <v>179.7</v>
      </c>
      <c r="D114" s="168">
        <v>681.5151989148012</v>
      </c>
      <c r="E114" s="169">
        <v>-519.60243935486346</v>
      </c>
      <c r="F114" s="167">
        <v>-519.60243935486346</v>
      </c>
      <c r="G114" s="167">
        <v>-2.7829050113452292</v>
      </c>
      <c r="H114" s="167">
        <v>2.404544763191736</v>
      </c>
    </row>
    <row r="115" spans="1:8" x14ac:dyDescent="0.25">
      <c r="A115" s="166">
        <v>892.99</v>
      </c>
      <c r="B115" s="167">
        <v>44.24</v>
      </c>
      <c r="C115" s="167">
        <v>179.26</v>
      </c>
      <c r="D115" s="168">
        <v>688.3162306774268</v>
      </c>
      <c r="E115" s="169">
        <v>-526.24940218937149</v>
      </c>
      <c r="F115" s="167">
        <v>-526.24940218937149</v>
      </c>
      <c r="G115" s="167">
        <v>-2.7226252923482184</v>
      </c>
      <c r="H115" s="167">
        <v>1.1747826339043341</v>
      </c>
    </row>
    <row r="116" spans="1:8" x14ac:dyDescent="0.25">
      <c r="A116" s="166">
        <v>902.5</v>
      </c>
      <c r="B116" s="167">
        <v>44.04</v>
      </c>
      <c r="C116" s="167">
        <v>180.25</v>
      </c>
      <c r="D116" s="168">
        <v>695.1410686638593</v>
      </c>
      <c r="E116" s="169">
        <v>-532.8720674801649</v>
      </c>
      <c r="F116" s="167">
        <v>-532.8720674801649</v>
      </c>
      <c r="G116" s="167">
        <v>-2.6942033191641701</v>
      </c>
      <c r="H116" s="167">
        <v>2.2645645213918666</v>
      </c>
    </row>
    <row r="117" spans="1:8" x14ac:dyDescent="0.25">
      <c r="A117" s="166">
        <v>912.01</v>
      </c>
      <c r="B117" s="167">
        <v>43.81</v>
      </c>
      <c r="C117" s="167">
        <v>180.28</v>
      </c>
      <c r="D117" s="168">
        <v>701.99062727508976</v>
      </c>
      <c r="E117" s="169">
        <v>-539.46923305112352</v>
      </c>
      <c r="F117" s="167">
        <v>-539.46923305112341</v>
      </c>
      <c r="G117" s="167">
        <v>-2.7247126365283143</v>
      </c>
      <c r="H117" s="167">
        <v>0.72851620160842556</v>
      </c>
    </row>
    <row r="118" spans="1:8" x14ac:dyDescent="0.25">
      <c r="A118" s="166">
        <v>921.52</v>
      </c>
      <c r="B118" s="167">
        <v>43.51</v>
      </c>
      <c r="C118" s="167">
        <v>180.34</v>
      </c>
      <c r="D118" s="168">
        <v>708.87062252629346</v>
      </c>
      <c r="E118" s="169">
        <v>-546.03461907205894</v>
      </c>
      <c r="F118" s="167">
        <v>-546.03461907205894</v>
      </c>
      <c r="G118" s="167">
        <v>-2.7602257088926843</v>
      </c>
      <c r="H118" s="167">
        <v>0.95535077949941805</v>
      </c>
    </row>
    <row r="119" spans="1:8" x14ac:dyDescent="0.25">
      <c r="A119" s="166">
        <v>931.03</v>
      </c>
      <c r="B119" s="167">
        <v>43.97</v>
      </c>
      <c r="C119" s="167">
        <v>179.22</v>
      </c>
      <c r="D119" s="168">
        <v>715.74153760805257</v>
      </c>
      <c r="E119" s="169">
        <v>-552.60942801055205</v>
      </c>
      <c r="F119" s="167">
        <v>-552.60942801055205</v>
      </c>
      <c r="G119" s="167">
        <v>-2.7347105532189202</v>
      </c>
      <c r="H119" s="167">
        <v>2.8412180401830933</v>
      </c>
    </row>
    <row r="120" spans="1:8" x14ac:dyDescent="0.25">
      <c r="A120" s="166">
        <v>940.54</v>
      </c>
      <c r="B120" s="167">
        <v>44.14</v>
      </c>
      <c r="C120" s="167">
        <v>178.85</v>
      </c>
      <c r="D120" s="168">
        <v>722.57612343758331</v>
      </c>
      <c r="E120" s="169">
        <v>-559.22122865867163</v>
      </c>
      <c r="F120" s="167">
        <v>-559.22122865867163</v>
      </c>
      <c r="G120" s="167">
        <v>-2.6233085077688636</v>
      </c>
      <c r="H120" s="167">
        <v>0.9727764773840023</v>
      </c>
    </row>
    <row r="121" spans="1:8" x14ac:dyDescent="0.25">
      <c r="A121" s="166">
        <v>950.05</v>
      </c>
      <c r="B121" s="167">
        <v>44</v>
      </c>
      <c r="C121" s="167">
        <v>180.61</v>
      </c>
      <c r="D121" s="168">
        <v>729.40922705968387</v>
      </c>
      <c r="E121" s="169">
        <v>-565.83517833546875</v>
      </c>
      <c r="F121" s="167">
        <v>-565.83517833546875</v>
      </c>
      <c r="G121" s="167">
        <v>-2.5920125577229549</v>
      </c>
      <c r="H121" s="167">
        <v>3.8867451194409748</v>
      </c>
    </row>
    <row r="122" spans="1:8" x14ac:dyDescent="0.25">
      <c r="A122" s="166">
        <v>959.56</v>
      </c>
      <c r="B122" s="167">
        <v>44.77</v>
      </c>
      <c r="C122" s="167">
        <v>180.96</v>
      </c>
      <c r="D122" s="168">
        <v>736.20556316546674</v>
      </c>
      <c r="E122" s="169">
        <v>-572.48650044888575</v>
      </c>
      <c r="F122" s="167">
        <v>-572.48650044888575</v>
      </c>
      <c r="G122" s="167">
        <v>-2.6832864247432124</v>
      </c>
      <c r="H122" s="167">
        <v>2.5488322433090045</v>
      </c>
    </row>
    <row r="123" spans="1:8" x14ac:dyDescent="0.25">
      <c r="A123" s="166">
        <v>969.07</v>
      </c>
      <c r="B123" s="167">
        <v>44.99</v>
      </c>
      <c r="C123" s="167">
        <v>179.69</v>
      </c>
      <c r="D123" s="168">
        <v>742.94435106780918</v>
      </c>
      <c r="E123" s="169">
        <v>-579.19660067315704</v>
      </c>
      <c r="F123" s="167">
        <v>-579.19660067315704</v>
      </c>
      <c r="G123" s="167">
        <v>-2.7212052848438191</v>
      </c>
      <c r="H123" s="167">
        <v>2.9108557888569497</v>
      </c>
    </row>
    <row r="124" spans="1:8" x14ac:dyDescent="0.25">
      <c r="A124" s="166">
        <v>978.58</v>
      </c>
      <c r="B124" s="167">
        <v>44.87</v>
      </c>
      <c r="C124" s="167">
        <v>177.96</v>
      </c>
      <c r="D124" s="168">
        <v>749.6774010724813</v>
      </c>
      <c r="E124" s="169">
        <v>-585.91104339556455</v>
      </c>
      <c r="F124" s="167">
        <v>-585.91104339556455</v>
      </c>
      <c r="G124" s="167">
        <v>-2.5835952124676913</v>
      </c>
      <c r="H124" s="167">
        <v>3.872725686889535</v>
      </c>
    </row>
    <row r="125" spans="1:8" x14ac:dyDescent="0.25">
      <c r="A125" s="166">
        <v>988.09</v>
      </c>
      <c r="B125" s="167">
        <v>44.56</v>
      </c>
      <c r="C125" s="167">
        <v>177.55</v>
      </c>
      <c r="D125" s="168">
        <v>756.43535861925193</v>
      </c>
      <c r="E125" s="169">
        <v>-592.5969265504732</v>
      </c>
      <c r="F125" s="167">
        <v>-592.5969265504732</v>
      </c>
      <c r="G125" s="167">
        <v>-2.3215559619376394</v>
      </c>
      <c r="H125" s="167">
        <v>1.3358153923065648</v>
      </c>
    </row>
    <row r="126" spans="1:8" x14ac:dyDescent="0.25">
      <c r="A126" s="166">
        <v>997.6</v>
      </c>
      <c r="B126" s="167">
        <v>44.48</v>
      </c>
      <c r="C126" s="167">
        <v>176.16</v>
      </c>
      <c r="D126" s="168">
        <v>763.21620617407643</v>
      </c>
      <c r="E126" s="169">
        <v>-599.25457151766989</v>
      </c>
      <c r="F126" s="167">
        <v>-599.25457151766989</v>
      </c>
      <c r="G126" s="167">
        <v>-1.9558038438809369</v>
      </c>
      <c r="H126" s="167">
        <v>3.0847801497585747</v>
      </c>
    </row>
    <row r="127" spans="1:8" x14ac:dyDescent="0.25">
      <c r="A127" s="166">
        <v>1007.11</v>
      </c>
      <c r="B127" s="167">
        <v>44.48</v>
      </c>
      <c r="C127" s="167">
        <v>176.06</v>
      </c>
      <c r="D127" s="168">
        <v>770.0015451276056</v>
      </c>
      <c r="E127" s="169">
        <v>-605.90249749622444</v>
      </c>
      <c r="F127" s="167">
        <v>-605.90249749622444</v>
      </c>
      <c r="G127" s="167">
        <v>-1.5037593784606149</v>
      </c>
      <c r="H127" s="167">
        <v>0.22102845581914718</v>
      </c>
    </row>
    <row r="128" spans="1:8" x14ac:dyDescent="0.25">
      <c r="A128" s="166">
        <v>1016.62</v>
      </c>
      <c r="B128" s="167">
        <v>44.07</v>
      </c>
      <c r="C128" s="167">
        <v>177.82</v>
      </c>
      <c r="D128" s="168">
        <v>776.81092686891589</v>
      </c>
      <c r="E128" s="169">
        <v>-612.53142847461834</v>
      </c>
      <c r="F128" s="167">
        <v>-612.53142847461834</v>
      </c>
      <c r="G128" s="167">
        <v>-1.1490158588108246</v>
      </c>
      <c r="H128" s="167">
        <v>4.0858989305142979</v>
      </c>
    </row>
    <row r="129" spans="1:8" x14ac:dyDescent="0.25">
      <c r="A129" s="166">
        <v>1026.1300000000001</v>
      </c>
      <c r="B129" s="167">
        <v>43.95</v>
      </c>
      <c r="C129" s="167">
        <v>177.7</v>
      </c>
      <c r="D129" s="168">
        <v>783.65069522315287</v>
      </c>
      <c r="E129" s="169">
        <v>-619.13377118654034</v>
      </c>
      <c r="F129" s="167">
        <v>-619.13377118654034</v>
      </c>
      <c r="G129" s="167">
        <v>-0.89077071068524005</v>
      </c>
      <c r="H129" s="167">
        <v>0.4609481960481121</v>
      </c>
    </row>
    <row r="130" spans="1:8" x14ac:dyDescent="0.25">
      <c r="A130" s="166">
        <v>1035.6400000000001</v>
      </c>
      <c r="B130" s="167">
        <v>43.73</v>
      </c>
      <c r="C130" s="167">
        <v>177.74</v>
      </c>
      <c r="D130" s="168">
        <v>790.5100339404886</v>
      </c>
      <c r="E130" s="169">
        <v>-625.7156238982235</v>
      </c>
      <c r="F130" s="167">
        <v>-625.71562389822338</v>
      </c>
      <c r="G130" s="167">
        <v>-0.62871277148025517</v>
      </c>
      <c r="H130" s="167">
        <v>0.69948804044341861</v>
      </c>
    </row>
    <row r="131" spans="1:8" x14ac:dyDescent="0.25">
      <c r="A131" s="166">
        <v>1045.1500000000001</v>
      </c>
      <c r="B131" s="167">
        <v>43.47</v>
      </c>
      <c r="C131" s="167">
        <v>178.13</v>
      </c>
      <c r="D131" s="168">
        <v>797.39691507944337</v>
      </c>
      <c r="E131" s="169">
        <v>-632.26961329336063</v>
      </c>
      <c r="F131" s="167">
        <v>-632.26961329336063</v>
      </c>
      <c r="G131" s="167">
        <v>-0.3923445729148024</v>
      </c>
      <c r="H131" s="167">
        <v>1.1800565449352809</v>
      </c>
    </row>
    <row r="132" spans="1:8" x14ac:dyDescent="0.25">
      <c r="A132" s="166">
        <v>1054.6600000000001</v>
      </c>
      <c r="B132" s="167">
        <v>44.06</v>
      </c>
      <c r="C132" s="167">
        <v>178.26</v>
      </c>
      <c r="D132" s="168">
        <v>804.2648455202833</v>
      </c>
      <c r="E132" s="169">
        <v>-638.8444060946706</v>
      </c>
      <c r="F132" s="167">
        <v>-638.8444060946706</v>
      </c>
      <c r="G132" s="167">
        <v>-0.18518919413467122</v>
      </c>
      <c r="H132" s="167">
        <v>1.8826902505855232</v>
      </c>
    </row>
    <row r="133" spans="1:8" x14ac:dyDescent="0.25">
      <c r="A133" s="166">
        <v>1064.17</v>
      </c>
      <c r="B133" s="167">
        <v>43.96</v>
      </c>
      <c r="C133" s="167">
        <v>176.7</v>
      </c>
      <c r="D133" s="168">
        <v>811.10481701891922</v>
      </c>
      <c r="E133" s="169">
        <v>-645.44499917630799</v>
      </c>
      <c r="F133" s="167">
        <v>-645.44499917630799</v>
      </c>
      <c r="G133" s="167">
        <v>0.10522605705020877</v>
      </c>
      <c r="H133" s="167">
        <v>3.4335912577388967</v>
      </c>
    </row>
    <row r="134" spans="1:8" x14ac:dyDescent="0.25">
      <c r="A134" s="166">
        <v>1073.68</v>
      </c>
      <c r="B134" s="167">
        <v>43.8</v>
      </c>
      <c r="C134" s="167">
        <v>176.1</v>
      </c>
      <c r="D134" s="168">
        <v>817.95958737102842</v>
      </c>
      <c r="E134" s="169">
        <v>-652.02379039322932</v>
      </c>
      <c r="F134" s="167">
        <v>-652.02379039322932</v>
      </c>
      <c r="G134" s="167">
        <v>0.51907830452785286</v>
      </c>
      <c r="H134" s="167">
        <v>1.4056922743633959</v>
      </c>
    </row>
    <row r="135" spans="1:8" x14ac:dyDescent="0.25">
      <c r="A135" s="166">
        <v>1083.19</v>
      </c>
      <c r="B135" s="167">
        <v>43.58</v>
      </c>
      <c r="C135" s="167">
        <v>177.64</v>
      </c>
      <c r="D135" s="168">
        <v>824.83634486290725</v>
      </c>
      <c r="E135" s="169">
        <v>-658.58266474553307</v>
      </c>
      <c r="F135" s="167">
        <v>-658.58266474553307</v>
      </c>
      <c r="G135" s="167">
        <v>0.87791631932419334</v>
      </c>
      <c r="H135" s="167">
        <v>3.4266771076462788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2015-02-09T13:57:19Z</cp:lastPrinted>
  <dcterms:created xsi:type="dcterms:W3CDTF">2012-03-28T03:24:07Z</dcterms:created>
  <dcterms:modified xsi:type="dcterms:W3CDTF">2015-02-09T14:02:39Z</dcterms:modified>
</cp:coreProperties>
</file>