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cleaned_data" sheetId="2" r:id="rId5"/>
    <sheet state="visible" name="metrics" sheetId="3" r:id="rId6"/>
    <sheet state="visible" name="dashboard" sheetId="4" r:id="rId7"/>
  </sheets>
  <definedNames/>
  <calcPr/>
</workbook>
</file>

<file path=xl/sharedStrings.xml><?xml version="1.0" encoding="utf-8"?>
<sst xmlns="http://schemas.openxmlformats.org/spreadsheetml/2006/main" count="10021" uniqueCount="36">
  <si>
    <t>Timestamp</t>
  </si>
  <si>
    <t>Agent</t>
  </si>
  <si>
    <t>Department</t>
  </si>
  <si>
    <t>Call Duration (mins)</t>
  </si>
  <si>
    <t>Resolved</t>
  </si>
  <si>
    <t>CSAT Score</t>
  </si>
  <si>
    <t>Sentiment</t>
  </si>
  <si>
    <t>Escalated</t>
  </si>
  <si>
    <t>John</t>
  </si>
  <si>
    <t>Shipping</t>
  </si>
  <si>
    <t>No</t>
  </si>
  <si>
    <t>Negative</t>
  </si>
  <si>
    <t>Yes</t>
  </si>
  <si>
    <t>Charlie</t>
  </si>
  <si>
    <t>Technical Support</t>
  </si>
  <si>
    <t>Very Negative</t>
  </si>
  <si>
    <t>Diana</t>
  </si>
  <si>
    <t>Sales</t>
  </si>
  <si>
    <t>Positive</t>
  </si>
  <si>
    <t>Eli</t>
  </si>
  <si>
    <t>Anna</t>
  </si>
  <si>
    <t>Alice</t>
  </si>
  <si>
    <t>Very Positive</t>
  </si>
  <si>
    <t>Bob</t>
  </si>
  <si>
    <t>Neutral</t>
  </si>
  <si>
    <t>Billing</t>
  </si>
  <si>
    <t>James</t>
  </si>
  <si>
    <t>Michael</t>
  </si>
  <si>
    <t>Date</t>
  </si>
  <si>
    <t>Duration</t>
  </si>
  <si>
    <t>CSAT</t>
  </si>
  <si>
    <t>Total Calls</t>
  </si>
  <si>
    <t>Avg Duration (mins)</t>
  </si>
  <si>
    <t>Resolution Rate (%)</t>
  </si>
  <si>
    <t>Avg CSAT</t>
  </si>
  <si>
    <t>Escalation Rate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</si>
</sst>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shrinkToFit="0" vertical="top" wrapText="0"/>
    </xf>
    <xf borderId="2" fillId="0" fontId="2" numFmtId="0" xfId="0" applyAlignment="1" applyBorder="1" applyFont="1">
      <alignment horizontal="left" readingOrder="0" shrinkToFit="0" vertical="top" wrapText="0"/>
    </xf>
    <xf borderId="2" fillId="0" fontId="2" numFmtId="4" xfId="0" applyAlignment="1" applyBorder="1" applyFont="1" applyNumberForma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4" fillId="0" fontId="1" numFmtId="165" xfId="0" applyAlignment="1" applyBorder="1" applyFont="1" applyNumberFormat="1">
      <alignment readingOrder="0" shrinkToFit="0" vertical="top" wrapText="0"/>
    </xf>
    <xf borderId="5" fillId="0" fontId="1" numFmtId="49" xfId="0" applyAlignment="1" applyBorder="1" applyFont="1" applyNumberFormat="1">
      <alignment readingOrder="0" shrinkToFit="0" vertical="top" wrapText="0"/>
    </xf>
    <xf borderId="5" fillId="0" fontId="1" numFmtId="46" xfId="0" applyAlignment="1" applyBorder="1" applyFont="1" applyNumberFormat="1">
      <alignment readingOrder="0" shrinkToFit="0" vertical="top" wrapText="0"/>
    </xf>
    <xf borderId="5" fillId="0" fontId="1" numFmtId="0" xfId="0" applyAlignment="1" applyBorder="1" applyFont="1">
      <alignment horizontal="left" readingOrder="0" shrinkToFit="0" vertical="top" wrapText="0"/>
    </xf>
    <xf borderId="6" fillId="0" fontId="1" numFmtId="0" xfId="0" applyAlignment="1" applyBorder="1" applyFont="1">
      <alignment horizontal="left" readingOrder="0" shrinkToFit="0" vertical="top" wrapText="0"/>
    </xf>
    <xf borderId="7" fillId="0" fontId="1" numFmtId="165" xfId="0" applyAlignment="1" applyBorder="1" applyFont="1" applyNumberFormat="1">
      <alignment readingOrder="0" shrinkToFit="0" vertical="top" wrapText="0"/>
    </xf>
    <xf borderId="8" fillId="0" fontId="1" numFmtId="49" xfId="0" applyAlignment="1" applyBorder="1" applyFont="1" applyNumberFormat="1">
      <alignment readingOrder="0" shrinkToFit="0" vertical="top" wrapText="0"/>
    </xf>
    <xf borderId="8" fillId="0" fontId="1" numFmtId="46" xfId="0" applyAlignment="1" applyBorder="1" applyFont="1" applyNumberFormat="1">
      <alignment readingOrder="0" shrinkToFit="0" vertical="top" wrapText="0"/>
    </xf>
    <xf borderId="8" fillId="0" fontId="1" numFmtId="0" xfId="0" applyAlignment="1" applyBorder="1" applyFont="1">
      <alignment horizontal="left" readingOrder="0" shrinkToFit="0" vertical="top" wrapText="0"/>
    </xf>
    <xf borderId="9" fillId="0" fontId="1" numFmtId="0" xfId="0" applyAlignment="1" applyBorder="1" applyFont="1">
      <alignment horizontal="left" readingOrder="0" shrinkToFit="0" vertical="top" wrapText="0"/>
    </xf>
    <xf borderId="10" fillId="0" fontId="1" numFmtId="165" xfId="0" applyAlignment="1" applyBorder="1" applyFont="1" applyNumberFormat="1">
      <alignment readingOrder="0" shrinkToFit="0" vertical="top" wrapText="0"/>
    </xf>
    <xf borderId="11" fillId="0" fontId="1" numFmtId="49" xfId="0" applyAlignment="1" applyBorder="1" applyFont="1" applyNumberFormat="1">
      <alignment readingOrder="0" shrinkToFit="0" vertical="top" wrapText="0"/>
    </xf>
    <xf borderId="11" fillId="0" fontId="1" numFmtId="46" xfId="0" applyAlignment="1" applyBorder="1" applyFont="1" applyNumberFormat="1">
      <alignment readingOrder="0" shrinkToFit="0" vertical="top" wrapText="0"/>
    </xf>
    <xf borderId="11" fillId="0" fontId="1" numFmtId="0" xfId="0" applyAlignment="1" applyBorder="1" applyFont="1">
      <alignment horizontal="left" readingOrder="0" shrinkToFit="0" vertical="top" wrapText="0"/>
    </xf>
    <xf borderId="12" fillId="0" fontId="1" numFmtId="0" xfId="0" applyAlignment="1" applyBorder="1" applyFont="1">
      <alignment horizontal="left" readingOrder="0" shrinkToFit="0" vertical="top" wrapText="0"/>
    </xf>
    <xf borderId="13" fillId="0" fontId="2" numFmtId="0" xfId="0" applyAlignment="1" applyBorder="1" applyFont="1">
      <alignment horizontal="left" readingOrder="0" vertical="top"/>
    </xf>
    <xf borderId="13" fillId="0" fontId="1" numFmtId="1" xfId="0" applyAlignment="1" applyBorder="1" applyFont="1" applyNumberFormat="1">
      <alignment horizontal="left" vertical="top"/>
    </xf>
    <xf borderId="13" fillId="0" fontId="1" numFmtId="46" xfId="0" applyAlignment="1" applyBorder="1" applyFont="1" applyNumberFormat="1">
      <alignment horizontal="left" vertical="top"/>
    </xf>
    <xf borderId="13" fillId="0" fontId="1" numFmtId="10" xfId="0" applyAlignment="1" applyBorder="1" applyFont="1" applyNumberFormat="1">
      <alignment horizontal="left" vertical="top"/>
    </xf>
    <xf borderId="13" fillId="0" fontId="1" numFmtId="0" xfId="0" applyAlignment="1" applyBorder="1" applyFont="1">
      <alignment horizontal="left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leaned_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001" displayName="cleaned_data" name="cleaned_data" id="1">
  <tableColumns count="8">
    <tableColumn name="Date" id="1"/>
    <tableColumn name="Agent" id="2"/>
    <tableColumn name="Department" id="3"/>
    <tableColumn name="Duration" id="4"/>
    <tableColumn name="Resolved" id="5"/>
    <tableColumn name="CSAT" id="6"/>
    <tableColumn name="Sentiment" id="7"/>
    <tableColumn name="Escalated" id="8"/>
  </tableColumns>
  <tableStyleInfo name="cleaned_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3" max="3" width="14.25"/>
    <col customWidth="1" min="4" max="4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45856.4662962963</v>
      </c>
      <c r="B2" s="1" t="s">
        <v>8</v>
      </c>
      <c r="C2" s="1" t="s">
        <v>9</v>
      </c>
      <c r="D2" s="1">
        <v>13.2</v>
      </c>
      <c r="E2" s="1" t="s">
        <v>10</v>
      </c>
      <c r="F2" s="1">
        <v>1.0</v>
      </c>
      <c r="G2" s="1" t="s">
        <v>11</v>
      </c>
      <c r="H2" s="1" t="s">
        <v>12</v>
      </c>
    </row>
    <row r="3">
      <c r="A3" s="2">
        <v>45851.64685185185</v>
      </c>
      <c r="B3" s="1" t="s">
        <v>13</v>
      </c>
      <c r="C3" s="1" t="s">
        <v>14</v>
      </c>
      <c r="D3" s="1">
        <v>9.0</v>
      </c>
      <c r="E3" s="1" t="s">
        <v>12</v>
      </c>
      <c r="F3" s="1">
        <v>1.0</v>
      </c>
      <c r="G3" s="1" t="s">
        <v>15</v>
      </c>
      <c r="H3" s="1" t="s">
        <v>12</v>
      </c>
    </row>
    <row r="4">
      <c r="A4" s="2">
        <v>45858.683657407404</v>
      </c>
      <c r="B4" s="1" t="s">
        <v>16</v>
      </c>
      <c r="C4" s="1" t="s">
        <v>17</v>
      </c>
      <c r="D4" s="1">
        <v>11.3</v>
      </c>
      <c r="E4" s="1" t="s">
        <v>12</v>
      </c>
      <c r="F4" s="1">
        <v>2.0</v>
      </c>
      <c r="G4" s="1" t="s">
        <v>18</v>
      </c>
      <c r="H4" s="1" t="s">
        <v>10</v>
      </c>
    </row>
    <row r="5">
      <c r="A5" s="2">
        <v>45853.96282407407</v>
      </c>
      <c r="B5" s="1" t="s">
        <v>19</v>
      </c>
      <c r="C5" s="1" t="s">
        <v>14</v>
      </c>
      <c r="D5" s="1">
        <v>7.9</v>
      </c>
      <c r="E5" s="1" t="s">
        <v>12</v>
      </c>
      <c r="F5" s="1">
        <v>3.0</v>
      </c>
      <c r="G5" s="1" t="s">
        <v>11</v>
      </c>
      <c r="H5" s="1" t="s">
        <v>12</v>
      </c>
    </row>
    <row r="6">
      <c r="A6" s="2">
        <v>45856.060740740744</v>
      </c>
      <c r="B6" s="1" t="s">
        <v>20</v>
      </c>
      <c r="C6" s="1" t="s">
        <v>9</v>
      </c>
      <c r="D6" s="1">
        <v>7.8</v>
      </c>
      <c r="E6" s="1" t="s">
        <v>12</v>
      </c>
      <c r="F6" s="1">
        <v>4.0</v>
      </c>
      <c r="G6" s="1" t="s">
        <v>18</v>
      </c>
      <c r="H6" s="1" t="s">
        <v>12</v>
      </c>
    </row>
    <row r="7">
      <c r="A7" s="2">
        <v>45855.950324074074</v>
      </c>
      <c r="B7" s="1" t="s">
        <v>21</v>
      </c>
      <c r="C7" s="1" t="s">
        <v>17</v>
      </c>
      <c r="D7" s="1">
        <v>10.6</v>
      </c>
      <c r="E7" s="1" t="s">
        <v>10</v>
      </c>
      <c r="F7" s="1">
        <v>4.0</v>
      </c>
      <c r="G7" s="1" t="s">
        <v>22</v>
      </c>
      <c r="H7" s="1" t="s">
        <v>12</v>
      </c>
    </row>
    <row r="8">
      <c r="A8" s="2">
        <v>45858.50518518518</v>
      </c>
      <c r="B8" s="1" t="s">
        <v>23</v>
      </c>
      <c r="C8" s="1" t="s">
        <v>9</v>
      </c>
      <c r="D8" s="1">
        <v>9.3</v>
      </c>
      <c r="E8" s="1" t="s">
        <v>12</v>
      </c>
      <c r="F8" s="1">
        <v>5.0</v>
      </c>
      <c r="G8" s="1" t="s">
        <v>24</v>
      </c>
      <c r="H8" s="1" t="s">
        <v>10</v>
      </c>
    </row>
    <row r="9">
      <c r="A9" s="2">
        <v>45851.93435185185</v>
      </c>
      <c r="B9" s="1" t="s">
        <v>16</v>
      </c>
      <c r="C9" s="1" t="s">
        <v>25</v>
      </c>
      <c r="D9" s="1">
        <v>2.7</v>
      </c>
      <c r="E9" s="1" t="s">
        <v>10</v>
      </c>
      <c r="F9" s="1">
        <v>2.0</v>
      </c>
      <c r="G9" s="1" t="s">
        <v>11</v>
      </c>
      <c r="H9" s="1" t="s">
        <v>12</v>
      </c>
    </row>
    <row r="10">
      <c r="A10" s="2">
        <v>45852.234351851854</v>
      </c>
      <c r="B10" s="1" t="s">
        <v>21</v>
      </c>
      <c r="C10" s="1" t="s">
        <v>14</v>
      </c>
      <c r="D10" s="1">
        <v>14.4</v>
      </c>
      <c r="E10" s="1" t="s">
        <v>10</v>
      </c>
      <c r="F10" s="1">
        <v>1.0</v>
      </c>
      <c r="G10" s="1" t="s">
        <v>24</v>
      </c>
      <c r="H10" s="1" t="s">
        <v>10</v>
      </c>
    </row>
    <row r="11">
      <c r="A11" s="2">
        <v>45853.052407407406</v>
      </c>
      <c r="B11" s="1" t="s">
        <v>21</v>
      </c>
      <c r="C11" s="1" t="s">
        <v>9</v>
      </c>
      <c r="D11" s="1">
        <v>8.9</v>
      </c>
      <c r="E11" s="1" t="s">
        <v>12</v>
      </c>
      <c r="F11" s="1">
        <v>1.0</v>
      </c>
      <c r="G11" s="1" t="s">
        <v>24</v>
      </c>
      <c r="H11" s="1" t="s">
        <v>10</v>
      </c>
    </row>
    <row r="12">
      <c r="A12" s="2">
        <v>45854.285046296296</v>
      </c>
      <c r="B12" s="1" t="s">
        <v>26</v>
      </c>
      <c r="C12" s="1" t="s">
        <v>9</v>
      </c>
      <c r="D12" s="1">
        <v>10.0</v>
      </c>
      <c r="E12" s="1" t="s">
        <v>12</v>
      </c>
      <c r="F12" s="1">
        <v>3.0</v>
      </c>
      <c r="G12" s="1" t="s">
        <v>22</v>
      </c>
      <c r="H12" s="1" t="s">
        <v>12</v>
      </c>
    </row>
    <row r="13">
      <c r="A13" s="2">
        <v>45860.90796296296</v>
      </c>
      <c r="B13" s="1" t="s">
        <v>16</v>
      </c>
      <c r="C13" s="1" t="s">
        <v>25</v>
      </c>
      <c r="D13" s="1">
        <v>12.8</v>
      </c>
      <c r="E13" s="1" t="s">
        <v>10</v>
      </c>
      <c r="F13" s="1">
        <v>3.0</v>
      </c>
      <c r="G13" s="1" t="s">
        <v>18</v>
      </c>
      <c r="H13" s="1" t="s">
        <v>10</v>
      </c>
    </row>
    <row r="14">
      <c r="A14" s="2">
        <v>45857.336435185185</v>
      </c>
      <c r="B14" s="1" t="s">
        <v>27</v>
      </c>
      <c r="C14" s="1" t="s">
        <v>25</v>
      </c>
      <c r="D14" s="1">
        <v>9.2</v>
      </c>
      <c r="E14" s="1" t="s">
        <v>12</v>
      </c>
      <c r="F14" s="1">
        <v>4.0</v>
      </c>
      <c r="G14" s="1" t="s">
        <v>22</v>
      </c>
      <c r="H14" s="1" t="s">
        <v>12</v>
      </c>
    </row>
    <row r="15">
      <c r="A15" s="2">
        <v>45853.07879629629</v>
      </c>
      <c r="B15" s="1" t="s">
        <v>8</v>
      </c>
      <c r="C15" s="1" t="s">
        <v>17</v>
      </c>
      <c r="D15" s="1">
        <v>14.2</v>
      </c>
      <c r="E15" s="1" t="s">
        <v>12</v>
      </c>
      <c r="F15" s="1">
        <v>3.0</v>
      </c>
      <c r="G15" s="1" t="s">
        <v>22</v>
      </c>
      <c r="H15" s="1" t="s">
        <v>10</v>
      </c>
    </row>
    <row r="16">
      <c r="A16" s="2">
        <v>45861.44824074074</v>
      </c>
      <c r="B16" s="1" t="s">
        <v>27</v>
      </c>
      <c r="C16" s="1" t="s">
        <v>25</v>
      </c>
      <c r="D16" s="1">
        <v>2.3</v>
      </c>
      <c r="E16" s="1" t="s">
        <v>10</v>
      </c>
      <c r="F16" s="1">
        <v>5.0</v>
      </c>
      <c r="G16" s="1" t="s">
        <v>11</v>
      </c>
      <c r="H16" s="1" t="s">
        <v>10</v>
      </c>
    </row>
    <row r="17">
      <c r="A17" s="2">
        <v>45849.73574074074</v>
      </c>
      <c r="B17" s="1" t="s">
        <v>20</v>
      </c>
      <c r="C17" s="1" t="s">
        <v>25</v>
      </c>
      <c r="D17" s="1">
        <v>12.0</v>
      </c>
      <c r="E17" s="1" t="s">
        <v>12</v>
      </c>
      <c r="F17" s="1">
        <v>5.0</v>
      </c>
      <c r="G17" s="1" t="s">
        <v>11</v>
      </c>
      <c r="H17" s="1" t="s">
        <v>12</v>
      </c>
    </row>
    <row r="18">
      <c r="A18" s="2">
        <v>45858.67532407407</v>
      </c>
      <c r="B18" s="1" t="s">
        <v>16</v>
      </c>
      <c r="C18" s="1" t="s">
        <v>9</v>
      </c>
      <c r="D18" s="1">
        <v>10.3</v>
      </c>
      <c r="E18" s="1" t="s">
        <v>12</v>
      </c>
      <c r="F18" s="1">
        <v>5.0</v>
      </c>
      <c r="G18" s="1" t="s">
        <v>11</v>
      </c>
      <c r="H18" s="1" t="s">
        <v>10</v>
      </c>
    </row>
    <row r="19">
      <c r="A19" s="2">
        <v>45860.571851851855</v>
      </c>
      <c r="B19" s="1" t="s">
        <v>16</v>
      </c>
      <c r="C19" s="1" t="s">
        <v>9</v>
      </c>
      <c r="D19" s="1">
        <v>3.9</v>
      </c>
      <c r="E19" s="1" t="s">
        <v>10</v>
      </c>
      <c r="F19" s="1">
        <v>3.0</v>
      </c>
      <c r="G19" s="1" t="s">
        <v>18</v>
      </c>
      <c r="H19" s="1" t="s">
        <v>10</v>
      </c>
    </row>
    <row r="20">
      <c r="A20" s="2">
        <v>45857.76143518519</v>
      </c>
      <c r="B20" s="1" t="s">
        <v>20</v>
      </c>
      <c r="C20" s="1" t="s">
        <v>17</v>
      </c>
      <c r="D20" s="1">
        <v>11.0</v>
      </c>
      <c r="E20" s="1" t="s">
        <v>10</v>
      </c>
      <c r="F20" s="1">
        <v>1.0</v>
      </c>
      <c r="G20" s="1" t="s">
        <v>24</v>
      </c>
      <c r="H20" s="1" t="s">
        <v>10</v>
      </c>
    </row>
    <row r="21">
      <c r="A21" s="2">
        <v>45856.10796296296</v>
      </c>
      <c r="B21" s="1" t="s">
        <v>19</v>
      </c>
      <c r="C21" s="1" t="s">
        <v>17</v>
      </c>
      <c r="D21" s="1">
        <v>10.9</v>
      </c>
      <c r="E21" s="1" t="s">
        <v>12</v>
      </c>
      <c r="F21" s="1">
        <v>1.0</v>
      </c>
      <c r="G21" s="1" t="s">
        <v>22</v>
      </c>
      <c r="H21" s="1" t="s">
        <v>12</v>
      </c>
    </row>
    <row r="22">
      <c r="A22" s="2">
        <v>45859.211435185185</v>
      </c>
      <c r="B22" s="1" t="s">
        <v>13</v>
      </c>
      <c r="C22" s="1" t="s">
        <v>25</v>
      </c>
      <c r="D22" s="1">
        <v>13.1</v>
      </c>
      <c r="E22" s="1" t="s">
        <v>10</v>
      </c>
      <c r="F22" s="1">
        <v>1.0</v>
      </c>
      <c r="G22" s="1" t="s">
        <v>15</v>
      </c>
      <c r="H22" s="1" t="s">
        <v>12</v>
      </c>
    </row>
    <row r="23">
      <c r="A23" s="2">
        <v>45850.01074074074</v>
      </c>
      <c r="B23" s="1" t="s">
        <v>21</v>
      </c>
      <c r="C23" s="1" t="s">
        <v>9</v>
      </c>
      <c r="D23" s="1">
        <v>9.6</v>
      </c>
      <c r="E23" s="1" t="s">
        <v>12</v>
      </c>
      <c r="F23" s="1">
        <v>2.0</v>
      </c>
      <c r="G23" s="1" t="s">
        <v>22</v>
      </c>
      <c r="H23" s="1" t="s">
        <v>10</v>
      </c>
    </row>
    <row r="24">
      <c r="A24" s="2">
        <v>45857.34615740741</v>
      </c>
      <c r="B24" s="1" t="s">
        <v>8</v>
      </c>
      <c r="C24" s="1" t="s">
        <v>25</v>
      </c>
      <c r="D24" s="1">
        <v>8.4</v>
      </c>
      <c r="E24" s="1" t="s">
        <v>12</v>
      </c>
      <c r="F24" s="1">
        <v>4.0</v>
      </c>
      <c r="G24" s="1" t="s">
        <v>15</v>
      </c>
      <c r="H24" s="1" t="s">
        <v>10</v>
      </c>
    </row>
    <row r="25">
      <c r="A25" s="2">
        <v>45850.549629629626</v>
      </c>
      <c r="B25" s="1" t="s">
        <v>27</v>
      </c>
      <c r="C25" s="1" t="s">
        <v>25</v>
      </c>
      <c r="D25" s="1">
        <v>7.7</v>
      </c>
      <c r="E25" s="1" t="s">
        <v>10</v>
      </c>
      <c r="F25" s="1">
        <v>5.0</v>
      </c>
      <c r="G25" s="1" t="s">
        <v>24</v>
      </c>
      <c r="H25" s="1" t="s">
        <v>12</v>
      </c>
    </row>
    <row r="26">
      <c r="A26" s="2">
        <v>45851.319074074076</v>
      </c>
      <c r="B26" s="1" t="s">
        <v>26</v>
      </c>
      <c r="C26" s="1" t="s">
        <v>17</v>
      </c>
      <c r="D26" s="1">
        <v>7.5</v>
      </c>
      <c r="E26" s="1" t="s">
        <v>10</v>
      </c>
      <c r="F26" s="1">
        <v>4.0</v>
      </c>
      <c r="G26" s="1" t="s">
        <v>18</v>
      </c>
      <c r="H26" s="1" t="s">
        <v>12</v>
      </c>
    </row>
    <row r="27">
      <c r="A27" s="2">
        <v>45857.143379629626</v>
      </c>
      <c r="B27" s="1" t="s">
        <v>8</v>
      </c>
      <c r="C27" s="1" t="s">
        <v>14</v>
      </c>
      <c r="D27" s="1">
        <v>3.7</v>
      </c>
      <c r="E27" s="1" t="s">
        <v>12</v>
      </c>
      <c r="F27" s="1">
        <v>5.0</v>
      </c>
      <c r="G27" s="1" t="s">
        <v>15</v>
      </c>
      <c r="H27" s="1" t="s">
        <v>12</v>
      </c>
    </row>
    <row r="28">
      <c r="A28" s="2">
        <v>45855.53365740741</v>
      </c>
      <c r="B28" s="1" t="s">
        <v>27</v>
      </c>
      <c r="C28" s="1" t="s">
        <v>14</v>
      </c>
      <c r="D28" s="1">
        <v>8.9</v>
      </c>
      <c r="E28" s="1" t="s">
        <v>12</v>
      </c>
      <c r="F28" s="1">
        <v>2.0</v>
      </c>
      <c r="G28" s="1" t="s">
        <v>24</v>
      </c>
      <c r="H28" s="1" t="s">
        <v>10</v>
      </c>
    </row>
    <row r="29">
      <c r="A29" s="2">
        <v>45853.82740740741</v>
      </c>
      <c r="B29" s="1" t="s">
        <v>13</v>
      </c>
      <c r="C29" s="1" t="s">
        <v>17</v>
      </c>
      <c r="D29" s="1">
        <v>2.6</v>
      </c>
      <c r="E29" s="1" t="s">
        <v>12</v>
      </c>
      <c r="F29" s="1">
        <v>4.0</v>
      </c>
      <c r="G29" s="1" t="s">
        <v>22</v>
      </c>
      <c r="H29" s="1" t="s">
        <v>12</v>
      </c>
    </row>
    <row r="30">
      <c r="A30" s="2">
        <v>45855.21074074074</v>
      </c>
      <c r="B30" s="1" t="s">
        <v>8</v>
      </c>
      <c r="C30" s="1" t="s">
        <v>9</v>
      </c>
      <c r="D30" s="1">
        <v>12.1</v>
      </c>
      <c r="E30" s="1" t="s">
        <v>12</v>
      </c>
      <c r="F30" s="1">
        <v>5.0</v>
      </c>
      <c r="G30" s="1" t="s">
        <v>11</v>
      </c>
      <c r="H30" s="1" t="s">
        <v>12</v>
      </c>
    </row>
    <row r="31">
      <c r="A31" s="2">
        <v>45858.85240740741</v>
      </c>
      <c r="B31" s="1" t="s">
        <v>23</v>
      </c>
      <c r="C31" s="1" t="s">
        <v>17</v>
      </c>
      <c r="D31" s="1">
        <v>11.9</v>
      </c>
      <c r="E31" s="1" t="s">
        <v>10</v>
      </c>
      <c r="F31" s="1">
        <v>3.0</v>
      </c>
      <c r="G31" s="1" t="s">
        <v>15</v>
      </c>
      <c r="H31" s="1" t="s">
        <v>12</v>
      </c>
    </row>
    <row r="32">
      <c r="A32" s="2">
        <v>45851.14685185185</v>
      </c>
      <c r="B32" s="1" t="s">
        <v>26</v>
      </c>
      <c r="C32" s="1" t="s">
        <v>25</v>
      </c>
      <c r="D32" s="1">
        <v>3.9</v>
      </c>
      <c r="E32" s="1" t="s">
        <v>12</v>
      </c>
      <c r="F32" s="1">
        <v>1.0</v>
      </c>
      <c r="G32" s="1" t="s">
        <v>11</v>
      </c>
      <c r="H32" s="1" t="s">
        <v>10</v>
      </c>
    </row>
    <row r="33">
      <c r="A33" s="2">
        <v>45856.603101851855</v>
      </c>
      <c r="B33" s="1" t="s">
        <v>21</v>
      </c>
      <c r="C33" s="1" t="s">
        <v>17</v>
      </c>
      <c r="D33" s="1">
        <v>5.9</v>
      </c>
      <c r="E33" s="1" t="s">
        <v>10</v>
      </c>
      <c r="F33" s="1">
        <v>2.0</v>
      </c>
      <c r="G33" s="1" t="s">
        <v>11</v>
      </c>
      <c r="H33" s="1" t="s">
        <v>10</v>
      </c>
    </row>
    <row r="34">
      <c r="A34" s="2">
        <v>45862.86004629629</v>
      </c>
      <c r="B34" s="1" t="s">
        <v>23</v>
      </c>
      <c r="C34" s="1" t="s">
        <v>17</v>
      </c>
      <c r="D34" s="1">
        <v>5.1</v>
      </c>
      <c r="E34" s="1" t="s">
        <v>10</v>
      </c>
      <c r="F34" s="1">
        <v>1.0</v>
      </c>
      <c r="G34" s="1" t="s">
        <v>24</v>
      </c>
      <c r="H34" s="1" t="s">
        <v>10</v>
      </c>
    </row>
    <row r="35">
      <c r="A35" s="2">
        <v>45859.65726851852</v>
      </c>
      <c r="B35" s="1" t="s">
        <v>16</v>
      </c>
      <c r="C35" s="1" t="s">
        <v>17</v>
      </c>
      <c r="D35" s="1">
        <v>12.9</v>
      </c>
      <c r="E35" s="1" t="s">
        <v>10</v>
      </c>
      <c r="F35" s="1">
        <v>1.0</v>
      </c>
      <c r="G35" s="1" t="s">
        <v>15</v>
      </c>
      <c r="H35" s="1" t="s">
        <v>12</v>
      </c>
    </row>
    <row r="36">
      <c r="A36" s="2">
        <v>45862.18921296296</v>
      </c>
      <c r="B36" s="1" t="s">
        <v>27</v>
      </c>
      <c r="C36" s="1" t="s">
        <v>25</v>
      </c>
      <c r="D36" s="1">
        <v>3.3</v>
      </c>
      <c r="E36" s="1" t="s">
        <v>10</v>
      </c>
      <c r="F36" s="1">
        <v>1.0</v>
      </c>
      <c r="G36" s="1" t="s">
        <v>11</v>
      </c>
      <c r="H36" s="1" t="s">
        <v>12</v>
      </c>
    </row>
    <row r="37">
      <c r="A37" s="2">
        <v>45862.83226851852</v>
      </c>
      <c r="B37" s="1" t="s">
        <v>20</v>
      </c>
      <c r="C37" s="1" t="s">
        <v>14</v>
      </c>
      <c r="D37" s="1">
        <v>11.5</v>
      </c>
      <c r="E37" s="1" t="s">
        <v>10</v>
      </c>
      <c r="F37" s="1">
        <v>2.0</v>
      </c>
      <c r="G37" s="1" t="s">
        <v>11</v>
      </c>
      <c r="H37" s="1" t="s">
        <v>10</v>
      </c>
    </row>
    <row r="38">
      <c r="A38" s="2">
        <v>45853.95657407407</v>
      </c>
      <c r="B38" s="1" t="s">
        <v>27</v>
      </c>
      <c r="C38" s="1" t="s">
        <v>14</v>
      </c>
      <c r="D38" s="1">
        <v>3.7</v>
      </c>
      <c r="E38" s="1" t="s">
        <v>12</v>
      </c>
      <c r="F38" s="1">
        <v>2.0</v>
      </c>
      <c r="G38" s="1" t="s">
        <v>22</v>
      </c>
      <c r="H38" s="1" t="s">
        <v>10</v>
      </c>
    </row>
    <row r="39">
      <c r="A39" s="2">
        <v>45857.40865740741</v>
      </c>
      <c r="B39" s="1" t="s">
        <v>13</v>
      </c>
      <c r="C39" s="1" t="s">
        <v>9</v>
      </c>
      <c r="D39" s="1">
        <v>6.2</v>
      </c>
      <c r="E39" s="1" t="s">
        <v>10</v>
      </c>
      <c r="F39" s="1">
        <v>3.0</v>
      </c>
      <c r="G39" s="1" t="s">
        <v>22</v>
      </c>
      <c r="H39" s="1" t="s">
        <v>10</v>
      </c>
    </row>
    <row r="40">
      <c r="A40" s="2">
        <v>45855.694768518515</v>
      </c>
      <c r="B40" s="1" t="s">
        <v>8</v>
      </c>
      <c r="C40" s="1" t="s">
        <v>17</v>
      </c>
      <c r="D40" s="1">
        <v>8.8</v>
      </c>
      <c r="E40" s="1" t="s">
        <v>10</v>
      </c>
      <c r="F40" s="1">
        <v>2.0</v>
      </c>
      <c r="G40" s="1" t="s">
        <v>24</v>
      </c>
      <c r="H40" s="1" t="s">
        <v>12</v>
      </c>
    </row>
    <row r="41">
      <c r="A41" s="2">
        <v>45861.43087962963</v>
      </c>
      <c r="B41" s="1" t="s">
        <v>21</v>
      </c>
      <c r="C41" s="1" t="s">
        <v>25</v>
      </c>
      <c r="D41" s="1">
        <v>6.7</v>
      </c>
      <c r="E41" s="1" t="s">
        <v>10</v>
      </c>
      <c r="F41" s="1">
        <v>5.0</v>
      </c>
      <c r="G41" s="1" t="s">
        <v>22</v>
      </c>
      <c r="H41" s="1" t="s">
        <v>10</v>
      </c>
    </row>
    <row r="42">
      <c r="A42" s="2">
        <v>45849.81282407408</v>
      </c>
      <c r="B42" s="1" t="s">
        <v>20</v>
      </c>
      <c r="C42" s="1" t="s">
        <v>17</v>
      </c>
      <c r="D42" s="1">
        <v>13.2</v>
      </c>
      <c r="E42" s="1" t="s">
        <v>12</v>
      </c>
      <c r="F42" s="1">
        <v>2.0</v>
      </c>
      <c r="G42" s="1" t="s">
        <v>18</v>
      </c>
      <c r="H42" s="1" t="s">
        <v>12</v>
      </c>
    </row>
    <row r="43">
      <c r="A43" s="2">
        <v>45850.70171296296</v>
      </c>
      <c r="B43" s="1" t="s">
        <v>20</v>
      </c>
      <c r="C43" s="1" t="s">
        <v>17</v>
      </c>
      <c r="D43" s="1">
        <v>13.7</v>
      </c>
      <c r="E43" s="1" t="s">
        <v>10</v>
      </c>
      <c r="F43" s="1">
        <v>3.0</v>
      </c>
      <c r="G43" s="1" t="s">
        <v>22</v>
      </c>
      <c r="H43" s="1" t="s">
        <v>10</v>
      </c>
    </row>
    <row r="44">
      <c r="A44" s="2">
        <v>45851.24962962963</v>
      </c>
      <c r="B44" s="1" t="s">
        <v>27</v>
      </c>
      <c r="C44" s="1" t="s">
        <v>14</v>
      </c>
      <c r="D44" s="1">
        <v>12.1</v>
      </c>
      <c r="E44" s="1" t="s">
        <v>12</v>
      </c>
      <c r="F44" s="1">
        <v>5.0</v>
      </c>
      <c r="G44" s="1" t="s">
        <v>22</v>
      </c>
      <c r="H44" s="1" t="s">
        <v>12</v>
      </c>
    </row>
    <row r="45">
      <c r="A45" s="2">
        <v>45854.98504629629</v>
      </c>
      <c r="B45" s="1" t="s">
        <v>16</v>
      </c>
      <c r="C45" s="1" t="s">
        <v>9</v>
      </c>
      <c r="D45" s="1">
        <v>11.7</v>
      </c>
      <c r="E45" s="1" t="s">
        <v>10</v>
      </c>
      <c r="F45" s="1">
        <v>4.0</v>
      </c>
      <c r="G45" s="1" t="s">
        <v>24</v>
      </c>
      <c r="H45" s="1" t="s">
        <v>12</v>
      </c>
    </row>
    <row r="46">
      <c r="A46" s="2">
        <v>45857.03365740741</v>
      </c>
      <c r="B46" s="1" t="s">
        <v>27</v>
      </c>
      <c r="C46" s="1" t="s">
        <v>9</v>
      </c>
      <c r="D46" s="1">
        <v>10.1</v>
      </c>
      <c r="E46" s="1" t="s">
        <v>10</v>
      </c>
      <c r="F46" s="1">
        <v>1.0</v>
      </c>
      <c r="G46" s="1" t="s">
        <v>22</v>
      </c>
      <c r="H46" s="1" t="s">
        <v>10</v>
      </c>
    </row>
    <row r="47">
      <c r="A47" s="2">
        <v>45859.05032407407</v>
      </c>
      <c r="B47" s="1" t="s">
        <v>23</v>
      </c>
      <c r="C47" s="1" t="s">
        <v>25</v>
      </c>
      <c r="D47" s="1">
        <v>11.8</v>
      </c>
      <c r="E47" s="1" t="s">
        <v>12</v>
      </c>
      <c r="F47" s="1">
        <v>1.0</v>
      </c>
      <c r="G47" s="1" t="s">
        <v>22</v>
      </c>
      <c r="H47" s="1" t="s">
        <v>10</v>
      </c>
    </row>
    <row r="48">
      <c r="A48" s="2">
        <v>45857.23018518519</v>
      </c>
      <c r="B48" s="1" t="s">
        <v>16</v>
      </c>
      <c r="C48" s="1" t="s">
        <v>9</v>
      </c>
      <c r="D48" s="1">
        <v>6.5</v>
      </c>
      <c r="E48" s="1" t="s">
        <v>12</v>
      </c>
      <c r="F48" s="1">
        <v>4.0</v>
      </c>
      <c r="G48" s="1" t="s">
        <v>15</v>
      </c>
      <c r="H48" s="1" t="s">
        <v>10</v>
      </c>
    </row>
    <row r="49">
      <c r="A49" s="2">
        <v>45859.80101851852</v>
      </c>
      <c r="B49" s="1" t="s">
        <v>26</v>
      </c>
      <c r="C49" s="1" t="s">
        <v>17</v>
      </c>
      <c r="D49" s="1">
        <v>10.4</v>
      </c>
      <c r="E49" s="1" t="s">
        <v>12</v>
      </c>
      <c r="F49" s="1">
        <v>3.0</v>
      </c>
      <c r="G49" s="1" t="s">
        <v>11</v>
      </c>
      <c r="H49" s="1" t="s">
        <v>12</v>
      </c>
    </row>
    <row r="50">
      <c r="A50" s="2">
        <v>45860.00449074074</v>
      </c>
      <c r="B50" s="1" t="s">
        <v>27</v>
      </c>
      <c r="C50" s="1" t="s">
        <v>17</v>
      </c>
      <c r="D50" s="1">
        <v>2.8</v>
      </c>
      <c r="E50" s="1" t="s">
        <v>12</v>
      </c>
      <c r="F50" s="1">
        <v>4.0</v>
      </c>
      <c r="G50" s="1" t="s">
        <v>24</v>
      </c>
      <c r="H50" s="1" t="s">
        <v>12</v>
      </c>
    </row>
    <row r="51">
      <c r="A51" s="2">
        <v>45861.98782407407</v>
      </c>
      <c r="B51" s="1" t="s">
        <v>16</v>
      </c>
      <c r="C51" s="1" t="s">
        <v>17</v>
      </c>
      <c r="D51" s="1">
        <v>10.0</v>
      </c>
      <c r="E51" s="1" t="s">
        <v>10</v>
      </c>
      <c r="F51" s="1">
        <v>4.0</v>
      </c>
      <c r="G51" s="1" t="s">
        <v>24</v>
      </c>
      <c r="H51" s="1" t="s">
        <v>12</v>
      </c>
    </row>
    <row r="52">
      <c r="A52" s="2">
        <v>45851.253796296296</v>
      </c>
      <c r="B52" s="1" t="s">
        <v>27</v>
      </c>
      <c r="C52" s="1" t="s">
        <v>9</v>
      </c>
      <c r="D52" s="1">
        <v>8.7</v>
      </c>
      <c r="E52" s="1" t="s">
        <v>10</v>
      </c>
      <c r="F52" s="1">
        <v>4.0</v>
      </c>
      <c r="G52" s="1" t="s">
        <v>15</v>
      </c>
      <c r="H52" s="1" t="s">
        <v>10</v>
      </c>
    </row>
    <row r="53">
      <c r="A53" s="2">
        <v>45856.426712962966</v>
      </c>
      <c r="B53" s="1" t="s">
        <v>19</v>
      </c>
      <c r="C53" s="1" t="s">
        <v>25</v>
      </c>
      <c r="D53" s="1">
        <v>2.6</v>
      </c>
      <c r="E53" s="1" t="s">
        <v>12</v>
      </c>
      <c r="F53" s="1">
        <v>5.0</v>
      </c>
      <c r="G53" s="1" t="s">
        <v>15</v>
      </c>
      <c r="H53" s="1" t="s">
        <v>12</v>
      </c>
    </row>
    <row r="54">
      <c r="A54" s="2">
        <v>45860.867685185185</v>
      </c>
      <c r="B54" s="1" t="s">
        <v>13</v>
      </c>
      <c r="C54" s="1" t="s">
        <v>25</v>
      </c>
      <c r="D54" s="1">
        <v>7.9</v>
      </c>
      <c r="E54" s="1" t="s">
        <v>10</v>
      </c>
      <c r="F54" s="1">
        <v>1.0</v>
      </c>
      <c r="G54" s="1" t="s">
        <v>24</v>
      </c>
      <c r="H54" s="1" t="s">
        <v>10</v>
      </c>
    </row>
    <row r="55">
      <c r="A55" s="2">
        <v>45862.55449074074</v>
      </c>
      <c r="B55" s="1" t="s">
        <v>16</v>
      </c>
      <c r="C55" s="1" t="s">
        <v>17</v>
      </c>
      <c r="D55" s="1">
        <v>8.9</v>
      </c>
      <c r="E55" s="1" t="s">
        <v>10</v>
      </c>
      <c r="F55" s="1">
        <v>4.0</v>
      </c>
      <c r="G55" s="1" t="s">
        <v>18</v>
      </c>
      <c r="H55" s="1" t="s">
        <v>12</v>
      </c>
    </row>
    <row r="56">
      <c r="A56" s="2">
        <v>45860.194074074076</v>
      </c>
      <c r="B56" s="1" t="s">
        <v>20</v>
      </c>
      <c r="C56" s="1" t="s">
        <v>17</v>
      </c>
      <c r="D56" s="1">
        <v>3.1</v>
      </c>
      <c r="E56" s="1" t="s">
        <v>10</v>
      </c>
      <c r="F56" s="1">
        <v>1.0</v>
      </c>
      <c r="G56" s="1" t="s">
        <v>18</v>
      </c>
      <c r="H56" s="1" t="s">
        <v>12</v>
      </c>
    </row>
    <row r="57">
      <c r="A57" s="2">
        <v>45862.734351851854</v>
      </c>
      <c r="B57" s="1" t="s">
        <v>21</v>
      </c>
      <c r="C57" s="1" t="s">
        <v>14</v>
      </c>
      <c r="D57" s="1">
        <v>3.7</v>
      </c>
      <c r="E57" s="1" t="s">
        <v>10</v>
      </c>
      <c r="F57" s="1">
        <v>3.0</v>
      </c>
      <c r="G57" s="1" t="s">
        <v>22</v>
      </c>
      <c r="H57" s="1" t="s">
        <v>12</v>
      </c>
    </row>
    <row r="58">
      <c r="A58" s="2">
        <v>45855.82879629629</v>
      </c>
      <c r="B58" s="1" t="s">
        <v>21</v>
      </c>
      <c r="C58" s="1" t="s">
        <v>9</v>
      </c>
      <c r="D58" s="1">
        <v>2.4</v>
      </c>
      <c r="E58" s="1" t="s">
        <v>10</v>
      </c>
      <c r="F58" s="1">
        <v>1.0</v>
      </c>
      <c r="G58" s="1" t="s">
        <v>18</v>
      </c>
      <c r="H58" s="1" t="s">
        <v>12</v>
      </c>
    </row>
    <row r="59">
      <c r="A59" s="2">
        <v>45854.785046296296</v>
      </c>
      <c r="B59" s="1" t="s">
        <v>21</v>
      </c>
      <c r="C59" s="1" t="s">
        <v>9</v>
      </c>
      <c r="D59" s="1">
        <v>10.7</v>
      </c>
      <c r="E59" s="1" t="s">
        <v>10</v>
      </c>
      <c r="F59" s="1">
        <v>1.0</v>
      </c>
      <c r="G59" s="1" t="s">
        <v>11</v>
      </c>
      <c r="H59" s="1" t="s">
        <v>12</v>
      </c>
    </row>
    <row r="60">
      <c r="A60" s="2">
        <v>45852.518379629626</v>
      </c>
      <c r="B60" s="1" t="s">
        <v>19</v>
      </c>
      <c r="C60" s="1" t="s">
        <v>25</v>
      </c>
      <c r="D60" s="1">
        <v>13.6</v>
      </c>
      <c r="E60" s="1" t="s">
        <v>12</v>
      </c>
      <c r="F60" s="1">
        <v>2.0</v>
      </c>
      <c r="G60" s="1" t="s">
        <v>18</v>
      </c>
      <c r="H60" s="1" t="s">
        <v>12</v>
      </c>
    </row>
    <row r="61">
      <c r="A61" s="2">
        <v>45859.75310185185</v>
      </c>
      <c r="B61" s="1" t="s">
        <v>20</v>
      </c>
      <c r="C61" s="1" t="s">
        <v>17</v>
      </c>
      <c r="D61" s="1">
        <v>3.3</v>
      </c>
      <c r="E61" s="1" t="s">
        <v>10</v>
      </c>
      <c r="F61" s="1">
        <v>3.0</v>
      </c>
      <c r="G61" s="1" t="s">
        <v>18</v>
      </c>
      <c r="H61" s="1" t="s">
        <v>12</v>
      </c>
    </row>
    <row r="62">
      <c r="A62" s="2">
        <v>45850.864907407406</v>
      </c>
      <c r="B62" s="1" t="s">
        <v>23</v>
      </c>
      <c r="C62" s="1" t="s">
        <v>17</v>
      </c>
      <c r="D62" s="1">
        <v>7.6</v>
      </c>
      <c r="E62" s="1" t="s">
        <v>12</v>
      </c>
      <c r="F62" s="1">
        <v>4.0</v>
      </c>
      <c r="G62" s="1" t="s">
        <v>15</v>
      </c>
      <c r="H62" s="1" t="s">
        <v>12</v>
      </c>
    </row>
    <row r="63">
      <c r="A63" s="2">
        <v>45850.489907407406</v>
      </c>
      <c r="B63" s="1" t="s">
        <v>20</v>
      </c>
      <c r="C63" s="1" t="s">
        <v>14</v>
      </c>
      <c r="D63" s="1">
        <v>8.2</v>
      </c>
      <c r="E63" s="1" t="s">
        <v>10</v>
      </c>
      <c r="F63" s="1">
        <v>2.0</v>
      </c>
      <c r="G63" s="1" t="s">
        <v>18</v>
      </c>
      <c r="H63" s="1" t="s">
        <v>12</v>
      </c>
    </row>
    <row r="64">
      <c r="A64" s="2">
        <v>45859.24962962963</v>
      </c>
      <c r="B64" s="1" t="s">
        <v>20</v>
      </c>
      <c r="C64" s="1" t="s">
        <v>14</v>
      </c>
      <c r="D64" s="1">
        <v>3.8</v>
      </c>
      <c r="E64" s="1" t="s">
        <v>12</v>
      </c>
      <c r="F64" s="1">
        <v>3.0</v>
      </c>
      <c r="G64" s="1" t="s">
        <v>18</v>
      </c>
      <c r="H64" s="1" t="s">
        <v>12</v>
      </c>
    </row>
    <row r="65">
      <c r="A65" s="2">
        <v>45849.995462962965</v>
      </c>
      <c r="B65" s="1" t="s">
        <v>13</v>
      </c>
      <c r="C65" s="1" t="s">
        <v>25</v>
      </c>
      <c r="D65" s="1">
        <v>10.6</v>
      </c>
      <c r="E65" s="1" t="s">
        <v>10</v>
      </c>
      <c r="F65" s="1">
        <v>3.0</v>
      </c>
      <c r="G65" s="1" t="s">
        <v>24</v>
      </c>
      <c r="H65" s="1" t="s">
        <v>12</v>
      </c>
    </row>
    <row r="66">
      <c r="A66" s="2">
        <v>45850.36282407407</v>
      </c>
      <c r="B66" s="1" t="s">
        <v>23</v>
      </c>
      <c r="C66" s="1" t="s">
        <v>9</v>
      </c>
      <c r="D66" s="1">
        <v>4.6</v>
      </c>
      <c r="E66" s="1" t="s">
        <v>10</v>
      </c>
      <c r="F66" s="1">
        <v>2.0</v>
      </c>
      <c r="G66" s="1" t="s">
        <v>22</v>
      </c>
      <c r="H66" s="1" t="s">
        <v>12</v>
      </c>
    </row>
    <row r="67">
      <c r="A67" s="2">
        <v>45858.18921296296</v>
      </c>
      <c r="B67" s="1" t="s">
        <v>19</v>
      </c>
      <c r="C67" s="1" t="s">
        <v>17</v>
      </c>
      <c r="D67" s="1">
        <v>2.3</v>
      </c>
      <c r="E67" s="1" t="s">
        <v>10</v>
      </c>
      <c r="F67" s="1">
        <v>4.0</v>
      </c>
      <c r="G67" s="1" t="s">
        <v>18</v>
      </c>
      <c r="H67" s="1" t="s">
        <v>12</v>
      </c>
    </row>
    <row r="68">
      <c r="A68" s="2">
        <v>45862.10171296296</v>
      </c>
      <c r="B68" s="1" t="s">
        <v>19</v>
      </c>
      <c r="C68" s="1" t="s">
        <v>25</v>
      </c>
      <c r="D68" s="1">
        <v>8.8</v>
      </c>
      <c r="E68" s="1" t="s">
        <v>10</v>
      </c>
      <c r="F68" s="1">
        <v>4.0</v>
      </c>
      <c r="G68" s="1" t="s">
        <v>22</v>
      </c>
      <c r="H68" s="1" t="s">
        <v>12</v>
      </c>
    </row>
    <row r="69">
      <c r="A69" s="2">
        <v>45861.518379629626</v>
      </c>
      <c r="B69" s="1" t="s">
        <v>26</v>
      </c>
      <c r="C69" s="1" t="s">
        <v>25</v>
      </c>
      <c r="D69" s="1">
        <v>10.4</v>
      </c>
      <c r="E69" s="1" t="s">
        <v>10</v>
      </c>
      <c r="F69" s="1">
        <v>2.0</v>
      </c>
      <c r="G69" s="1" t="s">
        <v>15</v>
      </c>
      <c r="H69" s="1" t="s">
        <v>10</v>
      </c>
    </row>
    <row r="70">
      <c r="A70" s="2">
        <v>45859.54268518519</v>
      </c>
      <c r="B70" s="1" t="s">
        <v>8</v>
      </c>
      <c r="C70" s="1" t="s">
        <v>14</v>
      </c>
      <c r="D70" s="1">
        <v>13.1</v>
      </c>
      <c r="E70" s="1" t="s">
        <v>12</v>
      </c>
      <c r="F70" s="1">
        <v>3.0</v>
      </c>
      <c r="G70" s="1" t="s">
        <v>24</v>
      </c>
      <c r="H70" s="1" t="s">
        <v>12</v>
      </c>
    </row>
    <row r="71">
      <c r="A71" s="2">
        <v>45859.67601851852</v>
      </c>
      <c r="B71" s="1" t="s">
        <v>27</v>
      </c>
      <c r="C71" s="1" t="s">
        <v>9</v>
      </c>
      <c r="D71" s="1">
        <v>10.5</v>
      </c>
      <c r="E71" s="1" t="s">
        <v>10</v>
      </c>
      <c r="F71" s="1">
        <v>2.0</v>
      </c>
      <c r="G71" s="1" t="s">
        <v>18</v>
      </c>
      <c r="H71" s="1" t="s">
        <v>12</v>
      </c>
    </row>
    <row r="72">
      <c r="A72" s="2">
        <v>45852.779490740744</v>
      </c>
      <c r="B72" s="1" t="s">
        <v>19</v>
      </c>
      <c r="C72" s="1" t="s">
        <v>17</v>
      </c>
      <c r="D72" s="1">
        <v>4.3</v>
      </c>
      <c r="E72" s="1" t="s">
        <v>12</v>
      </c>
      <c r="F72" s="1">
        <v>3.0</v>
      </c>
      <c r="G72" s="1" t="s">
        <v>11</v>
      </c>
      <c r="H72" s="1" t="s">
        <v>10</v>
      </c>
    </row>
    <row r="73">
      <c r="A73" s="2">
        <v>45849.20657407407</v>
      </c>
      <c r="B73" s="1" t="s">
        <v>8</v>
      </c>
      <c r="C73" s="1" t="s">
        <v>9</v>
      </c>
      <c r="D73" s="1">
        <v>14.9</v>
      </c>
      <c r="E73" s="1" t="s">
        <v>12</v>
      </c>
      <c r="F73" s="1">
        <v>2.0</v>
      </c>
      <c r="G73" s="1" t="s">
        <v>11</v>
      </c>
      <c r="H73" s="1" t="s">
        <v>10</v>
      </c>
    </row>
    <row r="74">
      <c r="A74" s="2">
        <v>45854.02324074074</v>
      </c>
      <c r="B74" s="1" t="s">
        <v>26</v>
      </c>
      <c r="C74" s="1" t="s">
        <v>17</v>
      </c>
      <c r="D74" s="1">
        <v>10.1</v>
      </c>
      <c r="E74" s="1" t="s">
        <v>10</v>
      </c>
      <c r="F74" s="1">
        <v>4.0</v>
      </c>
      <c r="G74" s="1" t="s">
        <v>18</v>
      </c>
      <c r="H74" s="1" t="s">
        <v>10</v>
      </c>
    </row>
    <row r="75">
      <c r="A75" s="2">
        <v>45855.57601851852</v>
      </c>
      <c r="B75" s="1" t="s">
        <v>19</v>
      </c>
      <c r="C75" s="1" t="s">
        <v>25</v>
      </c>
      <c r="D75" s="1">
        <v>11.1</v>
      </c>
      <c r="E75" s="1" t="s">
        <v>12</v>
      </c>
      <c r="F75" s="1">
        <v>1.0</v>
      </c>
      <c r="G75" s="1" t="s">
        <v>24</v>
      </c>
      <c r="H75" s="1" t="s">
        <v>12</v>
      </c>
    </row>
    <row r="76">
      <c r="A76" s="2">
        <v>45851.91490740741</v>
      </c>
      <c r="B76" s="1" t="s">
        <v>20</v>
      </c>
      <c r="C76" s="1" t="s">
        <v>9</v>
      </c>
      <c r="D76" s="1">
        <v>2.8</v>
      </c>
      <c r="E76" s="1" t="s">
        <v>12</v>
      </c>
      <c r="F76" s="1">
        <v>3.0</v>
      </c>
      <c r="G76" s="1" t="s">
        <v>15</v>
      </c>
      <c r="H76" s="1" t="s">
        <v>12</v>
      </c>
    </row>
    <row r="77">
      <c r="A77" s="2">
        <v>45855.81768518518</v>
      </c>
      <c r="B77" s="1" t="s">
        <v>16</v>
      </c>
      <c r="C77" s="1" t="s">
        <v>17</v>
      </c>
      <c r="D77" s="1">
        <v>9.4</v>
      </c>
      <c r="E77" s="1" t="s">
        <v>10</v>
      </c>
      <c r="F77" s="1">
        <v>5.0</v>
      </c>
      <c r="G77" s="1" t="s">
        <v>11</v>
      </c>
      <c r="H77" s="1" t="s">
        <v>12</v>
      </c>
    </row>
    <row r="78">
      <c r="A78" s="2">
        <v>45858.561435185184</v>
      </c>
      <c r="B78" s="1" t="s">
        <v>23</v>
      </c>
      <c r="C78" s="1" t="s">
        <v>14</v>
      </c>
      <c r="D78" s="1">
        <v>6.5</v>
      </c>
      <c r="E78" s="1" t="s">
        <v>12</v>
      </c>
      <c r="F78" s="1">
        <v>2.0</v>
      </c>
      <c r="G78" s="1" t="s">
        <v>22</v>
      </c>
      <c r="H78" s="1" t="s">
        <v>12</v>
      </c>
    </row>
    <row r="79">
      <c r="A79" s="2">
        <v>45849.65865740741</v>
      </c>
      <c r="B79" s="1" t="s">
        <v>20</v>
      </c>
      <c r="C79" s="1" t="s">
        <v>14</v>
      </c>
      <c r="D79" s="1">
        <v>7.4</v>
      </c>
      <c r="E79" s="1" t="s">
        <v>10</v>
      </c>
      <c r="F79" s="1">
        <v>2.0</v>
      </c>
      <c r="G79" s="1" t="s">
        <v>18</v>
      </c>
      <c r="H79" s="1" t="s">
        <v>10</v>
      </c>
    </row>
    <row r="80">
      <c r="A80" s="2">
        <v>45862.8662962963</v>
      </c>
      <c r="B80" s="1" t="s">
        <v>8</v>
      </c>
      <c r="C80" s="1" t="s">
        <v>17</v>
      </c>
      <c r="D80" s="1">
        <v>10.2</v>
      </c>
      <c r="E80" s="1" t="s">
        <v>10</v>
      </c>
      <c r="F80" s="1">
        <v>5.0</v>
      </c>
      <c r="G80" s="1" t="s">
        <v>11</v>
      </c>
      <c r="H80" s="1" t="s">
        <v>12</v>
      </c>
    </row>
    <row r="81">
      <c r="A81" s="2">
        <v>45850.03157407408</v>
      </c>
      <c r="B81" s="1" t="s">
        <v>23</v>
      </c>
      <c r="C81" s="1" t="s">
        <v>14</v>
      </c>
      <c r="D81" s="1">
        <v>8.2</v>
      </c>
      <c r="E81" s="1" t="s">
        <v>10</v>
      </c>
      <c r="F81" s="1">
        <v>4.0</v>
      </c>
      <c r="G81" s="1" t="s">
        <v>11</v>
      </c>
      <c r="H81" s="1" t="s">
        <v>12</v>
      </c>
    </row>
    <row r="82">
      <c r="A82" s="2">
        <v>45850.91143518518</v>
      </c>
      <c r="B82" s="1" t="s">
        <v>26</v>
      </c>
      <c r="C82" s="1" t="s">
        <v>14</v>
      </c>
      <c r="D82" s="1">
        <v>8.1</v>
      </c>
      <c r="E82" s="1" t="s">
        <v>10</v>
      </c>
      <c r="F82" s="1">
        <v>3.0</v>
      </c>
      <c r="G82" s="1" t="s">
        <v>11</v>
      </c>
      <c r="H82" s="1" t="s">
        <v>10</v>
      </c>
    </row>
    <row r="83">
      <c r="A83" s="2">
        <v>45852.78226851852</v>
      </c>
      <c r="B83" s="1" t="s">
        <v>8</v>
      </c>
      <c r="C83" s="1" t="s">
        <v>14</v>
      </c>
      <c r="D83" s="1">
        <v>5.6</v>
      </c>
      <c r="E83" s="1" t="s">
        <v>10</v>
      </c>
      <c r="F83" s="1">
        <v>3.0</v>
      </c>
      <c r="G83" s="1" t="s">
        <v>15</v>
      </c>
      <c r="H83" s="1" t="s">
        <v>12</v>
      </c>
    </row>
    <row r="84">
      <c r="A84" s="2">
        <v>45852.47740740741</v>
      </c>
      <c r="B84" s="1" t="s">
        <v>16</v>
      </c>
      <c r="C84" s="1" t="s">
        <v>14</v>
      </c>
      <c r="D84" s="1">
        <v>3.0</v>
      </c>
      <c r="E84" s="1" t="s">
        <v>10</v>
      </c>
      <c r="F84" s="1">
        <v>4.0</v>
      </c>
      <c r="G84" s="1" t="s">
        <v>18</v>
      </c>
      <c r="H84" s="1" t="s">
        <v>10</v>
      </c>
    </row>
    <row r="85">
      <c r="A85" s="2">
        <v>45852.95101851852</v>
      </c>
      <c r="B85" s="1" t="s">
        <v>19</v>
      </c>
      <c r="C85" s="1" t="s">
        <v>17</v>
      </c>
      <c r="D85" s="1">
        <v>5.5</v>
      </c>
      <c r="E85" s="1" t="s">
        <v>12</v>
      </c>
      <c r="F85" s="1">
        <v>5.0</v>
      </c>
      <c r="G85" s="1" t="s">
        <v>24</v>
      </c>
      <c r="H85" s="1" t="s">
        <v>10</v>
      </c>
    </row>
    <row r="86">
      <c r="A86" s="2">
        <v>45858.54476851852</v>
      </c>
      <c r="B86" s="1" t="s">
        <v>26</v>
      </c>
      <c r="C86" s="1" t="s">
        <v>17</v>
      </c>
      <c r="D86" s="1">
        <v>12.0</v>
      </c>
      <c r="E86" s="1" t="s">
        <v>10</v>
      </c>
      <c r="F86" s="1">
        <v>5.0</v>
      </c>
      <c r="G86" s="1" t="s">
        <v>18</v>
      </c>
      <c r="H86" s="1" t="s">
        <v>10</v>
      </c>
    </row>
    <row r="87">
      <c r="A87" s="2">
        <v>45862.29754629629</v>
      </c>
      <c r="B87" s="1" t="s">
        <v>26</v>
      </c>
      <c r="C87" s="1" t="s">
        <v>25</v>
      </c>
      <c r="D87" s="1">
        <v>6.0</v>
      </c>
      <c r="E87" s="1" t="s">
        <v>12</v>
      </c>
      <c r="F87" s="1">
        <v>1.0</v>
      </c>
      <c r="G87" s="1" t="s">
        <v>15</v>
      </c>
      <c r="H87" s="1" t="s">
        <v>12</v>
      </c>
    </row>
    <row r="88">
      <c r="A88" s="2">
        <v>45860.33851851852</v>
      </c>
      <c r="B88" s="1" t="s">
        <v>20</v>
      </c>
      <c r="C88" s="1" t="s">
        <v>9</v>
      </c>
      <c r="D88" s="1">
        <v>14.7</v>
      </c>
      <c r="E88" s="1" t="s">
        <v>10</v>
      </c>
      <c r="F88" s="1">
        <v>3.0</v>
      </c>
      <c r="G88" s="1" t="s">
        <v>18</v>
      </c>
      <c r="H88" s="1" t="s">
        <v>10</v>
      </c>
    </row>
    <row r="89">
      <c r="A89" s="2">
        <v>45853.04754629629</v>
      </c>
      <c r="B89" s="1" t="s">
        <v>27</v>
      </c>
      <c r="C89" s="1" t="s">
        <v>17</v>
      </c>
      <c r="D89" s="1">
        <v>11.6</v>
      </c>
      <c r="E89" s="1" t="s">
        <v>10</v>
      </c>
      <c r="F89" s="1">
        <v>4.0</v>
      </c>
      <c r="G89" s="1" t="s">
        <v>15</v>
      </c>
      <c r="H89" s="1" t="s">
        <v>10</v>
      </c>
    </row>
    <row r="90">
      <c r="A90" s="2">
        <v>45862.256574074076</v>
      </c>
      <c r="B90" s="1" t="s">
        <v>27</v>
      </c>
      <c r="C90" s="1" t="s">
        <v>17</v>
      </c>
      <c r="D90" s="1">
        <v>5.6</v>
      </c>
      <c r="E90" s="1" t="s">
        <v>10</v>
      </c>
      <c r="F90" s="1">
        <v>5.0</v>
      </c>
      <c r="G90" s="1" t="s">
        <v>24</v>
      </c>
      <c r="H90" s="1" t="s">
        <v>10</v>
      </c>
    </row>
    <row r="91">
      <c r="A91" s="2">
        <v>45861.48296296296</v>
      </c>
      <c r="B91" s="1" t="s">
        <v>8</v>
      </c>
      <c r="C91" s="1" t="s">
        <v>9</v>
      </c>
      <c r="D91" s="1">
        <v>12.5</v>
      </c>
      <c r="E91" s="1" t="s">
        <v>12</v>
      </c>
      <c r="F91" s="1">
        <v>2.0</v>
      </c>
      <c r="G91" s="1" t="s">
        <v>22</v>
      </c>
      <c r="H91" s="1" t="s">
        <v>10</v>
      </c>
    </row>
    <row r="92">
      <c r="A92" s="2">
        <v>45849.762824074074</v>
      </c>
      <c r="B92" s="1" t="s">
        <v>26</v>
      </c>
      <c r="C92" s="1" t="s">
        <v>9</v>
      </c>
      <c r="D92" s="1">
        <v>3.8</v>
      </c>
      <c r="E92" s="1" t="s">
        <v>12</v>
      </c>
      <c r="F92" s="1">
        <v>4.0</v>
      </c>
      <c r="G92" s="1" t="s">
        <v>11</v>
      </c>
      <c r="H92" s="1" t="s">
        <v>12</v>
      </c>
    </row>
    <row r="93">
      <c r="A93" s="2">
        <v>45861.47393518518</v>
      </c>
      <c r="B93" s="1" t="s">
        <v>19</v>
      </c>
      <c r="C93" s="1" t="s">
        <v>9</v>
      </c>
      <c r="D93" s="1">
        <v>3.6</v>
      </c>
      <c r="E93" s="1" t="s">
        <v>10</v>
      </c>
      <c r="F93" s="1">
        <v>5.0</v>
      </c>
      <c r="G93" s="1" t="s">
        <v>18</v>
      </c>
      <c r="H93" s="1" t="s">
        <v>10</v>
      </c>
    </row>
    <row r="94">
      <c r="A94" s="2">
        <v>45853.538518518515</v>
      </c>
      <c r="B94" s="1" t="s">
        <v>27</v>
      </c>
      <c r="C94" s="1" t="s">
        <v>14</v>
      </c>
      <c r="D94" s="1">
        <v>15.0</v>
      </c>
      <c r="E94" s="1" t="s">
        <v>10</v>
      </c>
      <c r="F94" s="1">
        <v>5.0</v>
      </c>
      <c r="G94" s="1" t="s">
        <v>15</v>
      </c>
      <c r="H94" s="1" t="s">
        <v>12</v>
      </c>
    </row>
    <row r="95">
      <c r="A95" s="2">
        <v>45852.45101851852</v>
      </c>
      <c r="B95" s="1" t="s">
        <v>20</v>
      </c>
      <c r="C95" s="1" t="s">
        <v>9</v>
      </c>
      <c r="D95" s="1">
        <v>13.9</v>
      </c>
      <c r="E95" s="1" t="s">
        <v>10</v>
      </c>
      <c r="F95" s="1">
        <v>4.0</v>
      </c>
      <c r="G95" s="1" t="s">
        <v>15</v>
      </c>
      <c r="H95" s="1" t="s">
        <v>12</v>
      </c>
    </row>
    <row r="96">
      <c r="A96" s="2">
        <v>45860.76421296296</v>
      </c>
      <c r="B96" s="1" t="s">
        <v>23</v>
      </c>
      <c r="C96" s="1" t="s">
        <v>9</v>
      </c>
      <c r="D96" s="1">
        <v>3.6</v>
      </c>
      <c r="E96" s="1" t="s">
        <v>10</v>
      </c>
      <c r="F96" s="1">
        <v>2.0</v>
      </c>
      <c r="G96" s="1" t="s">
        <v>15</v>
      </c>
      <c r="H96" s="1" t="s">
        <v>10</v>
      </c>
    </row>
    <row r="97">
      <c r="A97" s="2">
        <v>45859.94615740741</v>
      </c>
      <c r="B97" s="1" t="s">
        <v>21</v>
      </c>
      <c r="C97" s="1" t="s">
        <v>14</v>
      </c>
      <c r="D97" s="1">
        <v>14.3</v>
      </c>
      <c r="E97" s="1" t="s">
        <v>10</v>
      </c>
      <c r="F97" s="1">
        <v>1.0</v>
      </c>
      <c r="G97" s="1" t="s">
        <v>24</v>
      </c>
      <c r="H97" s="1" t="s">
        <v>10</v>
      </c>
    </row>
    <row r="98">
      <c r="A98" s="2">
        <v>45849.44615740741</v>
      </c>
      <c r="B98" s="1" t="s">
        <v>19</v>
      </c>
      <c r="C98" s="1" t="s">
        <v>25</v>
      </c>
      <c r="D98" s="1">
        <v>11.1</v>
      </c>
      <c r="E98" s="1" t="s">
        <v>10</v>
      </c>
      <c r="F98" s="1">
        <v>2.0</v>
      </c>
      <c r="G98" s="1" t="s">
        <v>18</v>
      </c>
      <c r="H98" s="1" t="s">
        <v>12</v>
      </c>
    </row>
    <row r="99">
      <c r="A99" s="2">
        <v>45858.40310185185</v>
      </c>
      <c r="B99" s="1" t="s">
        <v>27</v>
      </c>
      <c r="C99" s="1" t="s">
        <v>9</v>
      </c>
      <c r="D99" s="1">
        <v>11.7</v>
      </c>
      <c r="E99" s="1" t="s">
        <v>10</v>
      </c>
      <c r="F99" s="1">
        <v>4.0</v>
      </c>
      <c r="G99" s="1" t="s">
        <v>24</v>
      </c>
      <c r="H99" s="1" t="s">
        <v>10</v>
      </c>
    </row>
    <row r="100">
      <c r="A100" s="2">
        <v>45852.72740740741</v>
      </c>
      <c r="B100" s="1" t="s">
        <v>8</v>
      </c>
      <c r="C100" s="1" t="s">
        <v>14</v>
      </c>
      <c r="D100" s="1">
        <v>8.2</v>
      </c>
      <c r="E100" s="1" t="s">
        <v>12</v>
      </c>
      <c r="F100" s="1">
        <v>4.0</v>
      </c>
      <c r="G100" s="1" t="s">
        <v>24</v>
      </c>
      <c r="H100" s="1" t="s">
        <v>10</v>
      </c>
    </row>
    <row r="101">
      <c r="A101" s="2">
        <v>45850.776712962965</v>
      </c>
      <c r="B101" s="1" t="s">
        <v>20</v>
      </c>
      <c r="C101" s="1" t="s">
        <v>14</v>
      </c>
      <c r="D101" s="1">
        <v>8.9</v>
      </c>
      <c r="E101" s="1" t="s">
        <v>10</v>
      </c>
      <c r="F101" s="1">
        <v>3.0</v>
      </c>
      <c r="G101" s="1" t="s">
        <v>11</v>
      </c>
      <c r="H101" s="1" t="s">
        <v>10</v>
      </c>
    </row>
    <row r="102">
      <c r="A102" s="2">
        <v>45862.97949074074</v>
      </c>
      <c r="B102" s="1" t="s">
        <v>21</v>
      </c>
      <c r="C102" s="1" t="s">
        <v>9</v>
      </c>
      <c r="D102" s="1">
        <v>11.7</v>
      </c>
      <c r="E102" s="1" t="s">
        <v>10</v>
      </c>
      <c r="F102" s="1">
        <v>5.0</v>
      </c>
      <c r="G102" s="1" t="s">
        <v>22</v>
      </c>
      <c r="H102" s="1" t="s">
        <v>10</v>
      </c>
    </row>
    <row r="103">
      <c r="A103" s="2">
        <v>45853.32879629629</v>
      </c>
      <c r="B103" s="1" t="s">
        <v>27</v>
      </c>
      <c r="C103" s="1" t="s">
        <v>25</v>
      </c>
      <c r="D103" s="1">
        <v>6.7</v>
      </c>
      <c r="E103" s="1" t="s">
        <v>10</v>
      </c>
      <c r="F103" s="1">
        <v>4.0</v>
      </c>
      <c r="G103" s="1" t="s">
        <v>24</v>
      </c>
      <c r="H103" s="1" t="s">
        <v>10</v>
      </c>
    </row>
    <row r="104">
      <c r="A104" s="2">
        <v>45853.9662962963</v>
      </c>
      <c r="B104" s="1" t="s">
        <v>23</v>
      </c>
      <c r="C104" s="1" t="s">
        <v>9</v>
      </c>
      <c r="D104" s="1">
        <v>4.0</v>
      </c>
      <c r="E104" s="1" t="s">
        <v>10</v>
      </c>
      <c r="F104" s="1">
        <v>3.0</v>
      </c>
      <c r="G104" s="1" t="s">
        <v>15</v>
      </c>
      <c r="H104" s="1" t="s">
        <v>12</v>
      </c>
    </row>
    <row r="105">
      <c r="A105" s="2">
        <v>45849.441296296296</v>
      </c>
      <c r="B105" s="1" t="s">
        <v>26</v>
      </c>
      <c r="C105" s="1" t="s">
        <v>14</v>
      </c>
      <c r="D105" s="1">
        <v>13.8</v>
      </c>
      <c r="E105" s="1" t="s">
        <v>10</v>
      </c>
      <c r="F105" s="1">
        <v>5.0</v>
      </c>
      <c r="G105" s="1" t="s">
        <v>15</v>
      </c>
      <c r="H105" s="1" t="s">
        <v>12</v>
      </c>
    </row>
    <row r="106">
      <c r="A106" s="2">
        <v>45858.427407407406</v>
      </c>
      <c r="B106" s="1" t="s">
        <v>13</v>
      </c>
      <c r="C106" s="1" t="s">
        <v>17</v>
      </c>
      <c r="D106" s="1">
        <v>12.2</v>
      </c>
      <c r="E106" s="1" t="s">
        <v>10</v>
      </c>
      <c r="F106" s="1">
        <v>3.0</v>
      </c>
      <c r="G106" s="1" t="s">
        <v>24</v>
      </c>
      <c r="H106" s="1" t="s">
        <v>10</v>
      </c>
    </row>
    <row r="107">
      <c r="A107" s="2">
        <v>45851.01907407407</v>
      </c>
      <c r="B107" s="1" t="s">
        <v>13</v>
      </c>
      <c r="C107" s="1" t="s">
        <v>17</v>
      </c>
      <c r="D107" s="1">
        <v>4.4</v>
      </c>
      <c r="E107" s="1" t="s">
        <v>12</v>
      </c>
      <c r="F107" s="1">
        <v>1.0</v>
      </c>
      <c r="G107" s="1" t="s">
        <v>22</v>
      </c>
      <c r="H107" s="1" t="s">
        <v>12</v>
      </c>
    </row>
    <row r="108">
      <c r="A108" s="2">
        <v>45855.63018518518</v>
      </c>
      <c r="B108" s="1" t="s">
        <v>21</v>
      </c>
      <c r="C108" s="1" t="s">
        <v>14</v>
      </c>
      <c r="D108" s="1">
        <v>11.5</v>
      </c>
      <c r="E108" s="1" t="s">
        <v>10</v>
      </c>
      <c r="F108" s="1">
        <v>5.0</v>
      </c>
      <c r="G108" s="1" t="s">
        <v>22</v>
      </c>
      <c r="H108" s="1" t="s">
        <v>10</v>
      </c>
    </row>
    <row r="109">
      <c r="A109" s="2">
        <v>45855.7475462963</v>
      </c>
      <c r="B109" s="1" t="s">
        <v>23</v>
      </c>
      <c r="C109" s="1" t="s">
        <v>25</v>
      </c>
      <c r="D109" s="1">
        <v>5.0</v>
      </c>
      <c r="E109" s="1" t="s">
        <v>12</v>
      </c>
      <c r="F109" s="1">
        <v>4.0</v>
      </c>
      <c r="G109" s="1" t="s">
        <v>22</v>
      </c>
      <c r="H109" s="1" t="s">
        <v>12</v>
      </c>
    </row>
    <row r="110">
      <c r="A110" s="2">
        <v>45849.92949074074</v>
      </c>
      <c r="B110" s="1" t="s">
        <v>8</v>
      </c>
      <c r="C110" s="1" t="s">
        <v>9</v>
      </c>
      <c r="D110" s="1">
        <v>8.9</v>
      </c>
      <c r="E110" s="1" t="s">
        <v>10</v>
      </c>
      <c r="F110" s="1">
        <v>4.0</v>
      </c>
      <c r="G110" s="1" t="s">
        <v>24</v>
      </c>
      <c r="H110" s="1" t="s">
        <v>10</v>
      </c>
    </row>
    <row r="111">
      <c r="A111" s="2">
        <v>45860.84060185185</v>
      </c>
      <c r="B111" s="1" t="s">
        <v>13</v>
      </c>
      <c r="C111" s="1" t="s">
        <v>25</v>
      </c>
      <c r="D111" s="1">
        <v>10.2</v>
      </c>
      <c r="E111" s="1" t="s">
        <v>12</v>
      </c>
      <c r="F111" s="1">
        <v>2.0</v>
      </c>
      <c r="G111" s="1" t="s">
        <v>15</v>
      </c>
      <c r="H111" s="1" t="s">
        <v>10</v>
      </c>
    </row>
    <row r="112">
      <c r="A112" s="2">
        <v>45856.503796296296</v>
      </c>
      <c r="B112" s="1" t="s">
        <v>23</v>
      </c>
      <c r="C112" s="1" t="s">
        <v>17</v>
      </c>
      <c r="D112" s="1">
        <v>12.6</v>
      </c>
      <c r="E112" s="1" t="s">
        <v>10</v>
      </c>
      <c r="F112" s="1">
        <v>4.0</v>
      </c>
      <c r="G112" s="1" t="s">
        <v>22</v>
      </c>
      <c r="H112" s="1" t="s">
        <v>10</v>
      </c>
    </row>
    <row r="113">
      <c r="A113" s="2">
        <v>45860.762824074074</v>
      </c>
      <c r="B113" s="1" t="s">
        <v>19</v>
      </c>
      <c r="C113" s="1" t="s">
        <v>9</v>
      </c>
      <c r="D113" s="1">
        <v>5.8</v>
      </c>
      <c r="E113" s="1" t="s">
        <v>10</v>
      </c>
      <c r="F113" s="1">
        <v>3.0</v>
      </c>
      <c r="G113" s="1" t="s">
        <v>18</v>
      </c>
      <c r="H113" s="1" t="s">
        <v>10</v>
      </c>
    </row>
    <row r="114">
      <c r="A114" s="2">
        <v>45862.03365740741</v>
      </c>
      <c r="B114" s="1" t="s">
        <v>27</v>
      </c>
      <c r="C114" s="1" t="s">
        <v>17</v>
      </c>
      <c r="D114" s="1">
        <v>9.9</v>
      </c>
      <c r="E114" s="1" t="s">
        <v>10</v>
      </c>
      <c r="F114" s="1">
        <v>3.0</v>
      </c>
      <c r="G114" s="1" t="s">
        <v>11</v>
      </c>
      <c r="H114" s="1" t="s">
        <v>10</v>
      </c>
    </row>
    <row r="115">
      <c r="A115" s="2">
        <v>45850.370462962965</v>
      </c>
      <c r="B115" s="1" t="s">
        <v>16</v>
      </c>
      <c r="C115" s="1" t="s">
        <v>9</v>
      </c>
      <c r="D115" s="1">
        <v>13.4</v>
      </c>
      <c r="E115" s="1" t="s">
        <v>12</v>
      </c>
      <c r="F115" s="1">
        <v>1.0</v>
      </c>
      <c r="G115" s="1" t="s">
        <v>18</v>
      </c>
      <c r="H115" s="1" t="s">
        <v>12</v>
      </c>
    </row>
    <row r="116">
      <c r="A116" s="2">
        <v>45861.958657407406</v>
      </c>
      <c r="B116" s="1" t="s">
        <v>13</v>
      </c>
      <c r="C116" s="1" t="s">
        <v>9</v>
      </c>
      <c r="D116" s="1">
        <v>12.3</v>
      </c>
      <c r="E116" s="1" t="s">
        <v>10</v>
      </c>
      <c r="F116" s="1">
        <v>2.0</v>
      </c>
      <c r="G116" s="1" t="s">
        <v>24</v>
      </c>
      <c r="H116" s="1" t="s">
        <v>12</v>
      </c>
    </row>
    <row r="117">
      <c r="A117" s="2">
        <v>45851.29476851852</v>
      </c>
      <c r="B117" s="1" t="s">
        <v>16</v>
      </c>
      <c r="C117" s="1" t="s">
        <v>14</v>
      </c>
      <c r="D117" s="1">
        <v>5.1</v>
      </c>
      <c r="E117" s="1" t="s">
        <v>10</v>
      </c>
      <c r="F117" s="1">
        <v>4.0</v>
      </c>
      <c r="G117" s="1" t="s">
        <v>22</v>
      </c>
      <c r="H117" s="1" t="s">
        <v>10</v>
      </c>
    </row>
    <row r="118">
      <c r="A118" s="2">
        <v>45862.873935185184</v>
      </c>
      <c r="B118" s="1" t="s">
        <v>23</v>
      </c>
      <c r="C118" s="1" t="s">
        <v>17</v>
      </c>
      <c r="D118" s="1">
        <v>8.4</v>
      </c>
      <c r="E118" s="1" t="s">
        <v>10</v>
      </c>
      <c r="F118" s="1">
        <v>4.0</v>
      </c>
      <c r="G118" s="1" t="s">
        <v>22</v>
      </c>
      <c r="H118" s="1" t="s">
        <v>12</v>
      </c>
    </row>
    <row r="119">
      <c r="A119" s="2">
        <v>45849.20379629629</v>
      </c>
      <c r="B119" s="1" t="s">
        <v>13</v>
      </c>
      <c r="C119" s="1" t="s">
        <v>14</v>
      </c>
      <c r="D119" s="1">
        <v>5.2</v>
      </c>
      <c r="E119" s="1" t="s">
        <v>12</v>
      </c>
      <c r="F119" s="1">
        <v>5.0</v>
      </c>
      <c r="G119" s="1" t="s">
        <v>24</v>
      </c>
      <c r="H119" s="1" t="s">
        <v>12</v>
      </c>
    </row>
    <row r="120">
      <c r="A120" s="2">
        <v>45852.237129629626</v>
      </c>
      <c r="B120" s="1" t="s">
        <v>20</v>
      </c>
      <c r="C120" s="1" t="s">
        <v>25</v>
      </c>
      <c r="D120" s="1">
        <v>9.5</v>
      </c>
      <c r="E120" s="1" t="s">
        <v>10</v>
      </c>
      <c r="F120" s="1">
        <v>4.0</v>
      </c>
      <c r="G120" s="1" t="s">
        <v>24</v>
      </c>
      <c r="H120" s="1" t="s">
        <v>12</v>
      </c>
    </row>
    <row r="121">
      <c r="A121" s="2">
        <v>45852.45171296296</v>
      </c>
      <c r="B121" s="1" t="s">
        <v>13</v>
      </c>
      <c r="C121" s="1" t="s">
        <v>14</v>
      </c>
      <c r="D121" s="1">
        <v>3.0</v>
      </c>
      <c r="E121" s="1" t="s">
        <v>12</v>
      </c>
      <c r="F121" s="1">
        <v>4.0</v>
      </c>
      <c r="G121" s="1" t="s">
        <v>22</v>
      </c>
      <c r="H121" s="1" t="s">
        <v>10</v>
      </c>
    </row>
    <row r="122">
      <c r="A122" s="2">
        <v>45856.86004629629</v>
      </c>
      <c r="B122" s="1" t="s">
        <v>23</v>
      </c>
      <c r="C122" s="1" t="s">
        <v>14</v>
      </c>
      <c r="D122" s="1">
        <v>2.3</v>
      </c>
      <c r="E122" s="1" t="s">
        <v>12</v>
      </c>
      <c r="F122" s="1">
        <v>2.0</v>
      </c>
      <c r="G122" s="1" t="s">
        <v>15</v>
      </c>
      <c r="H122" s="1" t="s">
        <v>10</v>
      </c>
    </row>
    <row r="123">
      <c r="A123" s="2">
        <v>45855.686435185184</v>
      </c>
      <c r="B123" s="1" t="s">
        <v>23</v>
      </c>
      <c r="C123" s="1" t="s">
        <v>9</v>
      </c>
      <c r="D123" s="1">
        <v>12.1</v>
      </c>
      <c r="E123" s="1" t="s">
        <v>10</v>
      </c>
      <c r="F123" s="1">
        <v>5.0</v>
      </c>
      <c r="G123" s="1" t="s">
        <v>22</v>
      </c>
      <c r="H123" s="1" t="s">
        <v>12</v>
      </c>
    </row>
    <row r="124">
      <c r="A124" s="2">
        <v>45862.23643518519</v>
      </c>
      <c r="B124" s="1" t="s">
        <v>20</v>
      </c>
      <c r="C124" s="1" t="s">
        <v>17</v>
      </c>
      <c r="D124" s="1">
        <v>10.3</v>
      </c>
      <c r="E124" s="1" t="s">
        <v>10</v>
      </c>
      <c r="F124" s="1">
        <v>3.0</v>
      </c>
      <c r="G124" s="1" t="s">
        <v>22</v>
      </c>
      <c r="H124" s="1" t="s">
        <v>12</v>
      </c>
    </row>
    <row r="125">
      <c r="A125" s="2">
        <v>45856.143379629626</v>
      </c>
      <c r="B125" s="1" t="s">
        <v>19</v>
      </c>
      <c r="C125" s="1" t="s">
        <v>14</v>
      </c>
      <c r="D125" s="1">
        <v>14.4</v>
      </c>
      <c r="E125" s="1" t="s">
        <v>10</v>
      </c>
      <c r="F125" s="1">
        <v>3.0</v>
      </c>
      <c r="G125" s="1" t="s">
        <v>24</v>
      </c>
      <c r="H125" s="1" t="s">
        <v>10</v>
      </c>
    </row>
    <row r="126">
      <c r="A126" s="2">
        <v>45852.296851851854</v>
      </c>
      <c r="B126" s="1" t="s">
        <v>13</v>
      </c>
      <c r="C126" s="1" t="s">
        <v>14</v>
      </c>
      <c r="D126" s="1">
        <v>14.1</v>
      </c>
      <c r="E126" s="1" t="s">
        <v>10</v>
      </c>
      <c r="F126" s="1">
        <v>3.0</v>
      </c>
      <c r="G126" s="1" t="s">
        <v>11</v>
      </c>
      <c r="H126" s="1" t="s">
        <v>12</v>
      </c>
    </row>
    <row r="127">
      <c r="A127" s="2">
        <v>45858.953101851854</v>
      </c>
      <c r="B127" s="1" t="s">
        <v>21</v>
      </c>
      <c r="C127" s="1" t="s">
        <v>17</v>
      </c>
      <c r="D127" s="1">
        <v>13.6</v>
      </c>
      <c r="E127" s="1" t="s">
        <v>12</v>
      </c>
      <c r="F127" s="1">
        <v>2.0</v>
      </c>
      <c r="G127" s="1" t="s">
        <v>18</v>
      </c>
      <c r="H127" s="1" t="s">
        <v>10</v>
      </c>
    </row>
    <row r="128">
      <c r="A128" s="2">
        <v>45853.92393518519</v>
      </c>
      <c r="B128" s="1" t="s">
        <v>19</v>
      </c>
      <c r="C128" s="1" t="s">
        <v>25</v>
      </c>
      <c r="D128" s="1">
        <v>10.0</v>
      </c>
      <c r="E128" s="1" t="s">
        <v>10</v>
      </c>
      <c r="F128" s="1">
        <v>3.0</v>
      </c>
      <c r="G128" s="1" t="s">
        <v>15</v>
      </c>
      <c r="H128" s="1" t="s">
        <v>12</v>
      </c>
    </row>
    <row r="129">
      <c r="A129" s="2">
        <v>45853.98365740741</v>
      </c>
      <c r="B129" s="1" t="s">
        <v>23</v>
      </c>
      <c r="C129" s="1" t="s">
        <v>14</v>
      </c>
      <c r="D129" s="1">
        <v>5.4</v>
      </c>
      <c r="E129" s="1" t="s">
        <v>12</v>
      </c>
      <c r="F129" s="1">
        <v>4.0</v>
      </c>
      <c r="G129" s="1" t="s">
        <v>22</v>
      </c>
      <c r="H129" s="1" t="s">
        <v>10</v>
      </c>
    </row>
    <row r="130">
      <c r="A130" s="2">
        <v>45859.832962962966</v>
      </c>
      <c r="B130" s="1" t="s">
        <v>26</v>
      </c>
      <c r="C130" s="1" t="s">
        <v>14</v>
      </c>
      <c r="D130" s="1">
        <v>2.3</v>
      </c>
      <c r="E130" s="1" t="s">
        <v>10</v>
      </c>
      <c r="F130" s="1">
        <v>3.0</v>
      </c>
      <c r="G130" s="1" t="s">
        <v>18</v>
      </c>
      <c r="H130" s="1" t="s">
        <v>10</v>
      </c>
    </row>
    <row r="131">
      <c r="A131" s="2">
        <v>45862.50449074074</v>
      </c>
      <c r="B131" s="1" t="s">
        <v>19</v>
      </c>
      <c r="C131" s="1" t="s">
        <v>25</v>
      </c>
      <c r="D131" s="1">
        <v>8.6</v>
      </c>
      <c r="E131" s="1" t="s">
        <v>12</v>
      </c>
      <c r="F131" s="1">
        <v>2.0</v>
      </c>
      <c r="G131" s="1" t="s">
        <v>18</v>
      </c>
      <c r="H131" s="1" t="s">
        <v>10</v>
      </c>
    </row>
    <row r="132">
      <c r="A132" s="2">
        <v>45855.248935185184</v>
      </c>
      <c r="B132" s="1" t="s">
        <v>27</v>
      </c>
      <c r="C132" s="1" t="s">
        <v>25</v>
      </c>
      <c r="D132" s="1">
        <v>13.8</v>
      </c>
      <c r="E132" s="1" t="s">
        <v>12</v>
      </c>
      <c r="F132" s="1">
        <v>2.0</v>
      </c>
      <c r="G132" s="1" t="s">
        <v>18</v>
      </c>
      <c r="H132" s="1" t="s">
        <v>12</v>
      </c>
    </row>
    <row r="133">
      <c r="A133" s="2">
        <v>45860.78712962963</v>
      </c>
      <c r="B133" s="1" t="s">
        <v>13</v>
      </c>
      <c r="C133" s="1" t="s">
        <v>17</v>
      </c>
      <c r="D133" s="1">
        <v>14.1</v>
      </c>
      <c r="E133" s="1" t="s">
        <v>12</v>
      </c>
      <c r="F133" s="1">
        <v>3.0</v>
      </c>
      <c r="G133" s="1" t="s">
        <v>11</v>
      </c>
      <c r="H133" s="1" t="s">
        <v>10</v>
      </c>
    </row>
    <row r="134">
      <c r="A134" s="2">
        <v>45861.53087962963</v>
      </c>
      <c r="B134" s="1" t="s">
        <v>20</v>
      </c>
      <c r="C134" s="1" t="s">
        <v>17</v>
      </c>
      <c r="D134" s="1">
        <v>10.4</v>
      </c>
      <c r="E134" s="1" t="s">
        <v>10</v>
      </c>
      <c r="F134" s="1">
        <v>5.0</v>
      </c>
      <c r="G134" s="1" t="s">
        <v>15</v>
      </c>
      <c r="H134" s="1" t="s">
        <v>12</v>
      </c>
    </row>
    <row r="135">
      <c r="A135" s="2">
        <v>45853.870462962965</v>
      </c>
      <c r="B135" s="1" t="s">
        <v>20</v>
      </c>
      <c r="C135" s="1" t="s">
        <v>25</v>
      </c>
      <c r="D135" s="1">
        <v>4.5</v>
      </c>
      <c r="E135" s="1" t="s">
        <v>10</v>
      </c>
      <c r="F135" s="1">
        <v>5.0</v>
      </c>
      <c r="G135" s="1" t="s">
        <v>22</v>
      </c>
      <c r="H135" s="1" t="s">
        <v>10</v>
      </c>
    </row>
    <row r="136">
      <c r="A136" s="2">
        <v>45860.04615740741</v>
      </c>
      <c r="B136" s="1" t="s">
        <v>19</v>
      </c>
      <c r="C136" s="1" t="s">
        <v>17</v>
      </c>
      <c r="D136" s="1">
        <v>12.7</v>
      </c>
      <c r="E136" s="1" t="s">
        <v>10</v>
      </c>
      <c r="F136" s="1">
        <v>1.0</v>
      </c>
      <c r="G136" s="1" t="s">
        <v>24</v>
      </c>
      <c r="H136" s="1" t="s">
        <v>10</v>
      </c>
    </row>
    <row r="137">
      <c r="A137" s="2">
        <v>45855.035046296296</v>
      </c>
      <c r="B137" s="1" t="s">
        <v>26</v>
      </c>
      <c r="C137" s="1" t="s">
        <v>17</v>
      </c>
      <c r="D137" s="1">
        <v>13.1</v>
      </c>
      <c r="E137" s="1" t="s">
        <v>12</v>
      </c>
      <c r="F137" s="1">
        <v>2.0</v>
      </c>
      <c r="G137" s="1" t="s">
        <v>22</v>
      </c>
      <c r="H137" s="1" t="s">
        <v>10</v>
      </c>
    </row>
    <row r="138">
      <c r="A138" s="2">
        <v>45861.06768518518</v>
      </c>
      <c r="B138" s="1" t="s">
        <v>16</v>
      </c>
      <c r="C138" s="1" t="s">
        <v>17</v>
      </c>
      <c r="D138" s="1">
        <v>11.0</v>
      </c>
      <c r="E138" s="1" t="s">
        <v>12</v>
      </c>
      <c r="F138" s="1">
        <v>3.0</v>
      </c>
      <c r="G138" s="1" t="s">
        <v>18</v>
      </c>
      <c r="H138" s="1" t="s">
        <v>12</v>
      </c>
    </row>
    <row r="139">
      <c r="A139" s="2">
        <v>45852.256574074076</v>
      </c>
      <c r="B139" s="1" t="s">
        <v>16</v>
      </c>
      <c r="C139" s="1" t="s">
        <v>9</v>
      </c>
      <c r="D139" s="1">
        <v>14.3</v>
      </c>
      <c r="E139" s="1" t="s">
        <v>12</v>
      </c>
      <c r="F139" s="1">
        <v>4.0</v>
      </c>
      <c r="G139" s="1" t="s">
        <v>11</v>
      </c>
      <c r="H139" s="1" t="s">
        <v>12</v>
      </c>
    </row>
    <row r="140">
      <c r="A140" s="2">
        <v>45858.40310185185</v>
      </c>
      <c r="B140" s="1" t="s">
        <v>27</v>
      </c>
      <c r="C140" s="1" t="s">
        <v>17</v>
      </c>
      <c r="D140" s="1">
        <v>2.7</v>
      </c>
      <c r="E140" s="1" t="s">
        <v>10</v>
      </c>
      <c r="F140" s="1">
        <v>1.0</v>
      </c>
      <c r="G140" s="1" t="s">
        <v>11</v>
      </c>
      <c r="H140" s="1" t="s">
        <v>10</v>
      </c>
    </row>
    <row r="141">
      <c r="A141" s="2">
        <v>45850.998240740744</v>
      </c>
      <c r="B141" s="1" t="s">
        <v>20</v>
      </c>
      <c r="C141" s="1" t="s">
        <v>25</v>
      </c>
      <c r="D141" s="1">
        <v>13.3</v>
      </c>
      <c r="E141" s="1" t="s">
        <v>12</v>
      </c>
      <c r="F141" s="1">
        <v>2.0</v>
      </c>
      <c r="G141" s="1" t="s">
        <v>18</v>
      </c>
      <c r="H141" s="1" t="s">
        <v>10</v>
      </c>
    </row>
    <row r="142">
      <c r="A142" s="2">
        <v>45851.623935185184</v>
      </c>
      <c r="B142" s="1" t="s">
        <v>23</v>
      </c>
      <c r="C142" s="1" t="s">
        <v>9</v>
      </c>
      <c r="D142" s="1">
        <v>9.0</v>
      </c>
      <c r="E142" s="1" t="s">
        <v>12</v>
      </c>
      <c r="F142" s="1">
        <v>2.0</v>
      </c>
      <c r="G142" s="1" t="s">
        <v>22</v>
      </c>
      <c r="H142" s="1" t="s">
        <v>12</v>
      </c>
    </row>
    <row r="143">
      <c r="A143" s="2">
        <v>45854.336435185185</v>
      </c>
      <c r="B143" s="1" t="s">
        <v>19</v>
      </c>
      <c r="C143" s="1" t="s">
        <v>14</v>
      </c>
      <c r="D143" s="1">
        <v>11.4</v>
      </c>
      <c r="E143" s="1" t="s">
        <v>10</v>
      </c>
      <c r="F143" s="1">
        <v>3.0</v>
      </c>
      <c r="G143" s="1" t="s">
        <v>11</v>
      </c>
      <c r="H143" s="1" t="s">
        <v>12</v>
      </c>
    </row>
    <row r="144">
      <c r="A144" s="2">
        <v>45853.27324074074</v>
      </c>
      <c r="B144" s="1" t="s">
        <v>26</v>
      </c>
      <c r="C144" s="1" t="s">
        <v>17</v>
      </c>
      <c r="D144" s="1">
        <v>4.9</v>
      </c>
      <c r="E144" s="1" t="s">
        <v>10</v>
      </c>
      <c r="F144" s="1">
        <v>1.0</v>
      </c>
      <c r="G144" s="1" t="s">
        <v>15</v>
      </c>
      <c r="H144" s="1" t="s">
        <v>12</v>
      </c>
    </row>
    <row r="145">
      <c r="A145" s="2">
        <v>45853.947546296295</v>
      </c>
      <c r="B145" s="1" t="s">
        <v>27</v>
      </c>
      <c r="C145" s="1" t="s">
        <v>25</v>
      </c>
      <c r="D145" s="1">
        <v>13.5</v>
      </c>
      <c r="E145" s="1" t="s">
        <v>10</v>
      </c>
      <c r="F145" s="1">
        <v>4.0</v>
      </c>
      <c r="G145" s="1" t="s">
        <v>15</v>
      </c>
      <c r="H145" s="1" t="s">
        <v>10</v>
      </c>
    </row>
    <row r="146">
      <c r="A146" s="2">
        <v>45857.26629629629</v>
      </c>
      <c r="B146" s="1" t="s">
        <v>21</v>
      </c>
      <c r="C146" s="1" t="s">
        <v>17</v>
      </c>
      <c r="D146" s="1">
        <v>11.9</v>
      </c>
      <c r="E146" s="1" t="s">
        <v>10</v>
      </c>
      <c r="F146" s="1">
        <v>1.0</v>
      </c>
      <c r="G146" s="1" t="s">
        <v>18</v>
      </c>
      <c r="H146" s="1" t="s">
        <v>12</v>
      </c>
    </row>
    <row r="147">
      <c r="A147" s="2">
        <v>45861.42254629629</v>
      </c>
      <c r="B147" s="1" t="s">
        <v>20</v>
      </c>
      <c r="C147" s="1" t="s">
        <v>25</v>
      </c>
      <c r="D147" s="1">
        <v>11.6</v>
      </c>
      <c r="E147" s="1" t="s">
        <v>12</v>
      </c>
      <c r="F147" s="1">
        <v>1.0</v>
      </c>
      <c r="G147" s="1" t="s">
        <v>22</v>
      </c>
      <c r="H147" s="1" t="s">
        <v>12</v>
      </c>
    </row>
    <row r="148">
      <c r="A148" s="2">
        <v>45858.489907407406</v>
      </c>
      <c r="B148" s="1" t="s">
        <v>26</v>
      </c>
      <c r="C148" s="1" t="s">
        <v>14</v>
      </c>
      <c r="D148" s="1">
        <v>11.4</v>
      </c>
      <c r="E148" s="1" t="s">
        <v>12</v>
      </c>
      <c r="F148" s="1">
        <v>3.0</v>
      </c>
      <c r="G148" s="1" t="s">
        <v>24</v>
      </c>
      <c r="H148" s="1" t="s">
        <v>10</v>
      </c>
    </row>
    <row r="149">
      <c r="A149" s="2">
        <v>45854.131574074076</v>
      </c>
      <c r="B149" s="1" t="s">
        <v>19</v>
      </c>
      <c r="C149" s="1" t="s">
        <v>9</v>
      </c>
      <c r="D149" s="1">
        <v>3.1</v>
      </c>
      <c r="E149" s="1" t="s">
        <v>10</v>
      </c>
      <c r="F149" s="1">
        <v>3.0</v>
      </c>
      <c r="G149" s="1" t="s">
        <v>18</v>
      </c>
      <c r="H149" s="1" t="s">
        <v>10</v>
      </c>
    </row>
    <row r="150">
      <c r="A150" s="2">
        <v>45860.75449074074</v>
      </c>
      <c r="B150" s="1" t="s">
        <v>26</v>
      </c>
      <c r="C150" s="1" t="s">
        <v>9</v>
      </c>
      <c r="D150" s="1">
        <v>3.4</v>
      </c>
      <c r="E150" s="1" t="s">
        <v>12</v>
      </c>
      <c r="F150" s="1">
        <v>1.0</v>
      </c>
      <c r="G150" s="1" t="s">
        <v>18</v>
      </c>
      <c r="H150" s="1" t="s">
        <v>12</v>
      </c>
    </row>
    <row r="151">
      <c r="A151" s="2">
        <v>45861.69962962963</v>
      </c>
      <c r="B151" s="1" t="s">
        <v>19</v>
      </c>
      <c r="C151" s="1" t="s">
        <v>9</v>
      </c>
      <c r="D151" s="1">
        <v>3.5</v>
      </c>
      <c r="E151" s="1" t="s">
        <v>10</v>
      </c>
      <c r="F151" s="1">
        <v>2.0</v>
      </c>
      <c r="G151" s="1" t="s">
        <v>24</v>
      </c>
      <c r="H151" s="1" t="s">
        <v>10</v>
      </c>
    </row>
    <row r="152">
      <c r="A152" s="2">
        <v>45853.00101851852</v>
      </c>
      <c r="B152" s="1" t="s">
        <v>26</v>
      </c>
      <c r="C152" s="1" t="s">
        <v>14</v>
      </c>
      <c r="D152" s="1">
        <v>6.1</v>
      </c>
      <c r="E152" s="1" t="s">
        <v>12</v>
      </c>
      <c r="F152" s="1">
        <v>1.0</v>
      </c>
      <c r="G152" s="1" t="s">
        <v>15</v>
      </c>
      <c r="H152" s="1" t="s">
        <v>12</v>
      </c>
    </row>
    <row r="153">
      <c r="A153" s="2">
        <v>45857.305185185185</v>
      </c>
      <c r="B153" s="1" t="s">
        <v>23</v>
      </c>
      <c r="C153" s="1" t="s">
        <v>14</v>
      </c>
      <c r="D153" s="1">
        <v>14.0</v>
      </c>
      <c r="E153" s="1" t="s">
        <v>12</v>
      </c>
      <c r="F153" s="1">
        <v>5.0</v>
      </c>
      <c r="G153" s="1" t="s">
        <v>22</v>
      </c>
      <c r="H153" s="1" t="s">
        <v>10</v>
      </c>
    </row>
    <row r="154">
      <c r="A154" s="2">
        <v>45851.61143518519</v>
      </c>
      <c r="B154" s="1" t="s">
        <v>27</v>
      </c>
      <c r="C154" s="1" t="s">
        <v>14</v>
      </c>
      <c r="D154" s="1">
        <v>10.1</v>
      </c>
      <c r="E154" s="1" t="s">
        <v>12</v>
      </c>
      <c r="F154" s="1">
        <v>2.0</v>
      </c>
      <c r="G154" s="1" t="s">
        <v>18</v>
      </c>
      <c r="H154" s="1" t="s">
        <v>12</v>
      </c>
    </row>
    <row r="155">
      <c r="A155" s="2">
        <v>45856.9350462963</v>
      </c>
      <c r="B155" s="1" t="s">
        <v>13</v>
      </c>
      <c r="C155" s="1" t="s">
        <v>9</v>
      </c>
      <c r="D155" s="1">
        <v>12.6</v>
      </c>
      <c r="E155" s="1" t="s">
        <v>10</v>
      </c>
      <c r="F155" s="1">
        <v>1.0</v>
      </c>
      <c r="G155" s="1" t="s">
        <v>15</v>
      </c>
      <c r="H155" s="1" t="s">
        <v>12</v>
      </c>
    </row>
    <row r="156">
      <c r="A156" s="2">
        <v>45852.12671296296</v>
      </c>
      <c r="B156" s="1" t="s">
        <v>21</v>
      </c>
      <c r="C156" s="1" t="s">
        <v>9</v>
      </c>
      <c r="D156" s="1">
        <v>10.1</v>
      </c>
      <c r="E156" s="1" t="s">
        <v>12</v>
      </c>
      <c r="F156" s="1">
        <v>5.0</v>
      </c>
      <c r="G156" s="1" t="s">
        <v>11</v>
      </c>
      <c r="H156" s="1" t="s">
        <v>12</v>
      </c>
    </row>
    <row r="157">
      <c r="A157" s="2">
        <v>45853.665601851855</v>
      </c>
      <c r="B157" s="1" t="s">
        <v>26</v>
      </c>
      <c r="C157" s="1" t="s">
        <v>25</v>
      </c>
      <c r="D157" s="1">
        <v>7.9</v>
      </c>
      <c r="E157" s="1" t="s">
        <v>12</v>
      </c>
      <c r="F157" s="1">
        <v>2.0</v>
      </c>
      <c r="G157" s="1" t="s">
        <v>24</v>
      </c>
      <c r="H157" s="1" t="s">
        <v>10</v>
      </c>
    </row>
    <row r="158">
      <c r="A158" s="2">
        <v>45859.36282407407</v>
      </c>
      <c r="B158" s="1" t="s">
        <v>19</v>
      </c>
      <c r="C158" s="1" t="s">
        <v>9</v>
      </c>
      <c r="D158" s="1">
        <v>3.0</v>
      </c>
      <c r="E158" s="1" t="s">
        <v>10</v>
      </c>
      <c r="F158" s="1">
        <v>3.0</v>
      </c>
      <c r="G158" s="1" t="s">
        <v>18</v>
      </c>
      <c r="H158" s="1" t="s">
        <v>10</v>
      </c>
    </row>
    <row r="159">
      <c r="A159" s="2">
        <v>45851.92532407407</v>
      </c>
      <c r="B159" s="1" t="s">
        <v>26</v>
      </c>
      <c r="C159" s="1" t="s">
        <v>9</v>
      </c>
      <c r="D159" s="1">
        <v>11.8</v>
      </c>
      <c r="E159" s="1" t="s">
        <v>12</v>
      </c>
      <c r="F159" s="1">
        <v>3.0</v>
      </c>
      <c r="G159" s="1" t="s">
        <v>24</v>
      </c>
      <c r="H159" s="1" t="s">
        <v>12</v>
      </c>
    </row>
    <row r="160">
      <c r="A160" s="2">
        <v>45850.72740740741</v>
      </c>
      <c r="B160" s="1" t="s">
        <v>21</v>
      </c>
      <c r="C160" s="1" t="s">
        <v>9</v>
      </c>
      <c r="D160" s="1">
        <v>5.1</v>
      </c>
      <c r="E160" s="1" t="s">
        <v>10</v>
      </c>
      <c r="F160" s="1">
        <v>3.0</v>
      </c>
      <c r="G160" s="1" t="s">
        <v>18</v>
      </c>
      <c r="H160" s="1" t="s">
        <v>10</v>
      </c>
    </row>
    <row r="161">
      <c r="A161" s="2">
        <v>45860.21282407407</v>
      </c>
      <c r="B161" s="1" t="s">
        <v>27</v>
      </c>
      <c r="C161" s="1" t="s">
        <v>14</v>
      </c>
      <c r="D161" s="1">
        <v>13.2</v>
      </c>
      <c r="E161" s="1" t="s">
        <v>10</v>
      </c>
      <c r="F161" s="1">
        <v>3.0</v>
      </c>
      <c r="G161" s="1" t="s">
        <v>11</v>
      </c>
      <c r="H161" s="1" t="s">
        <v>12</v>
      </c>
    </row>
    <row r="162">
      <c r="A162" s="2">
        <v>45859.023935185185</v>
      </c>
      <c r="B162" s="1" t="s">
        <v>13</v>
      </c>
      <c r="C162" s="1" t="s">
        <v>9</v>
      </c>
      <c r="D162" s="1">
        <v>12.3</v>
      </c>
      <c r="E162" s="1" t="s">
        <v>10</v>
      </c>
      <c r="F162" s="1">
        <v>4.0</v>
      </c>
      <c r="G162" s="1" t="s">
        <v>18</v>
      </c>
      <c r="H162" s="1" t="s">
        <v>10</v>
      </c>
    </row>
    <row r="163">
      <c r="A163" s="2">
        <v>45859.75518518518</v>
      </c>
      <c r="B163" s="1" t="s">
        <v>26</v>
      </c>
      <c r="C163" s="1" t="s">
        <v>14</v>
      </c>
      <c r="D163" s="1">
        <v>9.6</v>
      </c>
      <c r="E163" s="1" t="s">
        <v>10</v>
      </c>
      <c r="F163" s="1">
        <v>4.0</v>
      </c>
      <c r="G163" s="1" t="s">
        <v>22</v>
      </c>
      <c r="H163" s="1" t="s">
        <v>10</v>
      </c>
    </row>
    <row r="164">
      <c r="A164" s="2">
        <v>45858.54546296296</v>
      </c>
      <c r="B164" s="1" t="s">
        <v>26</v>
      </c>
      <c r="C164" s="1" t="s">
        <v>25</v>
      </c>
      <c r="D164" s="1">
        <v>9.1</v>
      </c>
      <c r="E164" s="1" t="s">
        <v>10</v>
      </c>
      <c r="F164" s="1">
        <v>3.0</v>
      </c>
      <c r="G164" s="1" t="s">
        <v>24</v>
      </c>
      <c r="H164" s="1" t="s">
        <v>10</v>
      </c>
    </row>
    <row r="165">
      <c r="A165" s="2">
        <v>45852.694768518515</v>
      </c>
      <c r="B165" s="1" t="s">
        <v>21</v>
      </c>
      <c r="C165" s="1" t="s">
        <v>14</v>
      </c>
      <c r="D165" s="1">
        <v>10.0</v>
      </c>
      <c r="E165" s="1" t="s">
        <v>10</v>
      </c>
      <c r="F165" s="1">
        <v>4.0</v>
      </c>
      <c r="G165" s="1" t="s">
        <v>24</v>
      </c>
      <c r="H165" s="1" t="s">
        <v>12</v>
      </c>
    </row>
    <row r="166">
      <c r="A166" s="2">
        <v>45861.958657407406</v>
      </c>
      <c r="B166" s="1" t="s">
        <v>23</v>
      </c>
      <c r="C166" s="1" t="s">
        <v>14</v>
      </c>
      <c r="D166" s="1">
        <v>7.5</v>
      </c>
      <c r="E166" s="1" t="s">
        <v>10</v>
      </c>
      <c r="F166" s="1">
        <v>5.0</v>
      </c>
      <c r="G166" s="1" t="s">
        <v>24</v>
      </c>
      <c r="H166" s="1" t="s">
        <v>12</v>
      </c>
    </row>
    <row r="167">
      <c r="A167" s="2">
        <v>45850.905185185184</v>
      </c>
      <c r="B167" s="1" t="s">
        <v>23</v>
      </c>
      <c r="C167" s="1" t="s">
        <v>14</v>
      </c>
      <c r="D167" s="1">
        <v>5.1</v>
      </c>
      <c r="E167" s="1" t="s">
        <v>12</v>
      </c>
      <c r="F167" s="1">
        <v>2.0</v>
      </c>
      <c r="G167" s="1" t="s">
        <v>24</v>
      </c>
      <c r="H167" s="1" t="s">
        <v>12</v>
      </c>
    </row>
    <row r="168">
      <c r="A168" s="2">
        <v>45854.8100462963</v>
      </c>
      <c r="B168" s="1" t="s">
        <v>21</v>
      </c>
      <c r="C168" s="1" t="s">
        <v>14</v>
      </c>
      <c r="D168" s="1">
        <v>14.4</v>
      </c>
      <c r="E168" s="1" t="s">
        <v>12</v>
      </c>
      <c r="F168" s="1">
        <v>5.0</v>
      </c>
      <c r="G168" s="1" t="s">
        <v>22</v>
      </c>
      <c r="H168" s="1" t="s">
        <v>10</v>
      </c>
    </row>
    <row r="169">
      <c r="A169" s="2">
        <v>45851.64685185185</v>
      </c>
      <c r="B169" s="1" t="s">
        <v>19</v>
      </c>
      <c r="C169" s="1" t="s">
        <v>14</v>
      </c>
      <c r="D169" s="1">
        <v>3.0</v>
      </c>
      <c r="E169" s="1" t="s">
        <v>10</v>
      </c>
      <c r="F169" s="1">
        <v>2.0</v>
      </c>
      <c r="G169" s="1" t="s">
        <v>24</v>
      </c>
      <c r="H169" s="1" t="s">
        <v>12</v>
      </c>
    </row>
    <row r="170">
      <c r="A170" s="2">
        <v>45858.00310185185</v>
      </c>
      <c r="B170" s="1" t="s">
        <v>8</v>
      </c>
      <c r="C170" s="1" t="s">
        <v>9</v>
      </c>
      <c r="D170" s="1">
        <v>4.9</v>
      </c>
      <c r="E170" s="1" t="s">
        <v>10</v>
      </c>
      <c r="F170" s="1">
        <v>1.0</v>
      </c>
      <c r="G170" s="1" t="s">
        <v>24</v>
      </c>
      <c r="H170" s="1" t="s">
        <v>12</v>
      </c>
    </row>
    <row r="171">
      <c r="A171" s="2">
        <v>45853.964907407404</v>
      </c>
      <c r="B171" s="1" t="s">
        <v>27</v>
      </c>
      <c r="C171" s="1" t="s">
        <v>9</v>
      </c>
      <c r="D171" s="1">
        <v>8.3</v>
      </c>
      <c r="E171" s="1" t="s">
        <v>12</v>
      </c>
      <c r="F171" s="1">
        <v>2.0</v>
      </c>
      <c r="G171" s="1" t="s">
        <v>18</v>
      </c>
      <c r="H171" s="1" t="s">
        <v>10</v>
      </c>
    </row>
    <row r="172">
      <c r="A172" s="2">
        <v>45854.20726851852</v>
      </c>
      <c r="B172" s="1" t="s">
        <v>16</v>
      </c>
      <c r="C172" s="1" t="s">
        <v>9</v>
      </c>
      <c r="D172" s="1">
        <v>12.5</v>
      </c>
      <c r="E172" s="1" t="s">
        <v>10</v>
      </c>
      <c r="F172" s="1">
        <v>5.0</v>
      </c>
      <c r="G172" s="1" t="s">
        <v>18</v>
      </c>
      <c r="H172" s="1" t="s">
        <v>12</v>
      </c>
    </row>
    <row r="173">
      <c r="A173" s="2">
        <v>45857.98087962963</v>
      </c>
      <c r="B173" s="1" t="s">
        <v>13</v>
      </c>
      <c r="C173" s="1" t="s">
        <v>14</v>
      </c>
      <c r="D173" s="1">
        <v>11.4</v>
      </c>
      <c r="E173" s="1" t="s">
        <v>12</v>
      </c>
      <c r="F173" s="1">
        <v>5.0</v>
      </c>
      <c r="G173" s="1" t="s">
        <v>18</v>
      </c>
      <c r="H173" s="1" t="s">
        <v>12</v>
      </c>
    </row>
    <row r="174">
      <c r="A174" s="2">
        <v>45850.82601851852</v>
      </c>
      <c r="B174" s="1" t="s">
        <v>20</v>
      </c>
      <c r="C174" s="1" t="s">
        <v>14</v>
      </c>
      <c r="D174" s="1">
        <v>14.4</v>
      </c>
      <c r="E174" s="1" t="s">
        <v>12</v>
      </c>
      <c r="F174" s="1">
        <v>4.0</v>
      </c>
      <c r="G174" s="1" t="s">
        <v>11</v>
      </c>
      <c r="H174" s="1" t="s">
        <v>10</v>
      </c>
    </row>
    <row r="175">
      <c r="A175" s="2">
        <v>45849.662824074076</v>
      </c>
      <c r="B175" s="1" t="s">
        <v>13</v>
      </c>
      <c r="C175" s="1" t="s">
        <v>14</v>
      </c>
      <c r="D175" s="1">
        <v>9.7</v>
      </c>
      <c r="E175" s="1" t="s">
        <v>12</v>
      </c>
      <c r="F175" s="1">
        <v>4.0</v>
      </c>
      <c r="G175" s="1" t="s">
        <v>11</v>
      </c>
      <c r="H175" s="1" t="s">
        <v>10</v>
      </c>
    </row>
    <row r="176">
      <c r="A176" s="2">
        <v>45862.458657407406</v>
      </c>
      <c r="B176" s="1" t="s">
        <v>26</v>
      </c>
      <c r="C176" s="1" t="s">
        <v>25</v>
      </c>
      <c r="D176" s="1">
        <v>13.1</v>
      </c>
      <c r="E176" s="1" t="s">
        <v>10</v>
      </c>
      <c r="F176" s="1">
        <v>2.0</v>
      </c>
      <c r="G176" s="1" t="s">
        <v>24</v>
      </c>
      <c r="H176" s="1" t="s">
        <v>12</v>
      </c>
    </row>
    <row r="177">
      <c r="A177" s="2">
        <v>45849.895462962966</v>
      </c>
      <c r="B177" s="1" t="s">
        <v>8</v>
      </c>
      <c r="C177" s="1" t="s">
        <v>14</v>
      </c>
      <c r="D177" s="1">
        <v>10.6</v>
      </c>
      <c r="E177" s="1" t="s">
        <v>12</v>
      </c>
      <c r="F177" s="1">
        <v>3.0</v>
      </c>
      <c r="G177" s="1" t="s">
        <v>15</v>
      </c>
      <c r="H177" s="1" t="s">
        <v>10</v>
      </c>
    </row>
    <row r="178">
      <c r="A178" s="2">
        <v>45854.43990740741</v>
      </c>
      <c r="B178" s="1" t="s">
        <v>21</v>
      </c>
      <c r="C178" s="1" t="s">
        <v>14</v>
      </c>
      <c r="D178" s="1">
        <v>14.0</v>
      </c>
      <c r="E178" s="1" t="s">
        <v>12</v>
      </c>
      <c r="F178" s="1">
        <v>1.0</v>
      </c>
      <c r="G178" s="1" t="s">
        <v>15</v>
      </c>
      <c r="H178" s="1" t="s">
        <v>10</v>
      </c>
    </row>
    <row r="179">
      <c r="A179" s="2">
        <v>45857.86907407407</v>
      </c>
      <c r="B179" s="1" t="s">
        <v>20</v>
      </c>
      <c r="C179" s="1" t="s">
        <v>17</v>
      </c>
      <c r="D179" s="1">
        <v>9.2</v>
      </c>
      <c r="E179" s="1" t="s">
        <v>12</v>
      </c>
      <c r="F179" s="1">
        <v>3.0</v>
      </c>
      <c r="G179" s="1" t="s">
        <v>11</v>
      </c>
      <c r="H179" s="1" t="s">
        <v>10</v>
      </c>
    </row>
    <row r="180">
      <c r="A180" s="2">
        <v>45849.8037962963</v>
      </c>
      <c r="B180" s="1" t="s">
        <v>20</v>
      </c>
      <c r="C180" s="1" t="s">
        <v>25</v>
      </c>
      <c r="D180" s="1">
        <v>11.3</v>
      </c>
      <c r="E180" s="1" t="s">
        <v>12</v>
      </c>
      <c r="F180" s="1">
        <v>2.0</v>
      </c>
      <c r="G180" s="1" t="s">
        <v>22</v>
      </c>
      <c r="H180" s="1" t="s">
        <v>10</v>
      </c>
    </row>
    <row r="181">
      <c r="A181" s="2">
        <v>45854.68712962963</v>
      </c>
      <c r="B181" s="1" t="s">
        <v>16</v>
      </c>
      <c r="C181" s="1" t="s">
        <v>25</v>
      </c>
      <c r="D181" s="1">
        <v>6.0</v>
      </c>
      <c r="E181" s="1" t="s">
        <v>12</v>
      </c>
      <c r="F181" s="1">
        <v>1.0</v>
      </c>
      <c r="G181" s="1" t="s">
        <v>18</v>
      </c>
      <c r="H181" s="1" t="s">
        <v>10</v>
      </c>
    </row>
    <row r="182">
      <c r="A182" s="2">
        <v>45861.83226851852</v>
      </c>
      <c r="B182" s="1" t="s">
        <v>21</v>
      </c>
      <c r="C182" s="1" t="s">
        <v>17</v>
      </c>
      <c r="D182" s="1">
        <v>9.4</v>
      </c>
      <c r="E182" s="1" t="s">
        <v>10</v>
      </c>
      <c r="F182" s="1">
        <v>2.0</v>
      </c>
      <c r="G182" s="1" t="s">
        <v>11</v>
      </c>
      <c r="H182" s="1" t="s">
        <v>10</v>
      </c>
    </row>
    <row r="183">
      <c r="A183" s="2">
        <v>45861.194074074076</v>
      </c>
      <c r="B183" s="1" t="s">
        <v>13</v>
      </c>
      <c r="C183" s="1" t="s">
        <v>9</v>
      </c>
      <c r="D183" s="1">
        <v>5.5</v>
      </c>
      <c r="E183" s="1" t="s">
        <v>12</v>
      </c>
      <c r="F183" s="1">
        <v>1.0</v>
      </c>
      <c r="G183" s="1" t="s">
        <v>18</v>
      </c>
      <c r="H183" s="1" t="s">
        <v>10</v>
      </c>
    </row>
    <row r="184">
      <c r="A184" s="2">
        <v>45853.00101851852</v>
      </c>
      <c r="B184" s="1" t="s">
        <v>16</v>
      </c>
      <c r="C184" s="1" t="s">
        <v>17</v>
      </c>
      <c r="D184" s="1">
        <v>4.7</v>
      </c>
      <c r="E184" s="1" t="s">
        <v>12</v>
      </c>
      <c r="F184" s="1">
        <v>4.0</v>
      </c>
      <c r="G184" s="1" t="s">
        <v>18</v>
      </c>
      <c r="H184" s="1" t="s">
        <v>12</v>
      </c>
    </row>
    <row r="185">
      <c r="A185" s="2">
        <v>45853.14962962963</v>
      </c>
      <c r="B185" s="1" t="s">
        <v>23</v>
      </c>
      <c r="C185" s="1" t="s">
        <v>14</v>
      </c>
      <c r="D185" s="1">
        <v>2.9</v>
      </c>
      <c r="E185" s="1" t="s">
        <v>10</v>
      </c>
      <c r="F185" s="1">
        <v>2.0</v>
      </c>
      <c r="G185" s="1" t="s">
        <v>22</v>
      </c>
      <c r="H185" s="1" t="s">
        <v>12</v>
      </c>
    </row>
    <row r="186">
      <c r="A186" s="2">
        <v>45854.075324074074</v>
      </c>
      <c r="B186" s="1" t="s">
        <v>19</v>
      </c>
      <c r="C186" s="1" t="s">
        <v>9</v>
      </c>
      <c r="D186" s="1">
        <v>11.5</v>
      </c>
      <c r="E186" s="1" t="s">
        <v>10</v>
      </c>
      <c r="F186" s="1">
        <v>2.0</v>
      </c>
      <c r="G186" s="1" t="s">
        <v>15</v>
      </c>
      <c r="H186" s="1" t="s">
        <v>12</v>
      </c>
    </row>
    <row r="187">
      <c r="A187" s="2">
        <v>45854.45935185185</v>
      </c>
      <c r="B187" s="1" t="s">
        <v>23</v>
      </c>
      <c r="C187" s="1" t="s">
        <v>9</v>
      </c>
      <c r="D187" s="1">
        <v>7.6</v>
      </c>
      <c r="E187" s="1" t="s">
        <v>12</v>
      </c>
      <c r="F187" s="1">
        <v>4.0</v>
      </c>
      <c r="G187" s="1" t="s">
        <v>15</v>
      </c>
      <c r="H187" s="1" t="s">
        <v>12</v>
      </c>
    </row>
    <row r="188">
      <c r="A188" s="2">
        <v>45856.95518518519</v>
      </c>
      <c r="B188" s="1" t="s">
        <v>8</v>
      </c>
      <c r="C188" s="1" t="s">
        <v>17</v>
      </c>
      <c r="D188" s="1">
        <v>13.9</v>
      </c>
      <c r="E188" s="1" t="s">
        <v>12</v>
      </c>
      <c r="F188" s="1">
        <v>1.0</v>
      </c>
      <c r="G188" s="1" t="s">
        <v>22</v>
      </c>
      <c r="H188" s="1" t="s">
        <v>12</v>
      </c>
    </row>
    <row r="189">
      <c r="A189" s="2">
        <v>45849.976018518515</v>
      </c>
      <c r="B189" s="1" t="s">
        <v>26</v>
      </c>
      <c r="C189" s="1" t="s">
        <v>9</v>
      </c>
      <c r="D189" s="1">
        <v>2.9</v>
      </c>
      <c r="E189" s="1" t="s">
        <v>10</v>
      </c>
      <c r="F189" s="1">
        <v>3.0</v>
      </c>
      <c r="G189" s="1" t="s">
        <v>11</v>
      </c>
      <c r="H189" s="1" t="s">
        <v>10</v>
      </c>
    </row>
    <row r="190">
      <c r="A190" s="2">
        <v>45858.68226851852</v>
      </c>
      <c r="B190" s="1" t="s">
        <v>27</v>
      </c>
      <c r="C190" s="1" t="s">
        <v>25</v>
      </c>
      <c r="D190" s="1">
        <v>5.9</v>
      </c>
      <c r="E190" s="1" t="s">
        <v>10</v>
      </c>
      <c r="F190" s="1">
        <v>2.0</v>
      </c>
      <c r="G190" s="1" t="s">
        <v>11</v>
      </c>
      <c r="H190" s="1" t="s">
        <v>12</v>
      </c>
    </row>
    <row r="191">
      <c r="A191" s="2">
        <v>45859.705879629626</v>
      </c>
      <c r="B191" s="1" t="s">
        <v>8</v>
      </c>
      <c r="C191" s="1" t="s">
        <v>17</v>
      </c>
      <c r="D191" s="1">
        <v>10.5</v>
      </c>
      <c r="E191" s="1" t="s">
        <v>12</v>
      </c>
      <c r="F191" s="1">
        <v>2.0</v>
      </c>
      <c r="G191" s="1" t="s">
        <v>22</v>
      </c>
      <c r="H191" s="1" t="s">
        <v>12</v>
      </c>
    </row>
    <row r="192">
      <c r="A192" s="2">
        <v>45858.191296296296</v>
      </c>
      <c r="B192" s="1" t="s">
        <v>8</v>
      </c>
      <c r="C192" s="1" t="s">
        <v>9</v>
      </c>
      <c r="D192" s="1">
        <v>14.9</v>
      </c>
      <c r="E192" s="1" t="s">
        <v>12</v>
      </c>
      <c r="F192" s="1">
        <v>4.0</v>
      </c>
      <c r="G192" s="1" t="s">
        <v>18</v>
      </c>
      <c r="H192" s="1" t="s">
        <v>12</v>
      </c>
    </row>
    <row r="193">
      <c r="A193" s="2">
        <v>45850.609351851854</v>
      </c>
      <c r="B193" s="1" t="s">
        <v>19</v>
      </c>
      <c r="C193" s="1" t="s">
        <v>17</v>
      </c>
      <c r="D193" s="1">
        <v>13.6</v>
      </c>
      <c r="E193" s="1" t="s">
        <v>12</v>
      </c>
      <c r="F193" s="1">
        <v>3.0</v>
      </c>
      <c r="G193" s="1" t="s">
        <v>15</v>
      </c>
      <c r="H193" s="1" t="s">
        <v>12</v>
      </c>
    </row>
    <row r="194">
      <c r="A194" s="2">
        <v>45856.82671296296</v>
      </c>
      <c r="B194" s="1" t="s">
        <v>20</v>
      </c>
      <c r="C194" s="1" t="s">
        <v>9</v>
      </c>
      <c r="D194" s="1">
        <v>4.7</v>
      </c>
      <c r="E194" s="1" t="s">
        <v>12</v>
      </c>
      <c r="F194" s="1">
        <v>2.0</v>
      </c>
      <c r="G194" s="1" t="s">
        <v>15</v>
      </c>
      <c r="H194" s="1" t="s">
        <v>12</v>
      </c>
    </row>
    <row r="195">
      <c r="A195" s="2">
        <v>45854.685740740744</v>
      </c>
      <c r="B195" s="1" t="s">
        <v>13</v>
      </c>
      <c r="C195" s="1" t="s">
        <v>9</v>
      </c>
      <c r="D195" s="1">
        <v>6.9</v>
      </c>
      <c r="E195" s="1" t="s">
        <v>10</v>
      </c>
      <c r="F195" s="1">
        <v>4.0</v>
      </c>
      <c r="G195" s="1" t="s">
        <v>24</v>
      </c>
      <c r="H195" s="1" t="s">
        <v>12</v>
      </c>
    </row>
    <row r="196">
      <c r="A196" s="2">
        <v>45854.589212962965</v>
      </c>
      <c r="B196" s="1" t="s">
        <v>19</v>
      </c>
      <c r="C196" s="1" t="s">
        <v>17</v>
      </c>
      <c r="D196" s="1">
        <v>6.7</v>
      </c>
      <c r="E196" s="1" t="s">
        <v>12</v>
      </c>
      <c r="F196" s="1">
        <v>2.0</v>
      </c>
      <c r="G196" s="1" t="s">
        <v>15</v>
      </c>
      <c r="H196" s="1" t="s">
        <v>10</v>
      </c>
    </row>
    <row r="197">
      <c r="A197" s="2">
        <v>45862.069768518515</v>
      </c>
      <c r="B197" s="1" t="s">
        <v>23</v>
      </c>
      <c r="C197" s="1" t="s">
        <v>14</v>
      </c>
      <c r="D197" s="1">
        <v>8.6</v>
      </c>
      <c r="E197" s="1" t="s">
        <v>12</v>
      </c>
      <c r="F197" s="1">
        <v>3.0</v>
      </c>
      <c r="G197" s="1" t="s">
        <v>18</v>
      </c>
      <c r="H197" s="1" t="s">
        <v>10</v>
      </c>
    </row>
    <row r="198">
      <c r="A198" s="2">
        <v>45860.11699074074</v>
      </c>
      <c r="B198" s="1" t="s">
        <v>13</v>
      </c>
      <c r="C198" s="1" t="s">
        <v>25</v>
      </c>
      <c r="D198" s="1">
        <v>3.3</v>
      </c>
      <c r="E198" s="1" t="s">
        <v>12</v>
      </c>
      <c r="F198" s="1">
        <v>3.0</v>
      </c>
      <c r="G198" s="1" t="s">
        <v>11</v>
      </c>
      <c r="H198" s="1" t="s">
        <v>10</v>
      </c>
    </row>
    <row r="199">
      <c r="A199" s="2">
        <v>45857.14962962963</v>
      </c>
      <c r="B199" s="1" t="s">
        <v>27</v>
      </c>
      <c r="C199" s="1" t="s">
        <v>14</v>
      </c>
      <c r="D199" s="1">
        <v>9.2</v>
      </c>
      <c r="E199" s="1" t="s">
        <v>12</v>
      </c>
      <c r="F199" s="1">
        <v>3.0</v>
      </c>
      <c r="G199" s="1" t="s">
        <v>18</v>
      </c>
      <c r="H199" s="1" t="s">
        <v>12</v>
      </c>
    </row>
    <row r="200">
      <c r="A200" s="2">
        <v>45856.3350462963</v>
      </c>
      <c r="B200" s="1" t="s">
        <v>23</v>
      </c>
      <c r="C200" s="1" t="s">
        <v>17</v>
      </c>
      <c r="D200" s="1">
        <v>13.8</v>
      </c>
      <c r="E200" s="1" t="s">
        <v>12</v>
      </c>
      <c r="F200" s="1">
        <v>4.0</v>
      </c>
      <c r="G200" s="1" t="s">
        <v>18</v>
      </c>
      <c r="H200" s="1" t="s">
        <v>10</v>
      </c>
    </row>
    <row r="201">
      <c r="A201" s="2">
        <v>45858.83712962963</v>
      </c>
      <c r="B201" s="1" t="s">
        <v>8</v>
      </c>
      <c r="C201" s="1" t="s">
        <v>25</v>
      </c>
      <c r="D201" s="1">
        <v>3.2</v>
      </c>
      <c r="E201" s="1" t="s">
        <v>10</v>
      </c>
      <c r="F201" s="1">
        <v>2.0</v>
      </c>
      <c r="G201" s="1" t="s">
        <v>24</v>
      </c>
      <c r="H201" s="1" t="s">
        <v>12</v>
      </c>
    </row>
    <row r="202">
      <c r="A202" s="2">
        <v>45859.765601851854</v>
      </c>
      <c r="B202" s="1" t="s">
        <v>27</v>
      </c>
      <c r="C202" s="1" t="s">
        <v>25</v>
      </c>
      <c r="D202" s="1">
        <v>5.0</v>
      </c>
      <c r="E202" s="1" t="s">
        <v>12</v>
      </c>
      <c r="F202" s="1">
        <v>4.0</v>
      </c>
      <c r="G202" s="1" t="s">
        <v>15</v>
      </c>
      <c r="H202" s="1" t="s">
        <v>10</v>
      </c>
    </row>
    <row r="203">
      <c r="A203" s="2">
        <v>45861.43851851852</v>
      </c>
      <c r="B203" s="1" t="s">
        <v>20</v>
      </c>
      <c r="C203" s="1" t="s">
        <v>9</v>
      </c>
      <c r="D203" s="1">
        <v>11.8</v>
      </c>
      <c r="E203" s="1" t="s">
        <v>10</v>
      </c>
      <c r="F203" s="1">
        <v>2.0</v>
      </c>
      <c r="G203" s="1" t="s">
        <v>24</v>
      </c>
      <c r="H203" s="1" t="s">
        <v>12</v>
      </c>
    </row>
    <row r="204">
      <c r="A204" s="2">
        <v>45852.59546296296</v>
      </c>
      <c r="B204" s="1" t="s">
        <v>27</v>
      </c>
      <c r="C204" s="1" t="s">
        <v>25</v>
      </c>
      <c r="D204" s="1">
        <v>2.6</v>
      </c>
      <c r="E204" s="1" t="s">
        <v>10</v>
      </c>
      <c r="F204" s="1">
        <v>3.0</v>
      </c>
      <c r="G204" s="1" t="s">
        <v>18</v>
      </c>
      <c r="H204" s="1" t="s">
        <v>10</v>
      </c>
    </row>
    <row r="205">
      <c r="A205" s="2">
        <v>45859.72115740741</v>
      </c>
      <c r="B205" s="1" t="s">
        <v>20</v>
      </c>
      <c r="C205" s="1" t="s">
        <v>17</v>
      </c>
      <c r="D205" s="1">
        <v>10.0</v>
      </c>
      <c r="E205" s="1" t="s">
        <v>12</v>
      </c>
      <c r="F205" s="1">
        <v>1.0</v>
      </c>
      <c r="G205" s="1" t="s">
        <v>15</v>
      </c>
      <c r="H205" s="1" t="s">
        <v>10</v>
      </c>
    </row>
    <row r="206">
      <c r="A206" s="2">
        <v>45854.106574074074</v>
      </c>
      <c r="B206" s="1" t="s">
        <v>27</v>
      </c>
      <c r="C206" s="1" t="s">
        <v>25</v>
      </c>
      <c r="D206" s="1">
        <v>9.9</v>
      </c>
      <c r="E206" s="1" t="s">
        <v>12</v>
      </c>
      <c r="F206" s="1">
        <v>4.0</v>
      </c>
      <c r="G206" s="1" t="s">
        <v>15</v>
      </c>
      <c r="H206" s="1" t="s">
        <v>10</v>
      </c>
    </row>
    <row r="207">
      <c r="A207" s="2">
        <v>45859.95518518519</v>
      </c>
      <c r="B207" s="1" t="s">
        <v>21</v>
      </c>
      <c r="C207" s="1" t="s">
        <v>9</v>
      </c>
      <c r="D207" s="1">
        <v>3.4</v>
      </c>
      <c r="E207" s="1" t="s">
        <v>10</v>
      </c>
      <c r="F207" s="1">
        <v>2.0</v>
      </c>
      <c r="G207" s="1" t="s">
        <v>24</v>
      </c>
      <c r="H207" s="1" t="s">
        <v>10</v>
      </c>
    </row>
    <row r="208">
      <c r="A208" s="2">
        <v>45851.01976851852</v>
      </c>
      <c r="B208" s="1" t="s">
        <v>26</v>
      </c>
      <c r="C208" s="1" t="s">
        <v>25</v>
      </c>
      <c r="D208" s="1">
        <v>3.2</v>
      </c>
      <c r="E208" s="1" t="s">
        <v>12</v>
      </c>
      <c r="F208" s="1">
        <v>2.0</v>
      </c>
      <c r="G208" s="1" t="s">
        <v>11</v>
      </c>
      <c r="H208" s="1" t="s">
        <v>10</v>
      </c>
    </row>
    <row r="209">
      <c r="A209" s="2">
        <v>45857.19546296296</v>
      </c>
      <c r="B209" s="1" t="s">
        <v>16</v>
      </c>
      <c r="C209" s="1" t="s">
        <v>14</v>
      </c>
      <c r="D209" s="1">
        <v>7.3</v>
      </c>
      <c r="E209" s="1" t="s">
        <v>12</v>
      </c>
      <c r="F209" s="1">
        <v>1.0</v>
      </c>
      <c r="G209" s="1" t="s">
        <v>24</v>
      </c>
      <c r="H209" s="1" t="s">
        <v>12</v>
      </c>
    </row>
    <row r="210">
      <c r="A210" s="2">
        <v>45858.169074074074</v>
      </c>
      <c r="B210" s="1" t="s">
        <v>16</v>
      </c>
      <c r="C210" s="1" t="s">
        <v>9</v>
      </c>
      <c r="D210" s="1">
        <v>13.1</v>
      </c>
      <c r="E210" s="1" t="s">
        <v>10</v>
      </c>
      <c r="F210" s="1">
        <v>4.0</v>
      </c>
      <c r="G210" s="1" t="s">
        <v>11</v>
      </c>
      <c r="H210" s="1" t="s">
        <v>10</v>
      </c>
    </row>
    <row r="211">
      <c r="A211" s="2">
        <v>45857.22949074074</v>
      </c>
      <c r="B211" s="1" t="s">
        <v>26</v>
      </c>
      <c r="C211" s="1" t="s">
        <v>17</v>
      </c>
      <c r="D211" s="1">
        <v>2.8</v>
      </c>
      <c r="E211" s="1" t="s">
        <v>12</v>
      </c>
      <c r="F211" s="1">
        <v>5.0</v>
      </c>
      <c r="G211" s="1" t="s">
        <v>22</v>
      </c>
      <c r="H211" s="1" t="s">
        <v>10</v>
      </c>
    </row>
    <row r="212">
      <c r="A212" s="2">
        <v>45857.17324074074</v>
      </c>
      <c r="B212" s="1" t="s">
        <v>20</v>
      </c>
      <c r="C212" s="1" t="s">
        <v>17</v>
      </c>
      <c r="D212" s="1">
        <v>5.4</v>
      </c>
      <c r="E212" s="1" t="s">
        <v>12</v>
      </c>
      <c r="F212" s="1">
        <v>2.0</v>
      </c>
      <c r="G212" s="1" t="s">
        <v>24</v>
      </c>
      <c r="H212" s="1" t="s">
        <v>12</v>
      </c>
    </row>
    <row r="213">
      <c r="A213" s="2">
        <v>45853.14685185185</v>
      </c>
      <c r="B213" s="1" t="s">
        <v>19</v>
      </c>
      <c r="C213" s="1" t="s">
        <v>9</v>
      </c>
      <c r="D213" s="1">
        <v>6.7</v>
      </c>
      <c r="E213" s="1" t="s">
        <v>10</v>
      </c>
      <c r="F213" s="1">
        <v>3.0</v>
      </c>
      <c r="G213" s="1" t="s">
        <v>18</v>
      </c>
      <c r="H213" s="1" t="s">
        <v>10</v>
      </c>
    </row>
    <row r="214">
      <c r="A214" s="2">
        <v>45851.51907407407</v>
      </c>
      <c r="B214" s="1" t="s">
        <v>26</v>
      </c>
      <c r="C214" s="1" t="s">
        <v>9</v>
      </c>
      <c r="D214" s="1">
        <v>12.0</v>
      </c>
      <c r="E214" s="1" t="s">
        <v>12</v>
      </c>
      <c r="F214" s="1">
        <v>4.0</v>
      </c>
      <c r="G214" s="1" t="s">
        <v>24</v>
      </c>
      <c r="H214" s="1" t="s">
        <v>10</v>
      </c>
    </row>
    <row r="215">
      <c r="A215" s="2">
        <v>45852.20101851852</v>
      </c>
      <c r="B215" s="1" t="s">
        <v>13</v>
      </c>
      <c r="C215" s="1" t="s">
        <v>9</v>
      </c>
      <c r="D215" s="1">
        <v>3.3</v>
      </c>
      <c r="E215" s="1" t="s">
        <v>12</v>
      </c>
      <c r="F215" s="1">
        <v>2.0</v>
      </c>
      <c r="G215" s="1" t="s">
        <v>11</v>
      </c>
      <c r="H215" s="1" t="s">
        <v>12</v>
      </c>
    </row>
    <row r="216">
      <c r="A216" s="2">
        <v>45857.64962962963</v>
      </c>
      <c r="B216" s="1" t="s">
        <v>26</v>
      </c>
      <c r="C216" s="1" t="s">
        <v>14</v>
      </c>
      <c r="D216" s="1">
        <v>7.3</v>
      </c>
      <c r="E216" s="1" t="s">
        <v>10</v>
      </c>
      <c r="F216" s="1">
        <v>5.0</v>
      </c>
      <c r="G216" s="1" t="s">
        <v>18</v>
      </c>
      <c r="H216" s="1" t="s">
        <v>12</v>
      </c>
    </row>
    <row r="217">
      <c r="A217" s="2">
        <v>45860.48643518519</v>
      </c>
      <c r="B217" s="1" t="s">
        <v>8</v>
      </c>
      <c r="C217" s="1" t="s">
        <v>9</v>
      </c>
      <c r="D217" s="1">
        <v>2.6</v>
      </c>
      <c r="E217" s="1" t="s">
        <v>12</v>
      </c>
      <c r="F217" s="1">
        <v>3.0</v>
      </c>
      <c r="G217" s="1" t="s">
        <v>15</v>
      </c>
      <c r="H217" s="1" t="s">
        <v>10</v>
      </c>
    </row>
    <row r="218">
      <c r="A218" s="2">
        <v>45853.1787962963</v>
      </c>
      <c r="B218" s="1" t="s">
        <v>26</v>
      </c>
      <c r="C218" s="1" t="s">
        <v>25</v>
      </c>
      <c r="D218" s="1">
        <v>14.5</v>
      </c>
      <c r="E218" s="1" t="s">
        <v>12</v>
      </c>
      <c r="F218" s="1">
        <v>1.0</v>
      </c>
      <c r="G218" s="1" t="s">
        <v>18</v>
      </c>
      <c r="H218" s="1" t="s">
        <v>12</v>
      </c>
    </row>
    <row r="219">
      <c r="A219" s="2">
        <v>45859.268379629626</v>
      </c>
      <c r="B219" s="1" t="s">
        <v>13</v>
      </c>
      <c r="C219" s="1" t="s">
        <v>14</v>
      </c>
      <c r="D219" s="1">
        <v>9.1</v>
      </c>
      <c r="E219" s="1" t="s">
        <v>12</v>
      </c>
      <c r="F219" s="1">
        <v>4.0</v>
      </c>
      <c r="G219" s="1" t="s">
        <v>11</v>
      </c>
      <c r="H219" s="1" t="s">
        <v>12</v>
      </c>
    </row>
    <row r="220">
      <c r="A220" s="2">
        <v>45859.538518518515</v>
      </c>
      <c r="B220" s="1" t="s">
        <v>27</v>
      </c>
      <c r="C220" s="1" t="s">
        <v>9</v>
      </c>
      <c r="D220" s="1">
        <v>7.7</v>
      </c>
      <c r="E220" s="1" t="s">
        <v>10</v>
      </c>
      <c r="F220" s="1">
        <v>2.0</v>
      </c>
      <c r="G220" s="1" t="s">
        <v>15</v>
      </c>
      <c r="H220" s="1" t="s">
        <v>10</v>
      </c>
    </row>
    <row r="221">
      <c r="A221" s="2">
        <v>45850.41976851852</v>
      </c>
      <c r="B221" s="1" t="s">
        <v>23</v>
      </c>
      <c r="C221" s="1" t="s">
        <v>17</v>
      </c>
      <c r="D221" s="1">
        <v>6.9</v>
      </c>
      <c r="E221" s="1" t="s">
        <v>10</v>
      </c>
      <c r="F221" s="1">
        <v>5.0</v>
      </c>
      <c r="G221" s="1" t="s">
        <v>15</v>
      </c>
      <c r="H221" s="1" t="s">
        <v>10</v>
      </c>
    </row>
    <row r="222">
      <c r="A222" s="2">
        <v>45852.742685185185</v>
      </c>
      <c r="B222" s="1" t="s">
        <v>23</v>
      </c>
      <c r="C222" s="1" t="s">
        <v>14</v>
      </c>
      <c r="D222" s="1">
        <v>14.1</v>
      </c>
      <c r="E222" s="1" t="s">
        <v>12</v>
      </c>
      <c r="F222" s="1">
        <v>1.0</v>
      </c>
      <c r="G222" s="1" t="s">
        <v>15</v>
      </c>
      <c r="H222" s="1" t="s">
        <v>12</v>
      </c>
    </row>
    <row r="223">
      <c r="A223" s="2">
        <v>45860.37185185185</v>
      </c>
      <c r="B223" s="1" t="s">
        <v>8</v>
      </c>
      <c r="C223" s="1" t="s">
        <v>14</v>
      </c>
      <c r="D223" s="1">
        <v>9.4</v>
      </c>
      <c r="E223" s="1" t="s">
        <v>12</v>
      </c>
      <c r="F223" s="1">
        <v>4.0</v>
      </c>
      <c r="G223" s="1" t="s">
        <v>18</v>
      </c>
      <c r="H223" s="1" t="s">
        <v>12</v>
      </c>
    </row>
    <row r="224">
      <c r="A224" s="2">
        <v>45856.97671296296</v>
      </c>
      <c r="B224" s="1" t="s">
        <v>16</v>
      </c>
      <c r="C224" s="1" t="s">
        <v>17</v>
      </c>
      <c r="D224" s="1">
        <v>4.9</v>
      </c>
      <c r="E224" s="1" t="s">
        <v>10</v>
      </c>
      <c r="F224" s="1">
        <v>4.0</v>
      </c>
      <c r="G224" s="1" t="s">
        <v>24</v>
      </c>
      <c r="H224" s="1" t="s">
        <v>10</v>
      </c>
    </row>
    <row r="225">
      <c r="A225" s="2">
        <v>45860.932962962965</v>
      </c>
      <c r="B225" s="1" t="s">
        <v>27</v>
      </c>
      <c r="C225" s="1" t="s">
        <v>25</v>
      </c>
      <c r="D225" s="1">
        <v>10.0</v>
      </c>
      <c r="E225" s="1" t="s">
        <v>12</v>
      </c>
      <c r="F225" s="1">
        <v>1.0</v>
      </c>
      <c r="G225" s="1" t="s">
        <v>22</v>
      </c>
      <c r="H225" s="1" t="s">
        <v>12</v>
      </c>
    </row>
    <row r="226">
      <c r="A226" s="2">
        <v>45858.52324074074</v>
      </c>
      <c r="B226" s="1" t="s">
        <v>19</v>
      </c>
      <c r="C226" s="1" t="s">
        <v>25</v>
      </c>
      <c r="D226" s="1">
        <v>6.9</v>
      </c>
      <c r="E226" s="1" t="s">
        <v>10</v>
      </c>
      <c r="F226" s="1">
        <v>1.0</v>
      </c>
      <c r="G226" s="1" t="s">
        <v>15</v>
      </c>
      <c r="H226" s="1" t="s">
        <v>10</v>
      </c>
    </row>
    <row r="227">
      <c r="A227" s="2">
        <v>45851.339907407404</v>
      </c>
      <c r="B227" s="1" t="s">
        <v>27</v>
      </c>
      <c r="C227" s="1" t="s">
        <v>14</v>
      </c>
      <c r="D227" s="1">
        <v>5.2</v>
      </c>
      <c r="E227" s="1" t="s">
        <v>10</v>
      </c>
      <c r="F227" s="1">
        <v>3.0</v>
      </c>
      <c r="G227" s="1" t="s">
        <v>18</v>
      </c>
      <c r="H227" s="1" t="s">
        <v>12</v>
      </c>
    </row>
    <row r="228">
      <c r="A228" s="2">
        <v>45863.058657407404</v>
      </c>
      <c r="B228" s="1" t="s">
        <v>8</v>
      </c>
      <c r="C228" s="1" t="s">
        <v>14</v>
      </c>
      <c r="D228" s="1">
        <v>8.1</v>
      </c>
      <c r="E228" s="1" t="s">
        <v>12</v>
      </c>
      <c r="F228" s="1">
        <v>3.0</v>
      </c>
      <c r="G228" s="1" t="s">
        <v>11</v>
      </c>
      <c r="H228" s="1" t="s">
        <v>12</v>
      </c>
    </row>
    <row r="229">
      <c r="A229" s="2">
        <v>45860.29754629629</v>
      </c>
      <c r="B229" s="1" t="s">
        <v>16</v>
      </c>
      <c r="C229" s="1" t="s">
        <v>14</v>
      </c>
      <c r="D229" s="1">
        <v>12.0</v>
      </c>
      <c r="E229" s="1" t="s">
        <v>10</v>
      </c>
      <c r="F229" s="1">
        <v>2.0</v>
      </c>
      <c r="G229" s="1" t="s">
        <v>11</v>
      </c>
      <c r="H229" s="1" t="s">
        <v>12</v>
      </c>
    </row>
    <row r="230">
      <c r="A230" s="2">
        <v>45862.25032407408</v>
      </c>
      <c r="B230" s="1" t="s">
        <v>20</v>
      </c>
      <c r="C230" s="1" t="s">
        <v>17</v>
      </c>
      <c r="D230" s="1">
        <v>7.4</v>
      </c>
      <c r="E230" s="1" t="s">
        <v>10</v>
      </c>
      <c r="F230" s="1">
        <v>3.0</v>
      </c>
      <c r="G230" s="1" t="s">
        <v>18</v>
      </c>
      <c r="H230" s="1" t="s">
        <v>12</v>
      </c>
    </row>
    <row r="231">
      <c r="A231" s="2">
        <v>45859.780185185184</v>
      </c>
      <c r="B231" s="1" t="s">
        <v>19</v>
      </c>
      <c r="C231" s="1" t="s">
        <v>14</v>
      </c>
      <c r="D231" s="1">
        <v>3.5</v>
      </c>
      <c r="E231" s="1" t="s">
        <v>12</v>
      </c>
      <c r="F231" s="1">
        <v>4.0</v>
      </c>
      <c r="G231" s="1" t="s">
        <v>18</v>
      </c>
      <c r="H231" s="1" t="s">
        <v>10</v>
      </c>
    </row>
    <row r="232">
      <c r="A232" s="2">
        <v>45860.082962962966</v>
      </c>
      <c r="B232" s="1" t="s">
        <v>8</v>
      </c>
      <c r="C232" s="1" t="s">
        <v>14</v>
      </c>
      <c r="D232" s="1">
        <v>8.6</v>
      </c>
      <c r="E232" s="1" t="s">
        <v>12</v>
      </c>
      <c r="F232" s="1">
        <v>3.0</v>
      </c>
      <c r="G232" s="1" t="s">
        <v>22</v>
      </c>
      <c r="H232" s="1" t="s">
        <v>10</v>
      </c>
    </row>
    <row r="233">
      <c r="A233" s="2">
        <v>45862.682962962965</v>
      </c>
      <c r="B233" s="1" t="s">
        <v>13</v>
      </c>
      <c r="C233" s="1" t="s">
        <v>25</v>
      </c>
      <c r="D233" s="1">
        <v>12.8</v>
      </c>
      <c r="E233" s="1" t="s">
        <v>10</v>
      </c>
      <c r="F233" s="1">
        <v>3.0</v>
      </c>
      <c r="G233" s="1" t="s">
        <v>24</v>
      </c>
      <c r="H233" s="1" t="s">
        <v>12</v>
      </c>
    </row>
    <row r="234">
      <c r="A234" s="2">
        <v>45850.617685185185</v>
      </c>
      <c r="B234" s="1" t="s">
        <v>19</v>
      </c>
      <c r="C234" s="1" t="s">
        <v>14</v>
      </c>
      <c r="D234" s="1">
        <v>6.3</v>
      </c>
      <c r="E234" s="1" t="s">
        <v>10</v>
      </c>
      <c r="F234" s="1">
        <v>4.0</v>
      </c>
      <c r="G234" s="1" t="s">
        <v>22</v>
      </c>
      <c r="H234" s="1" t="s">
        <v>12</v>
      </c>
    </row>
    <row r="235">
      <c r="A235" s="2">
        <v>45851.40935185185</v>
      </c>
      <c r="B235" s="1" t="s">
        <v>19</v>
      </c>
      <c r="C235" s="1" t="s">
        <v>25</v>
      </c>
      <c r="D235" s="1">
        <v>4.1</v>
      </c>
      <c r="E235" s="1" t="s">
        <v>12</v>
      </c>
      <c r="F235" s="1">
        <v>1.0</v>
      </c>
      <c r="G235" s="1" t="s">
        <v>24</v>
      </c>
      <c r="H235" s="1" t="s">
        <v>10</v>
      </c>
    </row>
    <row r="236">
      <c r="A236" s="2">
        <v>45856.14476851852</v>
      </c>
      <c r="B236" s="1" t="s">
        <v>19</v>
      </c>
      <c r="C236" s="1" t="s">
        <v>25</v>
      </c>
      <c r="D236" s="1">
        <v>7.6</v>
      </c>
      <c r="E236" s="1" t="s">
        <v>12</v>
      </c>
      <c r="F236" s="1">
        <v>2.0</v>
      </c>
      <c r="G236" s="1" t="s">
        <v>11</v>
      </c>
      <c r="H236" s="1" t="s">
        <v>12</v>
      </c>
    </row>
    <row r="237">
      <c r="A237" s="2">
        <v>45853.51699074074</v>
      </c>
      <c r="B237" s="1" t="s">
        <v>16</v>
      </c>
      <c r="C237" s="1" t="s">
        <v>14</v>
      </c>
      <c r="D237" s="1">
        <v>5.2</v>
      </c>
      <c r="E237" s="1" t="s">
        <v>12</v>
      </c>
      <c r="F237" s="1">
        <v>2.0</v>
      </c>
      <c r="G237" s="1" t="s">
        <v>11</v>
      </c>
      <c r="H237" s="1" t="s">
        <v>12</v>
      </c>
    </row>
    <row r="238">
      <c r="A238" s="2">
        <v>45849.308657407404</v>
      </c>
      <c r="B238" s="1" t="s">
        <v>20</v>
      </c>
      <c r="C238" s="1" t="s">
        <v>9</v>
      </c>
      <c r="D238" s="1">
        <v>7.1</v>
      </c>
      <c r="E238" s="1" t="s">
        <v>12</v>
      </c>
      <c r="F238" s="1">
        <v>4.0</v>
      </c>
      <c r="G238" s="1" t="s">
        <v>24</v>
      </c>
      <c r="H238" s="1" t="s">
        <v>10</v>
      </c>
    </row>
    <row r="239">
      <c r="A239" s="2">
        <v>45860.464212962965</v>
      </c>
      <c r="B239" s="1" t="s">
        <v>23</v>
      </c>
      <c r="C239" s="1" t="s">
        <v>9</v>
      </c>
      <c r="D239" s="1">
        <v>13.0</v>
      </c>
      <c r="E239" s="1" t="s">
        <v>10</v>
      </c>
      <c r="F239" s="1">
        <v>2.0</v>
      </c>
      <c r="G239" s="1" t="s">
        <v>11</v>
      </c>
      <c r="H239" s="1" t="s">
        <v>10</v>
      </c>
    </row>
    <row r="240">
      <c r="A240" s="2">
        <v>45849.93990740741</v>
      </c>
      <c r="B240" s="1" t="s">
        <v>13</v>
      </c>
      <c r="C240" s="1" t="s">
        <v>25</v>
      </c>
      <c r="D240" s="1">
        <v>9.1</v>
      </c>
      <c r="E240" s="1" t="s">
        <v>12</v>
      </c>
      <c r="F240" s="1">
        <v>4.0</v>
      </c>
      <c r="G240" s="1" t="s">
        <v>18</v>
      </c>
      <c r="H240" s="1" t="s">
        <v>10</v>
      </c>
    </row>
    <row r="241">
      <c r="A241" s="2">
        <v>45862.85171296296</v>
      </c>
      <c r="B241" s="1" t="s">
        <v>20</v>
      </c>
      <c r="C241" s="1" t="s">
        <v>17</v>
      </c>
      <c r="D241" s="1">
        <v>6.0</v>
      </c>
      <c r="E241" s="1" t="s">
        <v>10</v>
      </c>
      <c r="F241" s="1">
        <v>1.0</v>
      </c>
      <c r="G241" s="1" t="s">
        <v>15</v>
      </c>
      <c r="H241" s="1" t="s">
        <v>12</v>
      </c>
    </row>
    <row r="242">
      <c r="A242" s="2">
        <v>45859.67324074074</v>
      </c>
      <c r="B242" s="1" t="s">
        <v>23</v>
      </c>
      <c r="C242" s="1" t="s">
        <v>25</v>
      </c>
      <c r="D242" s="1">
        <v>9.6</v>
      </c>
      <c r="E242" s="1" t="s">
        <v>10</v>
      </c>
      <c r="F242" s="1">
        <v>5.0</v>
      </c>
      <c r="G242" s="1" t="s">
        <v>15</v>
      </c>
      <c r="H242" s="1" t="s">
        <v>10</v>
      </c>
    </row>
    <row r="243">
      <c r="A243" s="2">
        <v>45851.91421296296</v>
      </c>
      <c r="B243" s="1" t="s">
        <v>23</v>
      </c>
      <c r="C243" s="1" t="s">
        <v>14</v>
      </c>
      <c r="D243" s="1">
        <v>2.3</v>
      </c>
      <c r="E243" s="1" t="s">
        <v>12</v>
      </c>
      <c r="F243" s="1">
        <v>5.0</v>
      </c>
      <c r="G243" s="1" t="s">
        <v>22</v>
      </c>
      <c r="H243" s="1" t="s">
        <v>10</v>
      </c>
    </row>
    <row r="244">
      <c r="A244" s="2">
        <v>45852.268379629626</v>
      </c>
      <c r="B244" s="1" t="s">
        <v>13</v>
      </c>
      <c r="C244" s="1" t="s">
        <v>14</v>
      </c>
      <c r="D244" s="1">
        <v>12.2</v>
      </c>
      <c r="E244" s="1" t="s">
        <v>12</v>
      </c>
      <c r="F244" s="1">
        <v>4.0</v>
      </c>
      <c r="G244" s="1" t="s">
        <v>22</v>
      </c>
      <c r="H244" s="1" t="s">
        <v>12</v>
      </c>
    </row>
    <row r="245">
      <c r="A245" s="2">
        <v>45861.25032407408</v>
      </c>
      <c r="B245" s="1" t="s">
        <v>8</v>
      </c>
      <c r="C245" s="1" t="s">
        <v>14</v>
      </c>
      <c r="D245" s="1">
        <v>2.5</v>
      </c>
      <c r="E245" s="1" t="s">
        <v>12</v>
      </c>
      <c r="F245" s="1">
        <v>4.0</v>
      </c>
      <c r="G245" s="1" t="s">
        <v>18</v>
      </c>
      <c r="H245" s="1" t="s">
        <v>12</v>
      </c>
    </row>
    <row r="246">
      <c r="A246" s="2">
        <v>45850.81282407408</v>
      </c>
      <c r="B246" s="1" t="s">
        <v>27</v>
      </c>
      <c r="C246" s="1" t="s">
        <v>9</v>
      </c>
      <c r="D246" s="1">
        <v>6.4</v>
      </c>
      <c r="E246" s="1" t="s">
        <v>10</v>
      </c>
      <c r="F246" s="1">
        <v>3.0</v>
      </c>
      <c r="G246" s="1" t="s">
        <v>11</v>
      </c>
      <c r="H246" s="1" t="s">
        <v>12</v>
      </c>
    </row>
    <row r="247">
      <c r="A247" s="2">
        <v>45859.22115740741</v>
      </c>
      <c r="B247" s="1" t="s">
        <v>13</v>
      </c>
      <c r="C247" s="1" t="s">
        <v>9</v>
      </c>
      <c r="D247" s="1">
        <v>7.8</v>
      </c>
      <c r="E247" s="1" t="s">
        <v>12</v>
      </c>
      <c r="F247" s="1">
        <v>1.0</v>
      </c>
      <c r="G247" s="1" t="s">
        <v>11</v>
      </c>
      <c r="H247" s="1" t="s">
        <v>10</v>
      </c>
    </row>
    <row r="248">
      <c r="A248" s="2">
        <v>45858.29824074074</v>
      </c>
      <c r="B248" s="1" t="s">
        <v>26</v>
      </c>
      <c r="C248" s="1" t="s">
        <v>17</v>
      </c>
      <c r="D248" s="1">
        <v>10.8</v>
      </c>
      <c r="E248" s="1" t="s">
        <v>10</v>
      </c>
      <c r="F248" s="1">
        <v>3.0</v>
      </c>
      <c r="G248" s="1" t="s">
        <v>11</v>
      </c>
      <c r="H248" s="1" t="s">
        <v>12</v>
      </c>
    </row>
    <row r="249">
      <c r="A249" s="2">
        <v>45859.29893518519</v>
      </c>
      <c r="B249" s="1" t="s">
        <v>8</v>
      </c>
      <c r="C249" s="1" t="s">
        <v>17</v>
      </c>
      <c r="D249" s="1">
        <v>10.2</v>
      </c>
      <c r="E249" s="1" t="s">
        <v>12</v>
      </c>
      <c r="F249" s="1">
        <v>4.0</v>
      </c>
      <c r="G249" s="1" t="s">
        <v>11</v>
      </c>
      <c r="H249" s="1" t="s">
        <v>12</v>
      </c>
    </row>
    <row r="250">
      <c r="A250" s="2">
        <v>45858.350324074076</v>
      </c>
      <c r="B250" s="1" t="s">
        <v>26</v>
      </c>
      <c r="C250" s="1" t="s">
        <v>14</v>
      </c>
      <c r="D250" s="1">
        <v>14.2</v>
      </c>
      <c r="E250" s="1" t="s">
        <v>10</v>
      </c>
      <c r="F250" s="1">
        <v>4.0</v>
      </c>
      <c r="G250" s="1" t="s">
        <v>15</v>
      </c>
      <c r="H250" s="1" t="s">
        <v>10</v>
      </c>
    </row>
    <row r="251">
      <c r="A251" s="2">
        <v>45857.92324074074</v>
      </c>
      <c r="B251" s="1" t="s">
        <v>8</v>
      </c>
      <c r="C251" s="1" t="s">
        <v>25</v>
      </c>
      <c r="D251" s="1">
        <v>10.6</v>
      </c>
      <c r="E251" s="1" t="s">
        <v>12</v>
      </c>
      <c r="F251" s="1">
        <v>5.0</v>
      </c>
      <c r="G251" s="1" t="s">
        <v>18</v>
      </c>
      <c r="H251" s="1" t="s">
        <v>10</v>
      </c>
    </row>
    <row r="252">
      <c r="A252" s="2">
        <v>45849.89129629629</v>
      </c>
      <c r="B252" s="1" t="s">
        <v>21</v>
      </c>
      <c r="C252" s="1" t="s">
        <v>9</v>
      </c>
      <c r="D252" s="1">
        <v>5.2</v>
      </c>
      <c r="E252" s="1" t="s">
        <v>10</v>
      </c>
      <c r="F252" s="1">
        <v>2.0</v>
      </c>
      <c r="G252" s="1" t="s">
        <v>22</v>
      </c>
      <c r="H252" s="1" t="s">
        <v>10</v>
      </c>
    </row>
    <row r="253">
      <c r="A253" s="2">
        <v>45860.89476851852</v>
      </c>
      <c r="B253" s="1" t="s">
        <v>23</v>
      </c>
      <c r="C253" s="1" t="s">
        <v>14</v>
      </c>
      <c r="D253" s="1">
        <v>9.2</v>
      </c>
      <c r="E253" s="1" t="s">
        <v>10</v>
      </c>
      <c r="F253" s="1">
        <v>1.0</v>
      </c>
      <c r="G253" s="1" t="s">
        <v>24</v>
      </c>
      <c r="H253" s="1" t="s">
        <v>12</v>
      </c>
    </row>
    <row r="254">
      <c r="A254" s="2">
        <v>45859.807962962965</v>
      </c>
      <c r="B254" s="1" t="s">
        <v>27</v>
      </c>
      <c r="C254" s="1" t="s">
        <v>25</v>
      </c>
      <c r="D254" s="1">
        <v>14.4</v>
      </c>
      <c r="E254" s="1" t="s">
        <v>10</v>
      </c>
      <c r="F254" s="1">
        <v>5.0</v>
      </c>
      <c r="G254" s="1" t="s">
        <v>15</v>
      </c>
      <c r="H254" s="1" t="s">
        <v>10</v>
      </c>
    </row>
    <row r="255">
      <c r="A255" s="2">
        <v>45862.745462962965</v>
      </c>
      <c r="B255" s="1" t="s">
        <v>16</v>
      </c>
      <c r="C255" s="1" t="s">
        <v>14</v>
      </c>
      <c r="D255" s="1">
        <v>8.8</v>
      </c>
      <c r="E255" s="1" t="s">
        <v>12</v>
      </c>
      <c r="F255" s="1">
        <v>3.0</v>
      </c>
      <c r="G255" s="1" t="s">
        <v>22</v>
      </c>
      <c r="H255" s="1" t="s">
        <v>12</v>
      </c>
    </row>
    <row r="256">
      <c r="A256" s="2">
        <v>45856.231574074074</v>
      </c>
      <c r="B256" s="1" t="s">
        <v>8</v>
      </c>
      <c r="C256" s="1" t="s">
        <v>9</v>
      </c>
      <c r="D256" s="1">
        <v>3.9</v>
      </c>
      <c r="E256" s="1" t="s">
        <v>12</v>
      </c>
      <c r="F256" s="1">
        <v>3.0</v>
      </c>
      <c r="G256" s="1" t="s">
        <v>15</v>
      </c>
      <c r="H256" s="1" t="s">
        <v>12</v>
      </c>
    </row>
    <row r="257">
      <c r="A257" s="2">
        <v>45860.8037962963</v>
      </c>
      <c r="B257" s="1" t="s">
        <v>23</v>
      </c>
      <c r="C257" s="1" t="s">
        <v>9</v>
      </c>
      <c r="D257" s="1">
        <v>9.2</v>
      </c>
      <c r="E257" s="1" t="s">
        <v>10</v>
      </c>
      <c r="F257" s="1">
        <v>3.0</v>
      </c>
      <c r="G257" s="1" t="s">
        <v>18</v>
      </c>
      <c r="H257" s="1" t="s">
        <v>10</v>
      </c>
    </row>
    <row r="258">
      <c r="A258" s="2">
        <v>45861.45171296296</v>
      </c>
      <c r="B258" s="1" t="s">
        <v>21</v>
      </c>
      <c r="C258" s="1" t="s">
        <v>9</v>
      </c>
      <c r="D258" s="1">
        <v>7.4</v>
      </c>
      <c r="E258" s="1" t="s">
        <v>10</v>
      </c>
      <c r="F258" s="1">
        <v>3.0</v>
      </c>
      <c r="G258" s="1" t="s">
        <v>15</v>
      </c>
      <c r="H258" s="1" t="s">
        <v>10</v>
      </c>
    </row>
    <row r="259">
      <c r="A259" s="2">
        <v>45862.26074074074</v>
      </c>
      <c r="B259" s="1" t="s">
        <v>26</v>
      </c>
      <c r="C259" s="1" t="s">
        <v>17</v>
      </c>
      <c r="D259" s="1">
        <v>2.9</v>
      </c>
      <c r="E259" s="1" t="s">
        <v>12</v>
      </c>
      <c r="F259" s="1">
        <v>1.0</v>
      </c>
      <c r="G259" s="1" t="s">
        <v>18</v>
      </c>
      <c r="H259" s="1" t="s">
        <v>12</v>
      </c>
    </row>
    <row r="260">
      <c r="A260" s="2">
        <v>45860.628796296296</v>
      </c>
      <c r="B260" s="1" t="s">
        <v>16</v>
      </c>
      <c r="C260" s="1" t="s">
        <v>17</v>
      </c>
      <c r="D260" s="1">
        <v>4.1</v>
      </c>
      <c r="E260" s="1" t="s">
        <v>12</v>
      </c>
      <c r="F260" s="1">
        <v>3.0</v>
      </c>
      <c r="G260" s="1" t="s">
        <v>18</v>
      </c>
      <c r="H260" s="1" t="s">
        <v>12</v>
      </c>
    </row>
    <row r="261">
      <c r="A261" s="2">
        <v>45860.697546296295</v>
      </c>
      <c r="B261" s="1" t="s">
        <v>8</v>
      </c>
      <c r="C261" s="1" t="s">
        <v>25</v>
      </c>
      <c r="D261" s="1">
        <v>8.8</v>
      </c>
      <c r="E261" s="1" t="s">
        <v>10</v>
      </c>
      <c r="F261" s="1">
        <v>2.0</v>
      </c>
      <c r="G261" s="1" t="s">
        <v>18</v>
      </c>
      <c r="H261" s="1" t="s">
        <v>12</v>
      </c>
    </row>
    <row r="262">
      <c r="A262" s="2">
        <v>45850.63296296296</v>
      </c>
      <c r="B262" s="1" t="s">
        <v>8</v>
      </c>
      <c r="C262" s="1" t="s">
        <v>25</v>
      </c>
      <c r="D262" s="1">
        <v>7.7</v>
      </c>
      <c r="E262" s="1" t="s">
        <v>10</v>
      </c>
      <c r="F262" s="1">
        <v>1.0</v>
      </c>
      <c r="G262" s="1" t="s">
        <v>22</v>
      </c>
      <c r="H262" s="1" t="s">
        <v>10</v>
      </c>
    </row>
    <row r="263">
      <c r="A263" s="2">
        <v>45849.74407407407</v>
      </c>
      <c r="B263" s="1" t="s">
        <v>23</v>
      </c>
      <c r="C263" s="1" t="s">
        <v>17</v>
      </c>
      <c r="D263" s="1">
        <v>11.2</v>
      </c>
      <c r="E263" s="1" t="s">
        <v>12</v>
      </c>
      <c r="F263" s="1">
        <v>4.0</v>
      </c>
      <c r="G263" s="1" t="s">
        <v>15</v>
      </c>
      <c r="H263" s="1" t="s">
        <v>12</v>
      </c>
    </row>
    <row r="264">
      <c r="A264" s="2">
        <v>45850.273935185185</v>
      </c>
      <c r="B264" s="1" t="s">
        <v>19</v>
      </c>
      <c r="C264" s="1" t="s">
        <v>9</v>
      </c>
      <c r="D264" s="1">
        <v>8.9</v>
      </c>
      <c r="E264" s="1" t="s">
        <v>10</v>
      </c>
      <c r="F264" s="1">
        <v>4.0</v>
      </c>
      <c r="G264" s="1" t="s">
        <v>18</v>
      </c>
      <c r="H264" s="1" t="s">
        <v>12</v>
      </c>
    </row>
    <row r="265">
      <c r="A265" s="2">
        <v>45849.46560185185</v>
      </c>
      <c r="B265" s="1" t="s">
        <v>19</v>
      </c>
      <c r="C265" s="1" t="s">
        <v>17</v>
      </c>
      <c r="D265" s="1">
        <v>14.0</v>
      </c>
      <c r="E265" s="1" t="s">
        <v>12</v>
      </c>
      <c r="F265" s="1">
        <v>2.0</v>
      </c>
      <c r="G265" s="1" t="s">
        <v>24</v>
      </c>
      <c r="H265" s="1" t="s">
        <v>12</v>
      </c>
    </row>
    <row r="266">
      <c r="A266" s="2">
        <v>45857.16976851852</v>
      </c>
      <c r="B266" s="1" t="s">
        <v>13</v>
      </c>
      <c r="C266" s="1" t="s">
        <v>25</v>
      </c>
      <c r="D266" s="1">
        <v>13.2</v>
      </c>
      <c r="E266" s="1" t="s">
        <v>12</v>
      </c>
      <c r="F266" s="1">
        <v>3.0</v>
      </c>
      <c r="G266" s="1" t="s">
        <v>22</v>
      </c>
      <c r="H266" s="1" t="s">
        <v>12</v>
      </c>
    </row>
    <row r="267">
      <c r="A267" s="2">
        <v>45862.30587962963</v>
      </c>
      <c r="B267" s="1" t="s">
        <v>26</v>
      </c>
      <c r="C267" s="1" t="s">
        <v>25</v>
      </c>
      <c r="D267" s="1">
        <v>12.2</v>
      </c>
      <c r="E267" s="1" t="s">
        <v>12</v>
      </c>
      <c r="F267" s="1">
        <v>2.0</v>
      </c>
      <c r="G267" s="1" t="s">
        <v>24</v>
      </c>
      <c r="H267" s="1" t="s">
        <v>12</v>
      </c>
    </row>
    <row r="268">
      <c r="A268" s="2">
        <v>45856.15101851852</v>
      </c>
      <c r="B268" s="1" t="s">
        <v>26</v>
      </c>
      <c r="C268" s="1" t="s">
        <v>9</v>
      </c>
      <c r="D268" s="1">
        <v>3.7</v>
      </c>
      <c r="E268" s="1" t="s">
        <v>12</v>
      </c>
      <c r="F268" s="1">
        <v>2.0</v>
      </c>
      <c r="G268" s="1" t="s">
        <v>22</v>
      </c>
      <c r="H268" s="1" t="s">
        <v>12</v>
      </c>
    </row>
    <row r="269">
      <c r="A269" s="2">
        <v>45858.14824074074</v>
      </c>
      <c r="B269" s="1" t="s">
        <v>20</v>
      </c>
      <c r="C269" s="1" t="s">
        <v>25</v>
      </c>
      <c r="D269" s="1">
        <v>3.5</v>
      </c>
      <c r="E269" s="1" t="s">
        <v>10</v>
      </c>
      <c r="F269" s="1">
        <v>5.0</v>
      </c>
      <c r="G269" s="1" t="s">
        <v>15</v>
      </c>
      <c r="H269" s="1" t="s">
        <v>10</v>
      </c>
    </row>
    <row r="270">
      <c r="A270" s="2">
        <v>45856.330879629626</v>
      </c>
      <c r="B270" s="1" t="s">
        <v>27</v>
      </c>
      <c r="C270" s="1" t="s">
        <v>25</v>
      </c>
      <c r="D270" s="1">
        <v>8.5</v>
      </c>
      <c r="E270" s="1" t="s">
        <v>12</v>
      </c>
      <c r="F270" s="1">
        <v>1.0</v>
      </c>
      <c r="G270" s="1" t="s">
        <v>15</v>
      </c>
      <c r="H270" s="1" t="s">
        <v>10</v>
      </c>
    </row>
    <row r="271">
      <c r="A271" s="2">
        <v>45853.027407407404</v>
      </c>
      <c r="B271" s="1" t="s">
        <v>16</v>
      </c>
      <c r="C271" s="1" t="s">
        <v>9</v>
      </c>
      <c r="D271" s="1">
        <v>12.8</v>
      </c>
      <c r="E271" s="1" t="s">
        <v>10</v>
      </c>
      <c r="F271" s="1">
        <v>4.0</v>
      </c>
      <c r="G271" s="1" t="s">
        <v>22</v>
      </c>
      <c r="H271" s="1" t="s">
        <v>10</v>
      </c>
    </row>
    <row r="272">
      <c r="A272" s="2">
        <v>45853.84407407408</v>
      </c>
      <c r="B272" s="1" t="s">
        <v>8</v>
      </c>
      <c r="C272" s="1" t="s">
        <v>9</v>
      </c>
      <c r="D272" s="1">
        <v>11.4</v>
      </c>
      <c r="E272" s="1" t="s">
        <v>12</v>
      </c>
      <c r="F272" s="1">
        <v>5.0</v>
      </c>
      <c r="G272" s="1" t="s">
        <v>18</v>
      </c>
      <c r="H272" s="1" t="s">
        <v>12</v>
      </c>
    </row>
    <row r="273">
      <c r="A273" s="2">
        <v>45862.717685185184</v>
      </c>
      <c r="B273" s="1" t="s">
        <v>20</v>
      </c>
      <c r="C273" s="1" t="s">
        <v>25</v>
      </c>
      <c r="D273" s="1">
        <v>9.9</v>
      </c>
      <c r="E273" s="1" t="s">
        <v>10</v>
      </c>
      <c r="F273" s="1">
        <v>3.0</v>
      </c>
      <c r="G273" s="1" t="s">
        <v>18</v>
      </c>
      <c r="H273" s="1" t="s">
        <v>12</v>
      </c>
    </row>
    <row r="274">
      <c r="A274" s="2">
        <v>45850.821851851855</v>
      </c>
      <c r="B274" s="1" t="s">
        <v>8</v>
      </c>
      <c r="C274" s="1" t="s">
        <v>14</v>
      </c>
      <c r="D274" s="1">
        <v>5.7</v>
      </c>
      <c r="E274" s="1" t="s">
        <v>10</v>
      </c>
      <c r="F274" s="1">
        <v>1.0</v>
      </c>
      <c r="G274" s="1" t="s">
        <v>15</v>
      </c>
      <c r="H274" s="1" t="s">
        <v>10</v>
      </c>
    </row>
    <row r="275">
      <c r="A275" s="2">
        <v>45859.444074074076</v>
      </c>
      <c r="B275" s="1" t="s">
        <v>13</v>
      </c>
      <c r="C275" s="1" t="s">
        <v>9</v>
      </c>
      <c r="D275" s="1">
        <v>4.4</v>
      </c>
      <c r="E275" s="1" t="s">
        <v>10</v>
      </c>
      <c r="F275" s="1">
        <v>5.0</v>
      </c>
      <c r="G275" s="1" t="s">
        <v>18</v>
      </c>
      <c r="H275" s="1" t="s">
        <v>12</v>
      </c>
    </row>
    <row r="276">
      <c r="A276" s="2">
        <v>45849.73087962963</v>
      </c>
      <c r="B276" s="1" t="s">
        <v>13</v>
      </c>
      <c r="C276" s="1" t="s">
        <v>9</v>
      </c>
      <c r="D276" s="1">
        <v>9.8</v>
      </c>
      <c r="E276" s="1" t="s">
        <v>12</v>
      </c>
      <c r="F276" s="1">
        <v>1.0</v>
      </c>
      <c r="G276" s="1" t="s">
        <v>24</v>
      </c>
      <c r="H276" s="1" t="s">
        <v>10</v>
      </c>
    </row>
    <row r="277">
      <c r="A277" s="2">
        <v>45855.427407407406</v>
      </c>
      <c r="B277" s="1" t="s">
        <v>26</v>
      </c>
      <c r="C277" s="1" t="s">
        <v>25</v>
      </c>
      <c r="D277" s="1">
        <v>5.2</v>
      </c>
      <c r="E277" s="1" t="s">
        <v>12</v>
      </c>
      <c r="F277" s="1">
        <v>1.0</v>
      </c>
      <c r="G277" s="1" t="s">
        <v>18</v>
      </c>
      <c r="H277" s="1" t="s">
        <v>12</v>
      </c>
    </row>
    <row r="278">
      <c r="A278" s="2">
        <v>45858.330879629626</v>
      </c>
      <c r="B278" s="1" t="s">
        <v>13</v>
      </c>
      <c r="C278" s="1" t="s">
        <v>9</v>
      </c>
      <c r="D278" s="1">
        <v>3.1</v>
      </c>
      <c r="E278" s="1" t="s">
        <v>12</v>
      </c>
      <c r="F278" s="1">
        <v>2.0</v>
      </c>
      <c r="G278" s="1" t="s">
        <v>11</v>
      </c>
      <c r="H278" s="1" t="s">
        <v>10</v>
      </c>
    </row>
    <row r="279">
      <c r="A279" s="2">
        <v>45857.03157407408</v>
      </c>
      <c r="B279" s="1" t="s">
        <v>21</v>
      </c>
      <c r="C279" s="1" t="s">
        <v>9</v>
      </c>
      <c r="D279" s="1">
        <v>14.5</v>
      </c>
      <c r="E279" s="1" t="s">
        <v>10</v>
      </c>
      <c r="F279" s="1">
        <v>4.0</v>
      </c>
      <c r="G279" s="1" t="s">
        <v>11</v>
      </c>
      <c r="H279" s="1" t="s">
        <v>10</v>
      </c>
    </row>
    <row r="280">
      <c r="A280" s="2">
        <v>45856.13712962963</v>
      </c>
      <c r="B280" s="1" t="s">
        <v>16</v>
      </c>
      <c r="C280" s="1" t="s">
        <v>14</v>
      </c>
      <c r="D280" s="1">
        <v>7.5</v>
      </c>
      <c r="E280" s="1" t="s">
        <v>10</v>
      </c>
      <c r="F280" s="1">
        <v>5.0</v>
      </c>
      <c r="G280" s="1" t="s">
        <v>24</v>
      </c>
      <c r="H280" s="1" t="s">
        <v>10</v>
      </c>
    </row>
    <row r="281">
      <c r="A281" s="2">
        <v>45856.646157407406</v>
      </c>
      <c r="B281" s="1" t="s">
        <v>23</v>
      </c>
      <c r="C281" s="1" t="s">
        <v>17</v>
      </c>
      <c r="D281" s="1">
        <v>2.4</v>
      </c>
      <c r="E281" s="1" t="s">
        <v>12</v>
      </c>
      <c r="F281" s="1">
        <v>1.0</v>
      </c>
      <c r="G281" s="1" t="s">
        <v>22</v>
      </c>
      <c r="H281" s="1" t="s">
        <v>12</v>
      </c>
    </row>
    <row r="282">
      <c r="A282" s="2">
        <v>45853.35796296296</v>
      </c>
      <c r="B282" s="1" t="s">
        <v>8</v>
      </c>
      <c r="C282" s="1" t="s">
        <v>14</v>
      </c>
      <c r="D282" s="1">
        <v>8.4</v>
      </c>
      <c r="E282" s="1" t="s">
        <v>10</v>
      </c>
      <c r="F282" s="1">
        <v>1.0</v>
      </c>
      <c r="G282" s="1" t="s">
        <v>15</v>
      </c>
      <c r="H282" s="1" t="s">
        <v>12</v>
      </c>
    </row>
    <row r="283">
      <c r="A283" s="2">
        <v>45850.76421296296</v>
      </c>
      <c r="B283" s="1" t="s">
        <v>13</v>
      </c>
      <c r="C283" s="1" t="s">
        <v>14</v>
      </c>
      <c r="D283" s="1">
        <v>14.0</v>
      </c>
      <c r="E283" s="1" t="s">
        <v>12</v>
      </c>
      <c r="F283" s="1">
        <v>5.0</v>
      </c>
      <c r="G283" s="1" t="s">
        <v>15</v>
      </c>
      <c r="H283" s="1" t="s">
        <v>10</v>
      </c>
    </row>
    <row r="284">
      <c r="A284" s="2">
        <v>45849.45379629629</v>
      </c>
      <c r="B284" s="1" t="s">
        <v>21</v>
      </c>
      <c r="C284" s="1" t="s">
        <v>9</v>
      </c>
      <c r="D284" s="1">
        <v>8.5</v>
      </c>
      <c r="E284" s="1" t="s">
        <v>10</v>
      </c>
      <c r="F284" s="1">
        <v>1.0</v>
      </c>
      <c r="G284" s="1" t="s">
        <v>11</v>
      </c>
      <c r="H284" s="1" t="s">
        <v>12</v>
      </c>
    </row>
    <row r="285">
      <c r="A285" s="2">
        <v>45858.446851851855</v>
      </c>
      <c r="B285" s="1" t="s">
        <v>8</v>
      </c>
      <c r="C285" s="1" t="s">
        <v>25</v>
      </c>
      <c r="D285" s="1">
        <v>3.0</v>
      </c>
      <c r="E285" s="1" t="s">
        <v>12</v>
      </c>
      <c r="F285" s="1">
        <v>1.0</v>
      </c>
      <c r="G285" s="1" t="s">
        <v>11</v>
      </c>
      <c r="H285" s="1" t="s">
        <v>10</v>
      </c>
    </row>
    <row r="286">
      <c r="A286" s="2">
        <v>45855.34060185185</v>
      </c>
      <c r="B286" s="1" t="s">
        <v>27</v>
      </c>
      <c r="C286" s="1" t="s">
        <v>14</v>
      </c>
      <c r="D286" s="1">
        <v>7.5</v>
      </c>
      <c r="E286" s="1" t="s">
        <v>10</v>
      </c>
      <c r="F286" s="1">
        <v>3.0</v>
      </c>
      <c r="G286" s="1" t="s">
        <v>22</v>
      </c>
      <c r="H286" s="1" t="s">
        <v>10</v>
      </c>
    </row>
    <row r="287">
      <c r="A287" s="2">
        <v>45854.972546296296</v>
      </c>
      <c r="B287" s="1" t="s">
        <v>27</v>
      </c>
      <c r="C287" s="1" t="s">
        <v>17</v>
      </c>
      <c r="D287" s="1">
        <v>11.7</v>
      </c>
      <c r="E287" s="1" t="s">
        <v>10</v>
      </c>
      <c r="F287" s="1">
        <v>1.0</v>
      </c>
      <c r="G287" s="1" t="s">
        <v>24</v>
      </c>
      <c r="H287" s="1" t="s">
        <v>12</v>
      </c>
    </row>
    <row r="288">
      <c r="A288" s="2">
        <v>45854.48574074074</v>
      </c>
      <c r="B288" s="1" t="s">
        <v>20</v>
      </c>
      <c r="C288" s="1" t="s">
        <v>14</v>
      </c>
      <c r="D288" s="1">
        <v>7.0</v>
      </c>
      <c r="E288" s="1" t="s">
        <v>10</v>
      </c>
      <c r="F288" s="1">
        <v>4.0</v>
      </c>
      <c r="G288" s="1" t="s">
        <v>22</v>
      </c>
      <c r="H288" s="1" t="s">
        <v>10</v>
      </c>
    </row>
    <row r="289">
      <c r="A289" s="2">
        <v>45850.10518518519</v>
      </c>
      <c r="B289" s="1" t="s">
        <v>19</v>
      </c>
      <c r="C289" s="1" t="s">
        <v>14</v>
      </c>
      <c r="D289" s="1">
        <v>8.3</v>
      </c>
      <c r="E289" s="1" t="s">
        <v>10</v>
      </c>
      <c r="F289" s="1">
        <v>5.0</v>
      </c>
      <c r="G289" s="1" t="s">
        <v>22</v>
      </c>
      <c r="H289" s="1" t="s">
        <v>12</v>
      </c>
    </row>
    <row r="290">
      <c r="A290" s="2">
        <v>45862.89962962963</v>
      </c>
      <c r="B290" s="1" t="s">
        <v>8</v>
      </c>
      <c r="C290" s="1" t="s">
        <v>14</v>
      </c>
      <c r="D290" s="1">
        <v>12.8</v>
      </c>
      <c r="E290" s="1" t="s">
        <v>12</v>
      </c>
      <c r="F290" s="1">
        <v>5.0</v>
      </c>
      <c r="G290" s="1" t="s">
        <v>18</v>
      </c>
      <c r="H290" s="1" t="s">
        <v>12</v>
      </c>
    </row>
    <row r="291">
      <c r="A291" s="2">
        <v>45853.13990740741</v>
      </c>
      <c r="B291" s="1" t="s">
        <v>27</v>
      </c>
      <c r="C291" s="1" t="s">
        <v>14</v>
      </c>
      <c r="D291" s="1">
        <v>11.1</v>
      </c>
      <c r="E291" s="1" t="s">
        <v>12</v>
      </c>
      <c r="F291" s="1">
        <v>5.0</v>
      </c>
      <c r="G291" s="1" t="s">
        <v>11</v>
      </c>
      <c r="H291" s="1" t="s">
        <v>10</v>
      </c>
    </row>
    <row r="292">
      <c r="A292" s="2">
        <v>45858.753796296296</v>
      </c>
      <c r="B292" s="1" t="s">
        <v>27</v>
      </c>
      <c r="C292" s="1" t="s">
        <v>14</v>
      </c>
      <c r="D292" s="1">
        <v>7.7</v>
      </c>
      <c r="E292" s="1" t="s">
        <v>10</v>
      </c>
      <c r="F292" s="1">
        <v>3.0</v>
      </c>
      <c r="G292" s="1" t="s">
        <v>24</v>
      </c>
      <c r="H292" s="1" t="s">
        <v>12</v>
      </c>
    </row>
    <row r="293">
      <c r="A293" s="2">
        <v>45852.592685185184</v>
      </c>
      <c r="B293" s="1" t="s">
        <v>23</v>
      </c>
      <c r="C293" s="1" t="s">
        <v>14</v>
      </c>
      <c r="D293" s="1">
        <v>7.8</v>
      </c>
      <c r="E293" s="1" t="s">
        <v>10</v>
      </c>
      <c r="F293" s="1">
        <v>2.0</v>
      </c>
      <c r="G293" s="1" t="s">
        <v>11</v>
      </c>
      <c r="H293" s="1" t="s">
        <v>12</v>
      </c>
    </row>
    <row r="294">
      <c r="A294" s="2">
        <v>45853.91490740741</v>
      </c>
      <c r="B294" s="1" t="s">
        <v>21</v>
      </c>
      <c r="C294" s="1" t="s">
        <v>17</v>
      </c>
      <c r="D294" s="1">
        <v>5.1</v>
      </c>
      <c r="E294" s="1" t="s">
        <v>12</v>
      </c>
      <c r="F294" s="1">
        <v>3.0</v>
      </c>
      <c r="G294" s="1" t="s">
        <v>15</v>
      </c>
      <c r="H294" s="1" t="s">
        <v>10</v>
      </c>
    </row>
    <row r="295">
      <c r="A295" s="2">
        <v>45857.819768518515</v>
      </c>
      <c r="B295" s="1" t="s">
        <v>13</v>
      </c>
      <c r="C295" s="1" t="s">
        <v>9</v>
      </c>
      <c r="D295" s="1">
        <v>8.4</v>
      </c>
      <c r="E295" s="1" t="s">
        <v>12</v>
      </c>
      <c r="F295" s="1">
        <v>3.0</v>
      </c>
      <c r="G295" s="1" t="s">
        <v>22</v>
      </c>
      <c r="H295" s="1" t="s">
        <v>12</v>
      </c>
    </row>
    <row r="296">
      <c r="A296" s="2">
        <v>45857.70240740741</v>
      </c>
      <c r="B296" s="1" t="s">
        <v>19</v>
      </c>
      <c r="C296" s="1" t="s">
        <v>14</v>
      </c>
      <c r="D296" s="1">
        <v>7.1</v>
      </c>
      <c r="E296" s="1" t="s">
        <v>10</v>
      </c>
      <c r="F296" s="1">
        <v>3.0</v>
      </c>
      <c r="G296" s="1" t="s">
        <v>24</v>
      </c>
      <c r="H296" s="1" t="s">
        <v>10</v>
      </c>
    </row>
    <row r="297">
      <c r="A297" s="2">
        <v>45856.67046296296</v>
      </c>
      <c r="B297" s="1" t="s">
        <v>21</v>
      </c>
      <c r="C297" s="1" t="s">
        <v>25</v>
      </c>
      <c r="D297" s="1">
        <v>2.9</v>
      </c>
      <c r="E297" s="1" t="s">
        <v>12</v>
      </c>
      <c r="F297" s="1">
        <v>3.0</v>
      </c>
      <c r="G297" s="1" t="s">
        <v>15</v>
      </c>
      <c r="H297" s="1" t="s">
        <v>12</v>
      </c>
    </row>
    <row r="298">
      <c r="A298" s="2">
        <v>45851.1225462963</v>
      </c>
      <c r="B298" s="1" t="s">
        <v>20</v>
      </c>
      <c r="C298" s="1" t="s">
        <v>17</v>
      </c>
      <c r="D298" s="1">
        <v>5.6</v>
      </c>
      <c r="E298" s="1" t="s">
        <v>10</v>
      </c>
      <c r="F298" s="1">
        <v>3.0</v>
      </c>
      <c r="G298" s="1" t="s">
        <v>18</v>
      </c>
      <c r="H298" s="1" t="s">
        <v>12</v>
      </c>
    </row>
    <row r="299">
      <c r="A299" s="2">
        <v>45858.694074074076</v>
      </c>
      <c r="B299" s="1" t="s">
        <v>23</v>
      </c>
      <c r="C299" s="1" t="s">
        <v>17</v>
      </c>
      <c r="D299" s="1">
        <v>13.9</v>
      </c>
      <c r="E299" s="1" t="s">
        <v>10</v>
      </c>
      <c r="F299" s="1">
        <v>4.0</v>
      </c>
      <c r="G299" s="1" t="s">
        <v>18</v>
      </c>
      <c r="H299" s="1" t="s">
        <v>12</v>
      </c>
    </row>
    <row r="300">
      <c r="A300" s="2">
        <v>45851.90657407408</v>
      </c>
      <c r="B300" s="1" t="s">
        <v>23</v>
      </c>
      <c r="C300" s="1" t="s">
        <v>25</v>
      </c>
      <c r="D300" s="1">
        <v>14.3</v>
      </c>
      <c r="E300" s="1" t="s">
        <v>10</v>
      </c>
      <c r="F300" s="1">
        <v>1.0</v>
      </c>
      <c r="G300" s="1" t="s">
        <v>22</v>
      </c>
      <c r="H300" s="1" t="s">
        <v>12</v>
      </c>
    </row>
    <row r="301">
      <c r="A301" s="2">
        <v>45855.01907407407</v>
      </c>
      <c r="B301" s="1" t="s">
        <v>13</v>
      </c>
      <c r="C301" s="1" t="s">
        <v>14</v>
      </c>
      <c r="D301" s="1">
        <v>6.9</v>
      </c>
      <c r="E301" s="1" t="s">
        <v>10</v>
      </c>
      <c r="F301" s="1">
        <v>4.0</v>
      </c>
      <c r="G301" s="1" t="s">
        <v>22</v>
      </c>
      <c r="H301" s="1" t="s">
        <v>12</v>
      </c>
    </row>
    <row r="302">
      <c r="A302" s="2">
        <v>45853.819768518515</v>
      </c>
      <c r="B302" s="1" t="s">
        <v>23</v>
      </c>
      <c r="C302" s="1" t="s">
        <v>25</v>
      </c>
      <c r="D302" s="1">
        <v>11.2</v>
      </c>
      <c r="E302" s="1" t="s">
        <v>10</v>
      </c>
      <c r="F302" s="1">
        <v>2.0</v>
      </c>
      <c r="G302" s="1" t="s">
        <v>18</v>
      </c>
      <c r="H302" s="1" t="s">
        <v>10</v>
      </c>
    </row>
    <row r="303">
      <c r="A303" s="2">
        <v>45859.912824074076</v>
      </c>
      <c r="B303" s="1" t="s">
        <v>8</v>
      </c>
      <c r="C303" s="1" t="s">
        <v>9</v>
      </c>
      <c r="D303" s="1">
        <v>7.5</v>
      </c>
      <c r="E303" s="1" t="s">
        <v>10</v>
      </c>
      <c r="F303" s="1">
        <v>5.0</v>
      </c>
      <c r="G303" s="1" t="s">
        <v>11</v>
      </c>
      <c r="H303" s="1" t="s">
        <v>12</v>
      </c>
    </row>
    <row r="304">
      <c r="A304" s="2">
        <v>45850.075324074074</v>
      </c>
      <c r="B304" s="1" t="s">
        <v>19</v>
      </c>
      <c r="C304" s="1" t="s">
        <v>17</v>
      </c>
      <c r="D304" s="1">
        <v>6.0</v>
      </c>
      <c r="E304" s="1" t="s">
        <v>12</v>
      </c>
      <c r="F304" s="1">
        <v>5.0</v>
      </c>
      <c r="G304" s="1" t="s">
        <v>11</v>
      </c>
      <c r="H304" s="1" t="s">
        <v>10</v>
      </c>
    </row>
    <row r="305">
      <c r="A305" s="2">
        <v>45860.457962962966</v>
      </c>
      <c r="B305" s="1" t="s">
        <v>19</v>
      </c>
      <c r="C305" s="1" t="s">
        <v>9</v>
      </c>
      <c r="D305" s="1">
        <v>13.9</v>
      </c>
      <c r="E305" s="1" t="s">
        <v>10</v>
      </c>
      <c r="F305" s="1">
        <v>5.0</v>
      </c>
      <c r="G305" s="1" t="s">
        <v>22</v>
      </c>
      <c r="H305" s="1" t="s">
        <v>12</v>
      </c>
    </row>
    <row r="306">
      <c r="A306" s="2">
        <v>45858.71074074074</v>
      </c>
      <c r="B306" s="1" t="s">
        <v>16</v>
      </c>
      <c r="C306" s="1" t="s">
        <v>25</v>
      </c>
      <c r="D306" s="1">
        <v>11.8</v>
      </c>
      <c r="E306" s="1" t="s">
        <v>12</v>
      </c>
      <c r="F306" s="1">
        <v>3.0</v>
      </c>
      <c r="G306" s="1" t="s">
        <v>22</v>
      </c>
      <c r="H306" s="1" t="s">
        <v>12</v>
      </c>
    </row>
    <row r="307">
      <c r="A307" s="2">
        <v>45857.958657407406</v>
      </c>
      <c r="B307" s="1" t="s">
        <v>19</v>
      </c>
      <c r="C307" s="1" t="s">
        <v>17</v>
      </c>
      <c r="D307" s="1">
        <v>7.2</v>
      </c>
      <c r="E307" s="1" t="s">
        <v>10</v>
      </c>
      <c r="F307" s="1">
        <v>3.0</v>
      </c>
      <c r="G307" s="1" t="s">
        <v>22</v>
      </c>
      <c r="H307" s="1" t="s">
        <v>12</v>
      </c>
    </row>
    <row r="308">
      <c r="A308" s="2">
        <v>45858.953101851854</v>
      </c>
      <c r="B308" s="1" t="s">
        <v>16</v>
      </c>
      <c r="C308" s="1" t="s">
        <v>14</v>
      </c>
      <c r="D308" s="1">
        <v>7.8</v>
      </c>
      <c r="E308" s="1" t="s">
        <v>12</v>
      </c>
      <c r="F308" s="1">
        <v>4.0</v>
      </c>
      <c r="G308" s="1" t="s">
        <v>18</v>
      </c>
      <c r="H308" s="1" t="s">
        <v>10</v>
      </c>
    </row>
    <row r="309">
      <c r="A309" s="2">
        <v>45854.43712962963</v>
      </c>
      <c r="B309" s="1" t="s">
        <v>23</v>
      </c>
      <c r="C309" s="1" t="s">
        <v>25</v>
      </c>
      <c r="D309" s="1">
        <v>10.3</v>
      </c>
      <c r="E309" s="1" t="s">
        <v>10</v>
      </c>
      <c r="F309" s="1">
        <v>2.0</v>
      </c>
      <c r="G309" s="1" t="s">
        <v>24</v>
      </c>
      <c r="H309" s="1" t="s">
        <v>12</v>
      </c>
    </row>
    <row r="310">
      <c r="A310" s="2">
        <v>45855.31212962963</v>
      </c>
      <c r="B310" s="1" t="s">
        <v>27</v>
      </c>
      <c r="C310" s="1" t="s">
        <v>14</v>
      </c>
      <c r="D310" s="1">
        <v>12.6</v>
      </c>
      <c r="E310" s="1" t="s">
        <v>10</v>
      </c>
      <c r="F310" s="1">
        <v>2.0</v>
      </c>
      <c r="G310" s="1" t="s">
        <v>22</v>
      </c>
      <c r="H310" s="1" t="s">
        <v>10</v>
      </c>
    </row>
    <row r="311">
      <c r="A311" s="2">
        <v>45861.436435185184</v>
      </c>
      <c r="B311" s="1" t="s">
        <v>8</v>
      </c>
      <c r="C311" s="1" t="s">
        <v>17</v>
      </c>
      <c r="D311" s="1">
        <v>8.8</v>
      </c>
      <c r="E311" s="1" t="s">
        <v>10</v>
      </c>
      <c r="F311" s="1">
        <v>4.0</v>
      </c>
      <c r="G311" s="1" t="s">
        <v>11</v>
      </c>
      <c r="H311" s="1" t="s">
        <v>12</v>
      </c>
    </row>
    <row r="312">
      <c r="A312" s="2">
        <v>45854.92254629629</v>
      </c>
      <c r="B312" s="1" t="s">
        <v>26</v>
      </c>
      <c r="C312" s="1" t="s">
        <v>14</v>
      </c>
      <c r="D312" s="1">
        <v>13.2</v>
      </c>
      <c r="E312" s="1" t="s">
        <v>12</v>
      </c>
      <c r="F312" s="1">
        <v>3.0</v>
      </c>
      <c r="G312" s="1" t="s">
        <v>18</v>
      </c>
      <c r="H312" s="1" t="s">
        <v>12</v>
      </c>
    </row>
    <row r="313">
      <c r="A313" s="2">
        <v>45849.762824074074</v>
      </c>
      <c r="B313" s="1" t="s">
        <v>13</v>
      </c>
      <c r="C313" s="1" t="s">
        <v>9</v>
      </c>
      <c r="D313" s="1">
        <v>10.1</v>
      </c>
      <c r="E313" s="1" t="s">
        <v>10</v>
      </c>
      <c r="F313" s="1">
        <v>3.0</v>
      </c>
      <c r="G313" s="1" t="s">
        <v>18</v>
      </c>
      <c r="H313" s="1" t="s">
        <v>12</v>
      </c>
    </row>
    <row r="314">
      <c r="A314" s="2">
        <v>45855.290601851855</v>
      </c>
      <c r="B314" s="1" t="s">
        <v>20</v>
      </c>
      <c r="C314" s="1" t="s">
        <v>14</v>
      </c>
      <c r="D314" s="1">
        <v>5.6</v>
      </c>
      <c r="E314" s="1" t="s">
        <v>10</v>
      </c>
      <c r="F314" s="1">
        <v>1.0</v>
      </c>
      <c r="G314" s="1" t="s">
        <v>11</v>
      </c>
      <c r="H314" s="1" t="s">
        <v>12</v>
      </c>
    </row>
    <row r="315">
      <c r="A315" s="2">
        <v>45862.04754629629</v>
      </c>
      <c r="B315" s="1" t="s">
        <v>20</v>
      </c>
      <c r="C315" s="1" t="s">
        <v>14</v>
      </c>
      <c r="D315" s="1">
        <v>7.8</v>
      </c>
      <c r="E315" s="1" t="s">
        <v>12</v>
      </c>
      <c r="F315" s="1">
        <v>4.0</v>
      </c>
      <c r="G315" s="1" t="s">
        <v>11</v>
      </c>
      <c r="H315" s="1" t="s">
        <v>10</v>
      </c>
    </row>
    <row r="316">
      <c r="A316" s="2">
        <v>45851.73851851852</v>
      </c>
      <c r="B316" s="1" t="s">
        <v>21</v>
      </c>
      <c r="C316" s="1" t="s">
        <v>17</v>
      </c>
      <c r="D316" s="1">
        <v>2.7</v>
      </c>
      <c r="E316" s="1" t="s">
        <v>10</v>
      </c>
      <c r="F316" s="1">
        <v>1.0</v>
      </c>
      <c r="G316" s="1" t="s">
        <v>24</v>
      </c>
      <c r="H316" s="1" t="s">
        <v>10</v>
      </c>
    </row>
    <row r="317">
      <c r="A317" s="2">
        <v>45859.582962962966</v>
      </c>
      <c r="B317" s="1" t="s">
        <v>21</v>
      </c>
      <c r="C317" s="1" t="s">
        <v>14</v>
      </c>
      <c r="D317" s="1">
        <v>10.9</v>
      </c>
      <c r="E317" s="1" t="s">
        <v>10</v>
      </c>
      <c r="F317" s="1">
        <v>2.0</v>
      </c>
      <c r="G317" s="1" t="s">
        <v>11</v>
      </c>
      <c r="H317" s="1" t="s">
        <v>10</v>
      </c>
    </row>
    <row r="318">
      <c r="A318" s="2">
        <v>45859.71074074074</v>
      </c>
      <c r="B318" s="1" t="s">
        <v>19</v>
      </c>
      <c r="C318" s="1" t="s">
        <v>25</v>
      </c>
      <c r="D318" s="1">
        <v>12.4</v>
      </c>
      <c r="E318" s="1" t="s">
        <v>10</v>
      </c>
      <c r="F318" s="1">
        <v>5.0</v>
      </c>
      <c r="G318" s="1" t="s">
        <v>22</v>
      </c>
      <c r="H318" s="1" t="s">
        <v>12</v>
      </c>
    </row>
    <row r="319">
      <c r="A319" s="2">
        <v>45855.12532407408</v>
      </c>
      <c r="B319" s="1" t="s">
        <v>16</v>
      </c>
      <c r="C319" s="1" t="s">
        <v>14</v>
      </c>
      <c r="D319" s="1">
        <v>7.5</v>
      </c>
      <c r="E319" s="1" t="s">
        <v>10</v>
      </c>
      <c r="F319" s="1">
        <v>5.0</v>
      </c>
      <c r="G319" s="1" t="s">
        <v>15</v>
      </c>
      <c r="H319" s="1" t="s">
        <v>12</v>
      </c>
    </row>
    <row r="320">
      <c r="A320" s="2">
        <v>45852.86837962963</v>
      </c>
      <c r="B320" s="1" t="s">
        <v>27</v>
      </c>
      <c r="C320" s="1" t="s">
        <v>17</v>
      </c>
      <c r="D320" s="1">
        <v>9.7</v>
      </c>
      <c r="E320" s="1" t="s">
        <v>10</v>
      </c>
      <c r="F320" s="1">
        <v>4.0</v>
      </c>
      <c r="G320" s="1" t="s">
        <v>15</v>
      </c>
      <c r="H320" s="1" t="s">
        <v>10</v>
      </c>
    </row>
    <row r="321">
      <c r="A321" s="2">
        <v>45849.21976851852</v>
      </c>
      <c r="B321" s="1" t="s">
        <v>13</v>
      </c>
      <c r="C321" s="1" t="s">
        <v>25</v>
      </c>
      <c r="D321" s="1">
        <v>4.2</v>
      </c>
      <c r="E321" s="1" t="s">
        <v>12</v>
      </c>
      <c r="F321" s="1">
        <v>4.0</v>
      </c>
      <c r="G321" s="1" t="s">
        <v>22</v>
      </c>
      <c r="H321" s="1" t="s">
        <v>12</v>
      </c>
    </row>
    <row r="322">
      <c r="A322" s="2">
        <v>45856.662824074076</v>
      </c>
      <c r="B322" s="1" t="s">
        <v>21</v>
      </c>
      <c r="C322" s="1" t="s">
        <v>9</v>
      </c>
      <c r="D322" s="1">
        <v>14.2</v>
      </c>
      <c r="E322" s="1" t="s">
        <v>10</v>
      </c>
      <c r="F322" s="1">
        <v>4.0</v>
      </c>
      <c r="G322" s="1" t="s">
        <v>11</v>
      </c>
      <c r="H322" s="1" t="s">
        <v>12</v>
      </c>
    </row>
    <row r="323">
      <c r="A323" s="2">
        <v>45856.35865740741</v>
      </c>
      <c r="B323" s="1" t="s">
        <v>13</v>
      </c>
      <c r="C323" s="1" t="s">
        <v>25</v>
      </c>
      <c r="D323" s="1">
        <v>9.7</v>
      </c>
      <c r="E323" s="1" t="s">
        <v>10</v>
      </c>
      <c r="F323" s="1">
        <v>2.0</v>
      </c>
      <c r="G323" s="1" t="s">
        <v>18</v>
      </c>
      <c r="H323" s="1" t="s">
        <v>12</v>
      </c>
    </row>
    <row r="324">
      <c r="A324" s="2">
        <v>45862.53574074074</v>
      </c>
      <c r="B324" s="1" t="s">
        <v>20</v>
      </c>
      <c r="C324" s="1" t="s">
        <v>25</v>
      </c>
      <c r="D324" s="1">
        <v>9.2</v>
      </c>
      <c r="E324" s="1" t="s">
        <v>10</v>
      </c>
      <c r="F324" s="1">
        <v>1.0</v>
      </c>
      <c r="G324" s="1" t="s">
        <v>15</v>
      </c>
      <c r="H324" s="1" t="s">
        <v>10</v>
      </c>
    </row>
    <row r="325">
      <c r="A325" s="2">
        <v>45851.682962962965</v>
      </c>
      <c r="B325" s="1" t="s">
        <v>26</v>
      </c>
      <c r="C325" s="1" t="s">
        <v>17</v>
      </c>
      <c r="D325" s="1">
        <v>5.4</v>
      </c>
      <c r="E325" s="1" t="s">
        <v>12</v>
      </c>
      <c r="F325" s="1">
        <v>3.0</v>
      </c>
      <c r="G325" s="1" t="s">
        <v>18</v>
      </c>
      <c r="H325" s="1" t="s">
        <v>10</v>
      </c>
    </row>
    <row r="326">
      <c r="A326" s="2">
        <v>45856.663518518515</v>
      </c>
      <c r="B326" s="1" t="s">
        <v>27</v>
      </c>
      <c r="C326" s="1" t="s">
        <v>14</v>
      </c>
      <c r="D326" s="1">
        <v>12.0</v>
      </c>
      <c r="E326" s="1" t="s">
        <v>10</v>
      </c>
      <c r="F326" s="1">
        <v>2.0</v>
      </c>
      <c r="G326" s="1" t="s">
        <v>15</v>
      </c>
      <c r="H326" s="1" t="s">
        <v>12</v>
      </c>
    </row>
    <row r="327">
      <c r="A327" s="2">
        <v>45860.166296296295</v>
      </c>
      <c r="B327" s="1" t="s">
        <v>27</v>
      </c>
      <c r="C327" s="1" t="s">
        <v>17</v>
      </c>
      <c r="D327" s="1">
        <v>4.7</v>
      </c>
      <c r="E327" s="1" t="s">
        <v>12</v>
      </c>
      <c r="F327" s="1">
        <v>1.0</v>
      </c>
      <c r="G327" s="1" t="s">
        <v>24</v>
      </c>
      <c r="H327" s="1" t="s">
        <v>12</v>
      </c>
    </row>
    <row r="328">
      <c r="A328" s="2">
        <v>45859.23643518519</v>
      </c>
      <c r="B328" s="1" t="s">
        <v>20</v>
      </c>
      <c r="C328" s="1" t="s">
        <v>17</v>
      </c>
      <c r="D328" s="1">
        <v>14.3</v>
      </c>
      <c r="E328" s="1" t="s">
        <v>12</v>
      </c>
      <c r="F328" s="1">
        <v>4.0</v>
      </c>
      <c r="G328" s="1" t="s">
        <v>15</v>
      </c>
      <c r="H328" s="1" t="s">
        <v>10</v>
      </c>
    </row>
    <row r="329">
      <c r="A329" s="2">
        <v>45861.59893518518</v>
      </c>
      <c r="B329" s="1" t="s">
        <v>13</v>
      </c>
      <c r="C329" s="1" t="s">
        <v>9</v>
      </c>
      <c r="D329" s="1">
        <v>4.5</v>
      </c>
      <c r="E329" s="1" t="s">
        <v>10</v>
      </c>
      <c r="F329" s="1">
        <v>5.0</v>
      </c>
      <c r="G329" s="1" t="s">
        <v>18</v>
      </c>
      <c r="H329" s="1" t="s">
        <v>12</v>
      </c>
    </row>
    <row r="330">
      <c r="A330" s="2">
        <v>45856.53365740741</v>
      </c>
      <c r="B330" s="1" t="s">
        <v>26</v>
      </c>
      <c r="C330" s="1" t="s">
        <v>9</v>
      </c>
      <c r="D330" s="1">
        <v>3.0</v>
      </c>
      <c r="E330" s="1" t="s">
        <v>10</v>
      </c>
      <c r="F330" s="1">
        <v>5.0</v>
      </c>
      <c r="G330" s="1" t="s">
        <v>18</v>
      </c>
      <c r="H330" s="1" t="s">
        <v>10</v>
      </c>
    </row>
    <row r="331">
      <c r="A331" s="2">
        <v>45857.912824074076</v>
      </c>
      <c r="B331" s="1" t="s">
        <v>13</v>
      </c>
      <c r="C331" s="1" t="s">
        <v>25</v>
      </c>
      <c r="D331" s="1">
        <v>9.0</v>
      </c>
      <c r="E331" s="1" t="s">
        <v>10</v>
      </c>
      <c r="F331" s="1">
        <v>5.0</v>
      </c>
      <c r="G331" s="1" t="s">
        <v>24</v>
      </c>
      <c r="H331" s="1" t="s">
        <v>12</v>
      </c>
    </row>
    <row r="332">
      <c r="A332" s="2">
        <v>45857.20449074074</v>
      </c>
      <c r="B332" s="1" t="s">
        <v>8</v>
      </c>
      <c r="C332" s="1" t="s">
        <v>14</v>
      </c>
      <c r="D332" s="1">
        <v>4.7</v>
      </c>
      <c r="E332" s="1" t="s">
        <v>12</v>
      </c>
      <c r="F332" s="1">
        <v>5.0</v>
      </c>
      <c r="G332" s="1" t="s">
        <v>15</v>
      </c>
      <c r="H332" s="1" t="s">
        <v>12</v>
      </c>
    </row>
    <row r="333">
      <c r="A333" s="2">
        <v>45857.301712962966</v>
      </c>
      <c r="B333" s="1" t="s">
        <v>26</v>
      </c>
      <c r="C333" s="1" t="s">
        <v>25</v>
      </c>
      <c r="D333" s="1">
        <v>9.7</v>
      </c>
      <c r="E333" s="1" t="s">
        <v>12</v>
      </c>
      <c r="F333" s="1">
        <v>1.0</v>
      </c>
      <c r="G333" s="1" t="s">
        <v>11</v>
      </c>
      <c r="H333" s="1" t="s">
        <v>12</v>
      </c>
    </row>
    <row r="334">
      <c r="A334" s="2">
        <v>45860.819074074076</v>
      </c>
      <c r="B334" s="1" t="s">
        <v>27</v>
      </c>
      <c r="C334" s="1" t="s">
        <v>17</v>
      </c>
      <c r="D334" s="1">
        <v>5.6</v>
      </c>
      <c r="E334" s="1" t="s">
        <v>10</v>
      </c>
      <c r="F334" s="1">
        <v>3.0</v>
      </c>
      <c r="G334" s="1" t="s">
        <v>15</v>
      </c>
      <c r="H334" s="1" t="s">
        <v>10</v>
      </c>
    </row>
    <row r="335">
      <c r="A335" s="2">
        <v>45857.20518518519</v>
      </c>
      <c r="B335" s="1" t="s">
        <v>19</v>
      </c>
      <c r="C335" s="1" t="s">
        <v>9</v>
      </c>
      <c r="D335" s="1">
        <v>14.5</v>
      </c>
      <c r="E335" s="1" t="s">
        <v>12</v>
      </c>
      <c r="F335" s="1">
        <v>4.0</v>
      </c>
      <c r="G335" s="1" t="s">
        <v>11</v>
      </c>
      <c r="H335" s="1" t="s">
        <v>12</v>
      </c>
    </row>
    <row r="336">
      <c r="A336" s="2">
        <v>45853.830879629626</v>
      </c>
      <c r="B336" s="1" t="s">
        <v>27</v>
      </c>
      <c r="C336" s="1" t="s">
        <v>17</v>
      </c>
      <c r="D336" s="1">
        <v>2.2</v>
      </c>
      <c r="E336" s="1" t="s">
        <v>10</v>
      </c>
      <c r="F336" s="1">
        <v>1.0</v>
      </c>
      <c r="G336" s="1" t="s">
        <v>11</v>
      </c>
      <c r="H336" s="1" t="s">
        <v>10</v>
      </c>
    </row>
    <row r="337">
      <c r="A337" s="2">
        <v>45854.73365740741</v>
      </c>
      <c r="B337" s="1" t="s">
        <v>8</v>
      </c>
      <c r="C337" s="1" t="s">
        <v>9</v>
      </c>
      <c r="D337" s="1">
        <v>3.6</v>
      </c>
      <c r="E337" s="1" t="s">
        <v>12</v>
      </c>
      <c r="F337" s="1">
        <v>4.0</v>
      </c>
      <c r="G337" s="1" t="s">
        <v>22</v>
      </c>
      <c r="H337" s="1" t="s">
        <v>10</v>
      </c>
    </row>
    <row r="338">
      <c r="A338" s="2">
        <v>45861.35726851852</v>
      </c>
      <c r="B338" s="1" t="s">
        <v>8</v>
      </c>
      <c r="C338" s="1" t="s">
        <v>14</v>
      </c>
      <c r="D338" s="1">
        <v>4.5</v>
      </c>
      <c r="E338" s="1" t="s">
        <v>12</v>
      </c>
      <c r="F338" s="1">
        <v>2.0</v>
      </c>
      <c r="G338" s="1" t="s">
        <v>22</v>
      </c>
      <c r="H338" s="1" t="s">
        <v>10</v>
      </c>
    </row>
    <row r="339">
      <c r="A339" s="2">
        <v>45851.01490740741</v>
      </c>
      <c r="B339" s="1" t="s">
        <v>13</v>
      </c>
      <c r="C339" s="1" t="s">
        <v>14</v>
      </c>
      <c r="D339" s="1">
        <v>12.9</v>
      </c>
      <c r="E339" s="1" t="s">
        <v>12</v>
      </c>
      <c r="F339" s="1">
        <v>4.0</v>
      </c>
      <c r="G339" s="1" t="s">
        <v>22</v>
      </c>
      <c r="H339" s="1" t="s">
        <v>10</v>
      </c>
    </row>
    <row r="340">
      <c r="A340" s="2">
        <v>45859.589907407404</v>
      </c>
      <c r="B340" s="1" t="s">
        <v>19</v>
      </c>
      <c r="C340" s="1" t="s">
        <v>14</v>
      </c>
      <c r="D340" s="1">
        <v>11.2</v>
      </c>
      <c r="E340" s="1" t="s">
        <v>12</v>
      </c>
      <c r="F340" s="1">
        <v>3.0</v>
      </c>
      <c r="G340" s="1" t="s">
        <v>24</v>
      </c>
      <c r="H340" s="1" t="s">
        <v>10</v>
      </c>
    </row>
    <row r="341">
      <c r="A341" s="2">
        <v>45859.984351851854</v>
      </c>
      <c r="B341" s="1" t="s">
        <v>19</v>
      </c>
      <c r="C341" s="1" t="s">
        <v>9</v>
      </c>
      <c r="D341" s="1">
        <v>3.5</v>
      </c>
      <c r="E341" s="1" t="s">
        <v>10</v>
      </c>
      <c r="F341" s="1">
        <v>5.0</v>
      </c>
      <c r="G341" s="1" t="s">
        <v>22</v>
      </c>
      <c r="H341" s="1" t="s">
        <v>12</v>
      </c>
    </row>
    <row r="342">
      <c r="A342" s="2">
        <v>45858.677407407406</v>
      </c>
      <c r="B342" s="1" t="s">
        <v>16</v>
      </c>
      <c r="C342" s="1" t="s">
        <v>25</v>
      </c>
      <c r="D342" s="1">
        <v>10.2</v>
      </c>
      <c r="E342" s="1" t="s">
        <v>10</v>
      </c>
      <c r="F342" s="1">
        <v>5.0</v>
      </c>
      <c r="G342" s="1" t="s">
        <v>22</v>
      </c>
      <c r="H342" s="1" t="s">
        <v>12</v>
      </c>
    </row>
    <row r="343">
      <c r="A343" s="2">
        <v>45860.84893518518</v>
      </c>
      <c r="B343" s="1" t="s">
        <v>23</v>
      </c>
      <c r="C343" s="1" t="s">
        <v>17</v>
      </c>
      <c r="D343" s="1">
        <v>13.1</v>
      </c>
      <c r="E343" s="1" t="s">
        <v>10</v>
      </c>
      <c r="F343" s="1">
        <v>2.0</v>
      </c>
      <c r="G343" s="1" t="s">
        <v>24</v>
      </c>
      <c r="H343" s="1" t="s">
        <v>12</v>
      </c>
    </row>
    <row r="344">
      <c r="A344" s="2">
        <v>45849.27532407407</v>
      </c>
      <c r="B344" s="1" t="s">
        <v>26</v>
      </c>
      <c r="C344" s="1" t="s">
        <v>9</v>
      </c>
      <c r="D344" s="1">
        <v>11.3</v>
      </c>
      <c r="E344" s="1" t="s">
        <v>10</v>
      </c>
      <c r="F344" s="1">
        <v>3.0</v>
      </c>
      <c r="G344" s="1" t="s">
        <v>18</v>
      </c>
      <c r="H344" s="1" t="s">
        <v>12</v>
      </c>
    </row>
    <row r="345">
      <c r="A345" s="2">
        <v>45849.64685185185</v>
      </c>
      <c r="B345" s="1" t="s">
        <v>20</v>
      </c>
      <c r="C345" s="1" t="s">
        <v>25</v>
      </c>
      <c r="D345" s="1">
        <v>9.1</v>
      </c>
      <c r="E345" s="1" t="s">
        <v>12</v>
      </c>
      <c r="F345" s="1">
        <v>1.0</v>
      </c>
      <c r="G345" s="1" t="s">
        <v>18</v>
      </c>
      <c r="H345" s="1" t="s">
        <v>12</v>
      </c>
    </row>
    <row r="346">
      <c r="A346" s="2">
        <v>45858.01490740741</v>
      </c>
      <c r="B346" s="1" t="s">
        <v>26</v>
      </c>
      <c r="C346" s="1" t="s">
        <v>17</v>
      </c>
      <c r="D346" s="1">
        <v>3.4</v>
      </c>
      <c r="E346" s="1" t="s">
        <v>12</v>
      </c>
      <c r="F346" s="1">
        <v>1.0</v>
      </c>
      <c r="G346" s="1" t="s">
        <v>15</v>
      </c>
      <c r="H346" s="1" t="s">
        <v>12</v>
      </c>
    </row>
    <row r="347">
      <c r="A347" s="2">
        <v>45858.6850462963</v>
      </c>
      <c r="B347" s="1" t="s">
        <v>16</v>
      </c>
      <c r="C347" s="1" t="s">
        <v>14</v>
      </c>
      <c r="D347" s="1">
        <v>7.7</v>
      </c>
      <c r="E347" s="1" t="s">
        <v>12</v>
      </c>
      <c r="F347" s="1">
        <v>4.0</v>
      </c>
      <c r="G347" s="1" t="s">
        <v>18</v>
      </c>
      <c r="H347" s="1" t="s">
        <v>10</v>
      </c>
    </row>
    <row r="348">
      <c r="A348" s="2">
        <v>45850.42810185185</v>
      </c>
      <c r="B348" s="1" t="s">
        <v>13</v>
      </c>
      <c r="C348" s="1" t="s">
        <v>17</v>
      </c>
      <c r="D348" s="1">
        <v>8.7</v>
      </c>
      <c r="E348" s="1" t="s">
        <v>12</v>
      </c>
      <c r="F348" s="1">
        <v>3.0</v>
      </c>
      <c r="G348" s="1" t="s">
        <v>22</v>
      </c>
      <c r="H348" s="1" t="s">
        <v>10</v>
      </c>
    </row>
    <row r="349">
      <c r="A349" s="2">
        <v>45849.978101851855</v>
      </c>
      <c r="B349" s="1" t="s">
        <v>21</v>
      </c>
      <c r="C349" s="1" t="s">
        <v>17</v>
      </c>
      <c r="D349" s="1">
        <v>3.8</v>
      </c>
      <c r="E349" s="1" t="s">
        <v>12</v>
      </c>
      <c r="F349" s="1">
        <v>2.0</v>
      </c>
      <c r="G349" s="1" t="s">
        <v>18</v>
      </c>
      <c r="H349" s="1" t="s">
        <v>12</v>
      </c>
    </row>
    <row r="350">
      <c r="A350" s="2">
        <v>45857.6850462963</v>
      </c>
      <c r="B350" s="1" t="s">
        <v>26</v>
      </c>
      <c r="C350" s="1" t="s">
        <v>25</v>
      </c>
      <c r="D350" s="1">
        <v>5.8</v>
      </c>
      <c r="E350" s="1" t="s">
        <v>12</v>
      </c>
      <c r="F350" s="1">
        <v>1.0</v>
      </c>
      <c r="G350" s="1" t="s">
        <v>18</v>
      </c>
      <c r="H350" s="1" t="s">
        <v>10</v>
      </c>
    </row>
    <row r="351">
      <c r="A351" s="2">
        <v>45856.58782407407</v>
      </c>
      <c r="B351" s="1" t="s">
        <v>21</v>
      </c>
      <c r="C351" s="1" t="s">
        <v>14</v>
      </c>
      <c r="D351" s="1">
        <v>4.9</v>
      </c>
      <c r="E351" s="1" t="s">
        <v>12</v>
      </c>
      <c r="F351" s="1">
        <v>5.0</v>
      </c>
      <c r="G351" s="1" t="s">
        <v>11</v>
      </c>
      <c r="H351" s="1" t="s">
        <v>12</v>
      </c>
    </row>
    <row r="352">
      <c r="A352" s="2">
        <v>45856.07879629629</v>
      </c>
      <c r="B352" s="1" t="s">
        <v>8</v>
      </c>
      <c r="C352" s="1" t="s">
        <v>17</v>
      </c>
      <c r="D352" s="1">
        <v>5.8</v>
      </c>
      <c r="E352" s="1" t="s">
        <v>10</v>
      </c>
      <c r="F352" s="1">
        <v>3.0</v>
      </c>
      <c r="G352" s="1" t="s">
        <v>18</v>
      </c>
      <c r="H352" s="1" t="s">
        <v>10</v>
      </c>
    </row>
    <row r="353">
      <c r="A353" s="2">
        <v>45858.03712962963</v>
      </c>
      <c r="B353" s="1" t="s">
        <v>19</v>
      </c>
      <c r="C353" s="1" t="s">
        <v>14</v>
      </c>
      <c r="D353" s="1">
        <v>7.1</v>
      </c>
      <c r="E353" s="1" t="s">
        <v>12</v>
      </c>
      <c r="F353" s="1">
        <v>2.0</v>
      </c>
      <c r="G353" s="1" t="s">
        <v>22</v>
      </c>
      <c r="H353" s="1" t="s">
        <v>12</v>
      </c>
    </row>
    <row r="354">
      <c r="A354" s="2">
        <v>45852.722546296296</v>
      </c>
      <c r="B354" s="1" t="s">
        <v>21</v>
      </c>
      <c r="C354" s="1" t="s">
        <v>25</v>
      </c>
      <c r="D354" s="1">
        <v>3.8</v>
      </c>
      <c r="E354" s="1" t="s">
        <v>10</v>
      </c>
      <c r="F354" s="1">
        <v>4.0</v>
      </c>
      <c r="G354" s="1" t="s">
        <v>24</v>
      </c>
      <c r="H354" s="1" t="s">
        <v>10</v>
      </c>
    </row>
    <row r="355">
      <c r="A355" s="2">
        <v>45860.01699074074</v>
      </c>
      <c r="B355" s="1" t="s">
        <v>23</v>
      </c>
      <c r="C355" s="1" t="s">
        <v>25</v>
      </c>
      <c r="D355" s="1">
        <v>12.2</v>
      </c>
      <c r="E355" s="1" t="s">
        <v>10</v>
      </c>
      <c r="F355" s="1">
        <v>1.0</v>
      </c>
      <c r="G355" s="1" t="s">
        <v>22</v>
      </c>
      <c r="H355" s="1" t="s">
        <v>12</v>
      </c>
    </row>
    <row r="356">
      <c r="A356" s="2">
        <v>45854.81560185185</v>
      </c>
      <c r="B356" s="1" t="s">
        <v>23</v>
      </c>
      <c r="C356" s="1" t="s">
        <v>9</v>
      </c>
      <c r="D356" s="1">
        <v>7.6</v>
      </c>
      <c r="E356" s="1" t="s">
        <v>12</v>
      </c>
      <c r="F356" s="1">
        <v>2.0</v>
      </c>
      <c r="G356" s="1" t="s">
        <v>11</v>
      </c>
      <c r="H356" s="1" t="s">
        <v>10</v>
      </c>
    </row>
    <row r="357">
      <c r="A357" s="2">
        <v>45853.42115740741</v>
      </c>
      <c r="B357" s="1" t="s">
        <v>8</v>
      </c>
      <c r="C357" s="1" t="s">
        <v>25</v>
      </c>
      <c r="D357" s="1">
        <v>13.2</v>
      </c>
      <c r="E357" s="1" t="s">
        <v>12</v>
      </c>
      <c r="F357" s="1">
        <v>4.0</v>
      </c>
      <c r="G357" s="1" t="s">
        <v>24</v>
      </c>
      <c r="H357" s="1" t="s">
        <v>12</v>
      </c>
    </row>
    <row r="358">
      <c r="A358" s="2">
        <v>45858.966990740744</v>
      </c>
      <c r="B358" s="1" t="s">
        <v>21</v>
      </c>
      <c r="C358" s="1" t="s">
        <v>9</v>
      </c>
      <c r="D358" s="1">
        <v>10.0</v>
      </c>
      <c r="E358" s="1" t="s">
        <v>12</v>
      </c>
      <c r="F358" s="1">
        <v>4.0</v>
      </c>
      <c r="G358" s="1" t="s">
        <v>15</v>
      </c>
      <c r="H358" s="1" t="s">
        <v>12</v>
      </c>
    </row>
    <row r="359">
      <c r="A359" s="2">
        <v>45856.42393518519</v>
      </c>
      <c r="B359" s="1" t="s">
        <v>21</v>
      </c>
      <c r="C359" s="1" t="s">
        <v>9</v>
      </c>
      <c r="D359" s="1">
        <v>10.7</v>
      </c>
      <c r="E359" s="1" t="s">
        <v>10</v>
      </c>
      <c r="F359" s="1">
        <v>2.0</v>
      </c>
      <c r="G359" s="1" t="s">
        <v>24</v>
      </c>
      <c r="H359" s="1" t="s">
        <v>12</v>
      </c>
    </row>
    <row r="360">
      <c r="A360" s="2">
        <v>45854.551712962966</v>
      </c>
      <c r="B360" s="1" t="s">
        <v>27</v>
      </c>
      <c r="C360" s="1" t="s">
        <v>17</v>
      </c>
      <c r="D360" s="1">
        <v>4.4</v>
      </c>
      <c r="E360" s="1" t="s">
        <v>10</v>
      </c>
      <c r="F360" s="1">
        <v>4.0</v>
      </c>
      <c r="G360" s="1" t="s">
        <v>22</v>
      </c>
      <c r="H360" s="1" t="s">
        <v>12</v>
      </c>
    </row>
    <row r="361">
      <c r="A361" s="2">
        <v>45851.989212962966</v>
      </c>
      <c r="B361" s="1" t="s">
        <v>26</v>
      </c>
      <c r="C361" s="1" t="s">
        <v>17</v>
      </c>
      <c r="D361" s="1">
        <v>7.5</v>
      </c>
      <c r="E361" s="1" t="s">
        <v>10</v>
      </c>
      <c r="F361" s="1">
        <v>4.0</v>
      </c>
      <c r="G361" s="1" t="s">
        <v>18</v>
      </c>
      <c r="H361" s="1" t="s">
        <v>10</v>
      </c>
    </row>
    <row r="362">
      <c r="A362" s="2">
        <v>45856.091990740744</v>
      </c>
      <c r="B362" s="1" t="s">
        <v>23</v>
      </c>
      <c r="C362" s="1" t="s">
        <v>17</v>
      </c>
      <c r="D362" s="1">
        <v>14.6</v>
      </c>
      <c r="E362" s="1" t="s">
        <v>12</v>
      </c>
      <c r="F362" s="1">
        <v>5.0</v>
      </c>
      <c r="G362" s="1" t="s">
        <v>15</v>
      </c>
      <c r="H362" s="1" t="s">
        <v>12</v>
      </c>
    </row>
    <row r="363">
      <c r="A363" s="2">
        <v>45853.492685185185</v>
      </c>
      <c r="B363" s="1" t="s">
        <v>8</v>
      </c>
      <c r="C363" s="1" t="s">
        <v>25</v>
      </c>
      <c r="D363" s="1">
        <v>4.3</v>
      </c>
      <c r="E363" s="1" t="s">
        <v>10</v>
      </c>
      <c r="F363" s="1">
        <v>3.0</v>
      </c>
      <c r="G363" s="1" t="s">
        <v>24</v>
      </c>
      <c r="H363" s="1" t="s">
        <v>10</v>
      </c>
    </row>
    <row r="364">
      <c r="A364" s="2">
        <v>45852.95657407407</v>
      </c>
      <c r="B364" s="1" t="s">
        <v>23</v>
      </c>
      <c r="C364" s="1" t="s">
        <v>25</v>
      </c>
      <c r="D364" s="1">
        <v>14.5</v>
      </c>
      <c r="E364" s="1" t="s">
        <v>12</v>
      </c>
      <c r="F364" s="1">
        <v>2.0</v>
      </c>
      <c r="G364" s="1" t="s">
        <v>11</v>
      </c>
      <c r="H364" s="1" t="s">
        <v>10</v>
      </c>
    </row>
    <row r="365">
      <c r="A365" s="2">
        <v>45858.305185185185</v>
      </c>
      <c r="B365" s="1" t="s">
        <v>20</v>
      </c>
      <c r="C365" s="1" t="s">
        <v>25</v>
      </c>
      <c r="D365" s="1">
        <v>11.1</v>
      </c>
      <c r="E365" s="1" t="s">
        <v>12</v>
      </c>
      <c r="F365" s="1">
        <v>2.0</v>
      </c>
      <c r="G365" s="1" t="s">
        <v>18</v>
      </c>
      <c r="H365" s="1" t="s">
        <v>12</v>
      </c>
    </row>
    <row r="366">
      <c r="A366" s="2">
        <v>45858.86074074074</v>
      </c>
      <c r="B366" s="1" t="s">
        <v>20</v>
      </c>
      <c r="C366" s="1" t="s">
        <v>17</v>
      </c>
      <c r="D366" s="1">
        <v>3.7</v>
      </c>
      <c r="E366" s="1" t="s">
        <v>12</v>
      </c>
      <c r="F366" s="1">
        <v>1.0</v>
      </c>
      <c r="G366" s="1" t="s">
        <v>24</v>
      </c>
      <c r="H366" s="1" t="s">
        <v>10</v>
      </c>
    </row>
    <row r="367">
      <c r="A367" s="2">
        <v>45859.645462962966</v>
      </c>
      <c r="B367" s="1" t="s">
        <v>26</v>
      </c>
      <c r="C367" s="1" t="s">
        <v>14</v>
      </c>
      <c r="D367" s="1">
        <v>4.0</v>
      </c>
      <c r="E367" s="1" t="s">
        <v>12</v>
      </c>
      <c r="F367" s="1">
        <v>1.0</v>
      </c>
      <c r="G367" s="1" t="s">
        <v>18</v>
      </c>
      <c r="H367" s="1" t="s">
        <v>10</v>
      </c>
    </row>
    <row r="368">
      <c r="A368" s="2">
        <v>45849.3412962963</v>
      </c>
      <c r="B368" s="1" t="s">
        <v>16</v>
      </c>
      <c r="C368" s="1" t="s">
        <v>25</v>
      </c>
      <c r="D368" s="1">
        <v>7.1</v>
      </c>
      <c r="E368" s="1" t="s">
        <v>12</v>
      </c>
      <c r="F368" s="1">
        <v>2.0</v>
      </c>
      <c r="G368" s="1" t="s">
        <v>24</v>
      </c>
      <c r="H368" s="1" t="s">
        <v>12</v>
      </c>
    </row>
    <row r="369">
      <c r="A369" s="2">
        <v>45861.93157407407</v>
      </c>
      <c r="B369" s="1" t="s">
        <v>8</v>
      </c>
      <c r="C369" s="1" t="s">
        <v>14</v>
      </c>
      <c r="D369" s="1">
        <v>8.7</v>
      </c>
      <c r="E369" s="1" t="s">
        <v>12</v>
      </c>
      <c r="F369" s="1">
        <v>4.0</v>
      </c>
      <c r="G369" s="1" t="s">
        <v>24</v>
      </c>
      <c r="H369" s="1" t="s">
        <v>10</v>
      </c>
    </row>
    <row r="370">
      <c r="A370" s="2">
        <v>45862.15032407407</v>
      </c>
      <c r="B370" s="1" t="s">
        <v>26</v>
      </c>
      <c r="C370" s="1" t="s">
        <v>14</v>
      </c>
      <c r="D370" s="1">
        <v>7.4</v>
      </c>
      <c r="E370" s="1" t="s">
        <v>12</v>
      </c>
      <c r="F370" s="1">
        <v>1.0</v>
      </c>
      <c r="G370" s="1" t="s">
        <v>11</v>
      </c>
      <c r="H370" s="1" t="s">
        <v>10</v>
      </c>
    </row>
    <row r="371">
      <c r="A371" s="2">
        <v>45860.95449074074</v>
      </c>
      <c r="B371" s="1" t="s">
        <v>23</v>
      </c>
      <c r="C371" s="1" t="s">
        <v>14</v>
      </c>
      <c r="D371" s="1">
        <v>2.5</v>
      </c>
      <c r="E371" s="1" t="s">
        <v>12</v>
      </c>
      <c r="F371" s="1">
        <v>4.0</v>
      </c>
      <c r="G371" s="1" t="s">
        <v>22</v>
      </c>
      <c r="H371" s="1" t="s">
        <v>10</v>
      </c>
    </row>
    <row r="372">
      <c r="A372" s="2">
        <v>45861.93851851852</v>
      </c>
      <c r="B372" s="1" t="s">
        <v>16</v>
      </c>
      <c r="C372" s="1" t="s">
        <v>9</v>
      </c>
      <c r="D372" s="1">
        <v>2.2</v>
      </c>
      <c r="E372" s="1" t="s">
        <v>10</v>
      </c>
      <c r="F372" s="1">
        <v>1.0</v>
      </c>
      <c r="G372" s="1" t="s">
        <v>22</v>
      </c>
      <c r="H372" s="1" t="s">
        <v>12</v>
      </c>
    </row>
    <row r="373">
      <c r="A373" s="2">
        <v>45851.53365740741</v>
      </c>
      <c r="B373" s="1" t="s">
        <v>13</v>
      </c>
      <c r="C373" s="1" t="s">
        <v>17</v>
      </c>
      <c r="D373" s="1">
        <v>6.6</v>
      </c>
      <c r="E373" s="1" t="s">
        <v>10</v>
      </c>
      <c r="F373" s="1">
        <v>5.0</v>
      </c>
      <c r="G373" s="1" t="s">
        <v>18</v>
      </c>
      <c r="H373" s="1" t="s">
        <v>12</v>
      </c>
    </row>
    <row r="374">
      <c r="A374" s="2">
        <v>45850.01768518519</v>
      </c>
      <c r="B374" s="1" t="s">
        <v>21</v>
      </c>
      <c r="C374" s="1" t="s">
        <v>25</v>
      </c>
      <c r="D374" s="1">
        <v>10.8</v>
      </c>
      <c r="E374" s="1" t="s">
        <v>12</v>
      </c>
      <c r="F374" s="1">
        <v>2.0</v>
      </c>
      <c r="G374" s="1" t="s">
        <v>15</v>
      </c>
      <c r="H374" s="1" t="s">
        <v>10</v>
      </c>
    </row>
    <row r="375">
      <c r="A375" s="2">
        <v>45851.186435185184</v>
      </c>
      <c r="B375" s="1" t="s">
        <v>13</v>
      </c>
      <c r="C375" s="1" t="s">
        <v>14</v>
      </c>
      <c r="D375" s="1">
        <v>13.8</v>
      </c>
      <c r="E375" s="1" t="s">
        <v>10</v>
      </c>
      <c r="F375" s="1">
        <v>1.0</v>
      </c>
      <c r="G375" s="1" t="s">
        <v>11</v>
      </c>
      <c r="H375" s="1" t="s">
        <v>10</v>
      </c>
    </row>
    <row r="376">
      <c r="A376" s="2">
        <v>45859.72462962963</v>
      </c>
      <c r="B376" s="1" t="s">
        <v>13</v>
      </c>
      <c r="C376" s="1" t="s">
        <v>17</v>
      </c>
      <c r="D376" s="1">
        <v>14.1</v>
      </c>
      <c r="E376" s="1" t="s">
        <v>12</v>
      </c>
      <c r="F376" s="1">
        <v>4.0</v>
      </c>
      <c r="G376" s="1" t="s">
        <v>11</v>
      </c>
      <c r="H376" s="1" t="s">
        <v>12</v>
      </c>
    </row>
    <row r="377">
      <c r="A377" s="2">
        <v>45860.484351851854</v>
      </c>
      <c r="B377" s="1" t="s">
        <v>21</v>
      </c>
      <c r="C377" s="1" t="s">
        <v>9</v>
      </c>
      <c r="D377" s="1">
        <v>3.6</v>
      </c>
      <c r="E377" s="1" t="s">
        <v>10</v>
      </c>
      <c r="F377" s="1">
        <v>5.0</v>
      </c>
      <c r="G377" s="1" t="s">
        <v>18</v>
      </c>
      <c r="H377" s="1" t="s">
        <v>10</v>
      </c>
    </row>
    <row r="378">
      <c r="A378" s="2">
        <v>45854.86074074074</v>
      </c>
      <c r="B378" s="1" t="s">
        <v>27</v>
      </c>
      <c r="C378" s="1" t="s">
        <v>14</v>
      </c>
      <c r="D378" s="1">
        <v>6.0</v>
      </c>
      <c r="E378" s="1" t="s">
        <v>12</v>
      </c>
      <c r="F378" s="1">
        <v>5.0</v>
      </c>
      <c r="G378" s="1" t="s">
        <v>15</v>
      </c>
      <c r="H378" s="1" t="s">
        <v>12</v>
      </c>
    </row>
    <row r="379">
      <c r="A379" s="2">
        <v>45855.00101851852</v>
      </c>
      <c r="B379" s="1" t="s">
        <v>23</v>
      </c>
      <c r="C379" s="1" t="s">
        <v>17</v>
      </c>
      <c r="D379" s="1">
        <v>2.2</v>
      </c>
      <c r="E379" s="1" t="s">
        <v>10</v>
      </c>
      <c r="F379" s="1">
        <v>2.0</v>
      </c>
      <c r="G379" s="1" t="s">
        <v>24</v>
      </c>
      <c r="H379" s="1" t="s">
        <v>12</v>
      </c>
    </row>
    <row r="380">
      <c r="A380" s="2">
        <v>45857.73782407407</v>
      </c>
      <c r="B380" s="1" t="s">
        <v>20</v>
      </c>
      <c r="C380" s="1" t="s">
        <v>9</v>
      </c>
      <c r="D380" s="1">
        <v>3.9</v>
      </c>
      <c r="E380" s="1" t="s">
        <v>12</v>
      </c>
      <c r="F380" s="1">
        <v>2.0</v>
      </c>
      <c r="G380" s="1" t="s">
        <v>11</v>
      </c>
      <c r="H380" s="1" t="s">
        <v>12</v>
      </c>
    </row>
    <row r="381">
      <c r="A381" s="2">
        <v>45853.058657407404</v>
      </c>
      <c r="B381" s="1" t="s">
        <v>20</v>
      </c>
      <c r="C381" s="1" t="s">
        <v>17</v>
      </c>
      <c r="D381" s="1">
        <v>13.1</v>
      </c>
      <c r="E381" s="1" t="s">
        <v>12</v>
      </c>
      <c r="F381" s="1">
        <v>2.0</v>
      </c>
      <c r="G381" s="1" t="s">
        <v>18</v>
      </c>
      <c r="H381" s="1" t="s">
        <v>10</v>
      </c>
    </row>
    <row r="382">
      <c r="A382" s="2">
        <v>45851.686435185184</v>
      </c>
      <c r="B382" s="1" t="s">
        <v>13</v>
      </c>
      <c r="C382" s="1" t="s">
        <v>14</v>
      </c>
      <c r="D382" s="1">
        <v>3.5</v>
      </c>
      <c r="E382" s="1" t="s">
        <v>10</v>
      </c>
      <c r="F382" s="1">
        <v>1.0</v>
      </c>
      <c r="G382" s="1" t="s">
        <v>24</v>
      </c>
      <c r="H382" s="1" t="s">
        <v>12</v>
      </c>
    </row>
    <row r="383">
      <c r="A383" s="2">
        <v>45852.2787962963</v>
      </c>
      <c r="B383" s="1" t="s">
        <v>13</v>
      </c>
      <c r="C383" s="1" t="s">
        <v>17</v>
      </c>
      <c r="D383" s="1">
        <v>11.9</v>
      </c>
      <c r="E383" s="1" t="s">
        <v>10</v>
      </c>
      <c r="F383" s="1">
        <v>2.0</v>
      </c>
      <c r="G383" s="1" t="s">
        <v>18</v>
      </c>
      <c r="H383" s="1" t="s">
        <v>10</v>
      </c>
    </row>
    <row r="384">
      <c r="A384" s="2">
        <v>45852.19060185185</v>
      </c>
      <c r="B384" s="1" t="s">
        <v>8</v>
      </c>
      <c r="C384" s="1" t="s">
        <v>25</v>
      </c>
      <c r="D384" s="1">
        <v>7.1</v>
      </c>
      <c r="E384" s="1" t="s">
        <v>10</v>
      </c>
      <c r="F384" s="1">
        <v>5.0</v>
      </c>
      <c r="G384" s="1" t="s">
        <v>15</v>
      </c>
      <c r="H384" s="1" t="s">
        <v>10</v>
      </c>
    </row>
    <row r="385">
      <c r="A385" s="2">
        <v>45858.55587962963</v>
      </c>
      <c r="B385" s="1" t="s">
        <v>20</v>
      </c>
      <c r="C385" s="1" t="s">
        <v>9</v>
      </c>
      <c r="D385" s="1">
        <v>4.8</v>
      </c>
      <c r="E385" s="1" t="s">
        <v>12</v>
      </c>
      <c r="F385" s="1">
        <v>4.0</v>
      </c>
      <c r="G385" s="1" t="s">
        <v>15</v>
      </c>
      <c r="H385" s="1" t="s">
        <v>12</v>
      </c>
    </row>
    <row r="386">
      <c r="A386" s="2">
        <v>45858.25865740741</v>
      </c>
      <c r="B386" s="1" t="s">
        <v>20</v>
      </c>
      <c r="C386" s="1" t="s">
        <v>17</v>
      </c>
      <c r="D386" s="1">
        <v>10.4</v>
      </c>
      <c r="E386" s="1" t="s">
        <v>12</v>
      </c>
      <c r="F386" s="1">
        <v>3.0</v>
      </c>
      <c r="G386" s="1" t="s">
        <v>22</v>
      </c>
      <c r="H386" s="1" t="s">
        <v>10</v>
      </c>
    </row>
    <row r="387">
      <c r="A387" s="2">
        <v>45851.92324074074</v>
      </c>
      <c r="B387" s="1" t="s">
        <v>27</v>
      </c>
      <c r="C387" s="1" t="s">
        <v>25</v>
      </c>
      <c r="D387" s="1">
        <v>4.1</v>
      </c>
      <c r="E387" s="1" t="s">
        <v>12</v>
      </c>
      <c r="F387" s="1">
        <v>4.0</v>
      </c>
      <c r="G387" s="1" t="s">
        <v>11</v>
      </c>
      <c r="H387" s="1" t="s">
        <v>12</v>
      </c>
    </row>
    <row r="388">
      <c r="A388" s="2">
        <v>45850.50171296296</v>
      </c>
      <c r="B388" s="1" t="s">
        <v>21</v>
      </c>
      <c r="C388" s="1" t="s">
        <v>17</v>
      </c>
      <c r="D388" s="1">
        <v>6.0</v>
      </c>
      <c r="E388" s="1" t="s">
        <v>10</v>
      </c>
      <c r="F388" s="1">
        <v>5.0</v>
      </c>
      <c r="G388" s="1" t="s">
        <v>15</v>
      </c>
      <c r="H388" s="1" t="s">
        <v>10</v>
      </c>
    </row>
    <row r="389">
      <c r="A389" s="2">
        <v>45860.22949074074</v>
      </c>
      <c r="B389" s="1" t="s">
        <v>16</v>
      </c>
      <c r="C389" s="1" t="s">
        <v>25</v>
      </c>
      <c r="D389" s="1">
        <v>7.1</v>
      </c>
      <c r="E389" s="1" t="s">
        <v>12</v>
      </c>
      <c r="F389" s="1">
        <v>2.0</v>
      </c>
      <c r="G389" s="1" t="s">
        <v>22</v>
      </c>
      <c r="H389" s="1" t="s">
        <v>10</v>
      </c>
    </row>
    <row r="390">
      <c r="A390" s="2">
        <v>45853.37810185185</v>
      </c>
      <c r="B390" s="1" t="s">
        <v>27</v>
      </c>
      <c r="C390" s="1" t="s">
        <v>9</v>
      </c>
      <c r="D390" s="1">
        <v>15.0</v>
      </c>
      <c r="E390" s="1" t="s">
        <v>10</v>
      </c>
      <c r="F390" s="1">
        <v>3.0</v>
      </c>
      <c r="G390" s="1" t="s">
        <v>11</v>
      </c>
      <c r="H390" s="1" t="s">
        <v>10</v>
      </c>
    </row>
    <row r="391">
      <c r="A391" s="2">
        <v>45860.84962962963</v>
      </c>
      <c r="B391" s="1" t="s">
        <v>16</v>
      </c>
      <c r="C391" s="1" t="s">
        <v>17</v>
      </c>
      <c r="D391" s="1">
        <v>11.2</v>
      </c>
      <c r="E391" s="1" t="s">
        <v>10</v>
      </c>
      <c r="F391" s="1">
        <v>1.0</v>
      </c>
      <c r="G391" s="1" t="s">
        <v>24</v>
      </c>
      <c r="H391" s="1" t="s">
        <v>10</v>
      </c>
    </row>
    <row r="392">
      <c r="A392" s="2">
        <v>45850.5537962963</v>
      </c>
      <c r="B392" s="1" t="s">
        <v>13</v>
      </c>
      <c r="C392" s="1" t="s">
        <v>17</v>
      </c>
      <c r="D392" s="1">
        <v>5.4</v>
      </c>
      <c r="E392" s="1" t="s">
        <v>10</v>
      </c>
      <c r="F392" s="1">
        <v>5.0</v>
      </c>
      <c r="G392" s="1" t="s">
        <v>24</v>
      </c>
      <c r="H392" s="1" t="s">
        <v>10</v>
      </c>
    </row>
    <row r="393">
      <c r="A393" s="2">
        <v>45856.12949074074</v>
      </c>
      <c r="B393" s="1" t="s">
        <v>8</v>
      </c>
      <c r="C393" s="1" t="s">
        <v>17</v>
      </c>
      <c r="D393" s="1">
        <v>10.5</v>
      </c>
      <c r="E393" s="1" t="s">
        <v>10</v>
      </c>
      <c r="F393" s="1">
        <v>4.0</v>
      </c>
      <c r="G393" s="1" t="s">
        <v>11</v>
      </c>
      <c r="H393" s="1" t="s">
        <v>10</v>
      </c>
    </row>
    <row r="394">
      <c r="A394" s="2">
        <v>45853.59893518518</v>
      </c>
      <c r="B394" s="1" t="s">
        <v>16</v>
      </c>
      <c r="C394" s="1" t="s">
        <v>9</v>
      </c>
      <c r="D394" s="1">
        <v>4.8</v>
      </c>
      <c r="E394" s="1" t="s">
        <v>10</v>
      </c>
      <c r="F394" s="1">
        <v>2.0</v>
      </c>
      <c r="G394" s="1" t="s">
        <v>11</v>
      </c>
      <c r="H394" s="1" t="s">
        <v>12</v>
      </c>
    </row>
    <row r="395">
      <c r="A395" s="2">
        <v>45858.40726851852</v>
      </c>
      <c r="B395" s="1" t="s">
        <v>13</v>
      </c>
      <c r="C395" s="1" t="s">
        <v>17</v>
      </c>
      <c r="D395" s="1">
        <v>12.3</v>
      </c>
      <c r="E395" s="1" t="s">
        <v>10</v>
      </c>
      <c r="F395" s="1">
        <v>2.0</v>
      </c>
      <c r="G395" s="1" t="s">
        <v>22</v>
      </c>
      <c r="H395" s="1" t="s">
        <v>12</v>
      </c>
    </row>
    <row r="396">
      <c r="A396" s="2">
        <v>45853.790601851855</v>
      </c>
      <c r="B396" s="1" t="s">
        <v>23</v>
      </c>
      <c r="C396" s="1" t="s">
        <v>17</v>
      </c>
      <c r="D396" s="1">
        <v>11.5</v>
      </c>
      <c r="E396" s="1" t="s">
        <v>12</v>
      </c>
      <c r="F396" s="1">
        <v>4.0</v>
      </c>
      <c r="G396" s="1" t="s">
        <v>22</v>
      </c>
      <c r="H396" s="1" t="s">
        <v>12</v>
      </c>
    </row>
    <row r="397">
      <c r="A397" s="2">
        <v>45853.207962962966</v>
      </c>
      <c r="B397" s="1" t="s">
        <v>27</v>
      </c>
      <c r="C397" s="1" t="s">
        <v>14</v>
      </c>
      <c r="D397" s="1">
        <v>7.5</v>
      </c>
      <c r="E397" s="1" t="s">
        <v>10</v>
      </c>
      <c r="F397" s="1">
        <v>3.0</v>
      </c>
      <c r="G397" s="1" t="s">
        <v>22</v>
      </c>
      <c r="H397" s="1" t="s">
        <v>12</v>
      </c>
    </row>
    <row r="398">
      <c r="A398" s="2">
        <v>45854.23365740741</v>
      </c>
      <c r="B398" s="1" t="s">
        <v>16</v>
      </c>
      <c r="C398" s="1" t="s">
        <v>17</v>
      </c>
      <c r="D398" s="1">
        <v>9.0</v>
      </c>
      <c r="E398" s="1" t="s">
        <v>10</v>
      </c>
      <c r="F398" s="1">
        <v>1.0</v>
      </c>
      <c r="G398" s="1" t="s">
        <v>15</v>
      </c>
      <c r="H398" s="1" t="s">
        <v>10</v>
      </c>
    </row>
    <row r="399">
      <c r="A399" s="2">
        <v>45861.73504629629</v>
      </c>
      <c r="B399" s="1" t="s">
        <v>21</v>
      </c>
      <c r="C399" s="1" t="s">
        <v>14</v>
      </c>
      <c r="D399" s="1">
        <v>8.8</v>
      </c>
      <c r="E399" s="1" t="s">
        <v>12</v>
      </c>
      <c r="F399" s="1">
        <v>3.0</v>
      </c>
      <c r="G399" s="1" t="s">
        <v>24</v>
      </c>
      <c r="H399" s="1" t="s">
        <v>12</v>
      </c>
    </row>
    <row r="400">
      <c r="A400" s="2">
        <v>45858.41768518519</v>
      </c>
      <c r="B400" s="1" t="s">
        <v>13</v>
      </c>
      <c r="C400" s="1" t="s">
        <v>9</v>
      </c>
      <c r="D400" s="1">
        <v>14.1</v>
      </c>
      <c r="E400" s="1" t="s">
        <v>12</v>
      </c>
      <c r="F400" s="1">
        <v>3.0</v>
      </c>
      <c r="G400" s="1" t="s">
        <v>15</v>
      </c>
      <c r="H400" s="1" t="s">
        <v>10</v>
      </c>
    </row>
    <row r="401">
      <c r="A401" s="2">
        <v>45852.84685185185</v>
      </c>
      <c r="B401" s="1" t="s">
        <v>27</v>
      </c>
      <c r="C401" s="1" t="s">
        <v>17</v>
      </c>
      <c r="D401" s="1">
        <v>5.4</v>
      </c>
      <c r="E401" s="1" t="s">
        <v>10</v>
      </c>
      <c r="F401" s="1">
        <v>1.0</v>
      </c>
      <c r="G401" s="1" t="s">
        <v>18</v>
      </c>
      <c r="H401" s="1" t="s">
        <v>12</v>
      </c>
    </row>
    <row r="402">
      <c r="A402" s="2">
        <v>45862.51212962963</v>
      </c>
      <c r="B402" s="1" t="s">
        <v>8</v>
      </c>
      <c r="C402" s="1" t="s">
        <v>9</v>
      </c>
      <c r="D402" s="1">
        <v>11.7</v>
      </c>
      <c r="E402" s="1" t="s">
        <v>12</v>
      </c>
      <c r="F402" s="1">
        <v>5.0</v>
      </c>
      <c r="G402" s="1" t="s">
        <v>11</v>
      </c>
      <c r="H402" s="1" t="s">
        <v>10</v>
      </c>
    </row>
    <row r="403">
      <c r="A403" s="2">
        <v>45850.03921296296</v>
      </c>
      <c r="B403" s="1" t="s">
        <v>23</v>
      </c>
      <c r="C403" s="1" t="s">
        <v>25</v>
      </c>
      <c r="D403" s="1">
        <v>13.1</v>
      </c>
      <c r="E403" s="1" t="s">
        <v>12</v>
      </c>
      <c r="F403" s="1">
        <v>1.0</v>
      </c>
      <c r="G403" s="1" t="s">
        <v>11</v>
      </c>
      <c r="H403" s="1" t="s">
        <v>10</v>
      </c>
    </row>
    <row r="404">
      <c r="A404" s="2">
        <v>45853.57046296296</v>
      </c>
      <c r="B404" s="1" t="s">
        <v>16</v>
      </c>
      <c r="C404" s="1" t="s">
        <v>9</v>
      </c>
      <c r="D404" s="1">
        <v>13.2</v>
      </c>
      <c r="E404" s="1" t="s">
        <v>12</v>
      </c>
      <c r="F404" s="1">
        <v>3.0</v>
      </c>
      <c r="G404" s="1" t="s">
        <v>15</v>
      </c>
      <c r="H404" s="1" t="s">
        <v>10</v>
      </c>
    </row>
    <row r="405">
      <c r="A405" s="2">
        <v>45853.11699074074</v>
      </c>
      <c r="B405" s="1" t="s">
        <v>13</v>
      </c>
      <c r="C405" s="1" t="s">
        <v>9</v>
      </c>
      <c r="D405" s="1">
        <v>2.2</v>
      </c>
      <c r="E405" s="1" t="s">
        <v>10</v>
      </c>
      <c r="F405" s="1">
        <v>2.0</v>
      </c>
      <c r="G405" s="1" t="s">
        <v>24</v>
      </c>
      <c r="H405" s="1" t="s">
        <v>10</v>
      </c>
    </row>
    <row r="406">
      <c r="A406" s="2">
        <v>45853.50032407408</v>
      </c>
      <c r="B406" s="1" t="s">
        <v>19</v>
      </c>
      <c r="C406" s="1" t="s">
        <v>25</v>
      </c>
      <c r="D406" s="1">
        <v>6.1</v>
      </c>
      <c r="E406" s="1" t="s">
        <v>10</v>
      </c>
      <c r="F406" s="1">
        <v>2.0</v>
      </c>
      <c r="G406" s="1" t="s">
        <v>24</v>
      </c>
      <c r="H406" s="1" t="s">
        <v>12</v>
      </c>
    </row>
    <row r="407">
      <c r="A407" s="2">
        <v>45858.12601851852</v>
      </c>
      <c r="B407" s="1" t="s">
        <v>21</v>
      </c>
      <c r="C407" s="1" t="s">
        <v>9</v>
      </c>
      <c r="D407" s="1">
        <v>3.4</v>
      </c>
      <c r="E407" s="1" t="s">
        <v>10</v>
      </c>
      <c r="F407" s="1">
        <v>4.0</v>
      </c>
      <c r="G407" s="1" t="s">
        <v>24</v>
      </c>
      <c r="H407" s="1" t="s">
        <v>10</v>
      </c>
    </row>
    <row r="408">
      <c r="A408" s="2">
        <v>45849.86004629629</v>
      </c>
      <c r="B408" s="1" t="s">
        <v>27</v>
      </c>
      <c r="C408" s="1" t="s">
        <v>17</v>
      </c>
      <c r="D408" s="1">
        <v>14.1</v>
      </c>
      <c r="E408" s="1" t="s">
        <v>10</v>
      </c>
      <c r="F408" s="1">
        <v>1.0</v>
      </c>
      <c r="G408" s="1" t="s">
        <v>11</v>
      </c>
      <c r="H408" s="1" t="s">
        <v>12</v>
      </c>
    </row>
    <row r="409">
      <c r="A409" s="2">
        <v>45859.34337962963</v>
      </c>
      <c r="B409" s="1" t="s">
        <v>19</v>
      </c>
      <c r="C409" s="1" t="s">
        <v>9</v>
      </c>
      <c r="D409" s="1">
        <v>14.4</v>
      </c>
      <c r="E409" s="1" t="s">
        <v>10</v>
      </c>
      <c r="F409" s="1">
        <v>1.0</v>
      </c>
      <c r="G409" s="1" t="s">
        <v>15</v>
      </c>
      <c r="H409" s="1" t="s">
        <v>10</v>
      </c>
    </row>
    <row r="410">
      <c r="A410" s="2">
        <v>45852.59615740741</v>
      </c>
      <c r="B410" s="1" t="s">
        <v>23</v>
      </c>
      <c r="C410" s="1" t="s">
        <v>14</v>
      </c>
      <c r="D410" s="1">
        <v>13.2</v>
      </c>
      <c r="E410" s="1" t="s">
        <v>10</v>
      </c>
      <c r="F410" s="1">
        <v>1.0</v>
      </c>
      <c r="G410" s="1" t="s">
        <v>24</v>
      </c>
      <c r="H410" s="1" t="s">
        <v>10</v>
      </c>
    </row>
    <row r="411">
      <c r="A411" s="2">
        <v>45856.450324074074</v>
      </c>
      <c r="B411" s="1" t="s">
        <v>19</v>
      </c>
      <c r="C411" s="1" t="s">
        <v>14</v>
      </c>
      <c r="D411" s="1">
        <v>9.2</v>
      </c>
      <c r="E411" s="1" t="s">
        <v>10</v>
      </c>
      <c r="F411" s="1">
        <v>1.0</v>
      </c>
      <c r="G411" s="1" t="s">
        <v>18</v>
      </c>
      <c r="H411" s="1" t="s">
        <v>12</v>
      </c>
    </row>
    <row r="412">
      <c r="A412" s="2">
        <v>45860.853101851855</v>
      </c>
      <c r="B412" s="1" t="s">
        <v>16</v>
      </c>
      <c r="C412" s="1" t="s">
        <v>14</v>
      </c>
      <c r="D412" s="1">
        <v>13.0</v>
      </c>
      <c r="E412" s="1" t="s">
        <v>12</v>
      </c>
      <c r="F412" s="1">
        <v>5.0</v>
      </c>
      <c r="G412" s="1" t="s">
        <v>18</v>
      </c>
      <c r="H412" s="1" t="s">
        <v>12</v>
      </c>
    </row>
    <row r="413">
      <c r="A413" s="2">
        <v>45858.05032407407</v>
      </c>
      <c r="B413" s="1" t="s">
        <v>26</v>
      </c>
      <c r="C413" s="1" t="s">
        <v>14</v>
      </c>
      <c r="D413" s="1">
        <v>5.4</v>
      </c>
      <c r="E413" s="1" t="s">
        <v>12</v>
      </c>
      <c r="F413" s="1">
        <v>3.0</v>
      </c>
      <c r="G413" s="1" t="s">
        <v>18</v>
      </c>
      <c r="H413" s="1" t="s">
        <v>12</v>
      </c>
    </row>
    <row r="414">
      <c r="A414" s="2">
        <v>45856.8100462963</v>
      </c>
      <c r="B414" s="1" t="s">
        <v>16</v>
      </c>
      <c r="C414" s="1" t="s">
        <v>9</v>
      </c>
      <c r="D414" s="1">
        <v>13.3</v>
      </c>
      <c r="E414" s="1" t="s">
        <v>10</v>
      </c>
      <c r="F414" s="1">
        <v>1.0</v>
      </c>
      <c r="G414" s="1" t="s">
        <v>11</v>
      </c>
      <c r="H414" s="1" t="s">
        <v>12</v>
      </c>
    </row>
    <row r="415">
      <c r="A415" s="2">
        <v>45859.134351851855</v>
      </c>
      <c r="B415" s="1" t="s">
        <v>27</v>
      </c>
      <c r="C415" s="1" t="s">
        <v>9</v>
      </c>
      <c r="D415" s="1">
        <v>8.7</v>
      </c>
      <c r="E415" s="1" t="s">
        <v>12</v>
      </c>
      <c r="F415" s="1">
        <v>3.0</v>
      </c>
      <c r="G415" s="1" t="s">
        <v>22</v>
      </c>
      <c r="H415" s="1" t="s">
        <v>12</v>
      </c>
    </row>
    <row r="416">
      <c r="A416" s="2">
        <v>45862.53157407408</v>
      </c>
      <c r="B416" s="1" t="s">
        <v>19</v>
      </c>
      <c r="C416" s="1" t="s">
        <v>14</v>
      </c>
      <c r="D416" s="1">
        <v>9.7</v>
      </c>
      <c r="E416" s="1" t="s">
        <v>12</v>
      </c>
      <c r="F416" s="1">
        <v>3.0</v>
      </c>
      <c r="G416" s="1" t="s">
        <v>15</v>
      </c>
      <c r="H416" s="1" t="s">
        <v>10</v>
      </c>
    </row>
    <row r="417">
      <c r="A417" s="2">
        <v>45862.73643518519</v>
      </c>
      <c r="B417" s="1" t="s">
        <v>16</v>
      </c>
      <c r="C417" s="1" t="s">
        <v>14</v>
      </c>
      <c r="D417" s="1">
        <v>13.2</v>
      </c>
      <c r="E417" s="1" t="s">
        <v>12</v>
      </c>
      <c r="F417" s="1">
        <v>4.0</v>
      </c>
      <c r="G417" s="1" t="s">
        <v>11</v>
      </c>
      <c r="H417" s="1" t="s">
        <v>10</v>
      </c>
    </row>
    <row r="418">
      <c r="A418" s="2">
        <v>45855.97046296296</v>
      </c>
      <c r="B418" s="1" t="s">
        <v>19</v>
      </c>
      <c r="C418" s="1" t="s">
        <v>17</v>
      </c>
      <c r="D418" s="1">
        <v>14.8</v>
      </c>
      <c r="E418" s="1" t="s">
        <v>10</v>
      </c>
      <c r="F418" s="1">
        <v>3.0</v>
      </c>
      <c r="G418" s="1" t="s">
        <v>11</v>
      </c>
      <c r="H418" s="1" t="s">
        <v>10</v>
      </c>
    </row>
    <row r="419">
      <c r="A419" s="2">
        <v>45851.51212962963</v>
      </c>
      <c r="B419" s="1" t="s">
        <v>16</v>
      </c>
      <c r="C419" s="1" t="s">
        <v>17</v>
      </c>
      <c r="D419" s="1">
        <v>12.5</v>
      </c>
      <c r="E419" s="1" t="s">
        <v>10</v>
      </c>
      <c r="F419" s="1">
        <v>1.0</v>
      </c>
      <c r="G419" s="1" t="s">
        <v>15</v>
      </c>
      <c r="H419" s="1" t="s">
        <v>12</v>
      </c>
    </row>
    <row r="420">
      <c r="A420" s="2">
        <v>45858.09060185185</v>
      </c>
      <c r="B420" s="1" t="s">
        <v>26</v>
      </c>
      <c r="C420" s="1" t="s">
        <v>14</v>
      </c>
      <c r="D420" s="1">
        <v>6.4</v>
      </c>
      <c r="E420" s="1" t="s">
        <v>12</v>
      </c>
      <c r="F420" s="1">
        <v>2.0</v>
      </c>
      <c r="G420" s="1" t="s">
        <v>11</v>
      </c>
      <c r="H420" s="1" t="s">
        <v>12</v>
      </c>
    </row>
    <row r="421">
      <c r="A421" s="2">
        <v>45851.78435185185</v>
      </c>
      <c r="B421" s="1" t="s">
        <v>19</v>
      </c>
      <c r="C421" s="1" t="s">
        <v>9</v>
      </c>
      <c r="D421" s="1">
        <v>5.3</v>
      </c>
      <c r="E421" s="1" t="s">
        <v>10</v>
      </c>
      <c r="F421" s="1">
        <v>5.0</v>
      </c>
      <c r="G421" s="1" t="s">
        <v>22</v>
      </c>
      <c r="H421" s="1" t="s">
        <v>12</v>
      </c>
    </row>
    <row r="422">
      <c r="A422" s="2">
        <v>45854.432962962965</v>
      </c>
      <c r="B422" s="1" t="s">
        <v>16</v>
      </c>
      <c r="C422" s="1" t="s">
        <v>25</v>
      </c>
      <c r="D422" s="1">
        <v>7.4</v>
      </c>
      <c r="E422" s="1" t="s">
        <v>12</v>
      </c>
      <c r="F422" s="1">
        <v>5.0</v>
      </c>
      <c r="G422" s="1" t="s">
        <v>11</v>
      </c>
      <c r="H422" s="1" t="s">
        <v>12</v>
      </c>
    </row>
    <row r="423">
      <c r="A423" s="2">
        <v>45861.34407407408</v>
      </c>
      <c r="B423" s="1" t="s">
        <v>23</v>
      </c>
      <c r="C423" s="1" t="s">
        <v>14</v>
      </c>
      <c r="D423" s="1">
        <v>2.8</v>
      </c>
      <c r="E423" s="1" t="s">
        <v>12</v>
      </c>
      <c r="F423" s="1">
        <v>1.0</v>
      </c>
      <c r="G423" s="1" t="s">
        <v>22</v>
      </c>
      <c r="H423" s="1" t="s">
        <v>10</v>
      </c>
    </row>
    <row r="424">
      <c r="A424" s="2">
        <v>45853.487129629626</v>
      </c>
      <c r="B424" s="1" t="s">
        <v>16</v>
      </c>
      <c r="C424" s="1" t="s">
        <v>9</v>
      </c>
      <c r="D424" s="1">
        <v>13.8</v>
      </c>
      <c r="E424" s="1" t="s">
        <v>10</v>
      </c>
      <c r="F424" s="1">
        <v>1.0</v>
      </c>
      <c r="G424" s="1" t="s">
        <v>24</v>
      </c>
      <c r="H424" s="1" t="s">
        <v>12</v>
      </c>
    </row>
    <row r="425">
      <c r="A425" s="2">
        <v>45856.27462962963</v>
      </c>
      <c r="B425" s="1" t="s">
        <v>16</v>
      </c>
      <c r="C425" s="1" t="s">
        <v>25</v>
      </c>
      <c r="D425" s="1">
        <v>9.6</v>
      </c>
      <c r="E425" s="1" t="s">
        <v>10</v>
      </c>
      <c r="F425" s="1">
        <v>2.0</v>
      </c>
      <c r="G425" s="1" t="s">
        <v>15</v>
      </c>
      <c r="H425" s="1" t="s">
        <v>10</v>
      </c>
    </row>
    <row r="426">
      <c r="A426" s="2">
        <v>45861.739907407406</v>
      </c>
      <c r="B426" s="1" t="s">
        <v>16</v>
      </c>
      <c r="C426" s="1" t="s">
        <v>25</v>
      </c>
      <c r="D426" s="1">
        <v>6.6</v>
      </c>
      <c r="E426" s="1" t="s">
        <v>10</v>
      </c>
      <c r="F426" s="1">
        <v>5.0</v>
      </c>
      <c r="G426" s="1" t="s">
        <v>24</v>
      </c>
      <c r="H426" s="1" t="s">
        <v>10</v>
      </c>
    </row>
    <row r="427">
      <c r="A427" s="2">
        <v>45852.44962962963</v>
      </c>
      <c r="B427" s="1" t="s">
        <v>8</v>
      </c>
      <c r="C427" s="1" t="s">
        <v>14</v>
      </c>
      <c r="D427" s="1">
        <v>4.4</v>
      </c>
      <c r="E427" s="1" t="s">
        <v>10</v>
      </c>
      <c r="F427" s="1">
        <v>5.0</v>
      </c>
      <c r="G427" s="1" t="s">
        <v>15</v>
      </c>
      <c r="H427" s="1" t="s">
        <v>10</v>
      </c>
    </row>
    <row r="428">
      <c r="A428" s="2">
        <v>45850.441296296296</v>
      </c>
      <c r="B428" s="1" t="s">
        <v>23</v>
      </c>
      <c r="C428" s="1" t="s">
        <v>14</v>
      </c>
      <c r="D428" s="1">
        <v>7.1</v>
      </c>
      <c r="E428" s="1" t="s">
        <v>10</v>
      </c>
      <c r="F428" s="1">
        <v>2.0</v>
      </c>
      <c r="G428" s="1" t="s">
        <v>15</v>
      </c>
      <c r="H428" s="1" t="s">
        <v>10</v>
      </c>
    </row>
    <row r="429">
      <c r="A429" s="2">
        <v>45862.68712962963</v>
      </c>
      <c r="B429" s="1" t="s">
        <v>16</v>
      </c>
      <c r="C429" s="1" t="s">
        <v>25</v>
      </c>
      <c r="D429" s="1">
        <v>3.8</v>
      </c>
      <c r="E429" s="1" t="s">
        <v>12</v>
      </c>
      <c r="F429" s="1">
        <v>5.0</v>
      </c>
      <c r="G429" s="1" t="s">
        <v>11</v>
      </c>
      <c r="H429" s="1" t="s">
        <v>12</v>
      </c>
    </row>
    <row r="430">
      <c r="A430" s="2">
        <v>45860.256574074076</v>
      </c>
      <c r="B430" s="1" t="s">
        <v>13</v>
      </c>
      <c r="C430" s="1" t="s">
        <v>17</v>
      </c>
      <c r="D430" s="1">
        <v>10.3</v>
      </c>
      <c r="E430" s="1" t="s">
        <v>12</v>
      </c>
      <c r="F430" s="1">
        <v>4.0</v>
      </c>
      <c r="G430" s="1" t="s">
        <v>15</v>
      </c>
      <c r="H430" s="1" t="s">
        <v>10</v>
      </c>
    </row>
    <row r="431">
      <c r="A431" s="2">
        <v>45851.68712962963</v>
      </c>
      <c r="B431" s="1" t="s">
        <v>8</v>
      </c>
      <c r="C431" s="1" t="s">
        <v>9</v>
      </c>
      <c r="D431" s="1">
        <v>13.6</v>
      </c>
      <c r="E431" s="1" t="s">
        <v>10</v>
      </c>
      <c r="F431" s="1">
        <v>5.0</v>
      </c>
      <c r="G431" s="1" t="s">
        <v>22</v>
      </c>
      <c r="H431" s="1" t="s">
        <v>10</v>
      </c>
    </row>
    <row r="432">
      <c r="A432" s="2">
        <v>45851.67254629629</v>
      </c>
      <c r="B432" s="1" t="s">
        <v>23</v>
      </c>
      <c r="C432" s="1" t="s">
        <v>9</v>
      </c>
      <c r="D432" s="1">
        <v>3.3</v>
      </c>
      <c r="E432" s="1" t="s">
        <v>12</v>
      </c>
      <c r="F432" s="1">
        <v>1.0</v>
      </c>
      <c r="G432" s="1" t="s">
        <v>22</v>
      </c>
      <c r="H432" s="1" t="s">
        <v>10</v>
      </c>
    </row>
    <row r="433">
      <c r="A433" s="2">
        <v>45851.768379629626</v>
      </c>
      <c r="B433" s="1" t="s">
        <v>21</v>
      </c>
      <c r="C433" s="1" t="s">
        <v>14</v>
      </c>
      <c r="D433" s="1">
        <v>13.3</v>
      </c>
      <c r="E433" s="1" t="s">
        <v>10</v>
      </c>
      <c r="F433" s="1">
        <v>2.0</v>
      </c>
      <c r="G433" s="1" t="s">
        <v>18</v>
      </c>
      <c r="H433" s="1" t="s">
        <v>10</v>
      </c>
    </row>
    <row r="434">
      <c r="A434" s="2">
        <v>45859.64962962963</v>
      </c>
      <c r="B434" s="1" t="s">
        <v>16</v>
      </c>
      <c r="C434" s="1" t="s">
        <v>9</v>
      </c>
      <c r="D434" s="1">
        <v>12.7</v>
      </c>
      <c r="E434" s="1" t="s">
        <v>10</v>
      </c>
      <c r="F434" s="1">
        <v>2.0</v>
      </c>
      <c r="G434" s="1" t="s">
        <v>18</v>
      </c>
      <c r="H434" s="1" t="s">
        <v>10</v>
      </c>
    </row>
    <row r="435">
      <c r="A435" s="2">
        <v>45857.742685185185</v>
      </c>
      <c r="B435" s="1" t="s">
        <v>16</v>
      </c>
      <c r="C435" s="1" t="s">
        <v>9</v>
      </c>
      <c r="D435" s="1">
        <v>13.2</v>
      </c>
      <c r="E435" s="1" t="s">
        <v>12</v>
      </c>
      <c r="F435" s="1">
        <v>1.0</v>
      </c>
      <c r="G435" s="1" t="s">
        <v>22</v>
      </c>
      <c r="H435" s="1" t="s">
        <v>12</v>
      </c>
    </row>
    <row r="436">
      <c r="A436" s="2">
        <v>45862.8662962963</v>
      </c>
      <c r="B436" s="1" t="s">
        <v>26</v>
      </c>
      <c r="C436" s="1" t="s">
        <v>17</v>
      </c>
      <c r="D436" s="1">
        <v>3.6</v>
      </c>
      <c r="E436" s="1" t="s">
        <v>12</v>
      </c>
      <c r="F436" s="1">
        <v>3.0</v>
      </c>
      <c r="G436" s="1" t="s">
        <v>24</v>
      </c>
      <c r="H436" s="1" t="s">
        <v>10</v>
      </c>
    </row>
    <row r="437">
      <c r="A437" s="2">
        <v>45854.08782407407</v>
      </c>
      <c r="B437" s="1" t="s">
        <v>20</v>
      </c>
      <c r="C437" s="1" t="s">
        <v>25</v>
      </c>
      <c r="D437" s="1">
        <v>7.1</v>
      </c>
      <c r="E437" s="1" t="s">
        <v>10</v>
      </c>
      <c r="F437" s="1">
        <v>3.0</v>
      </c>
      <c r="G437" s="1" t="s">
        <v>22</v>
      </c>
      <c r="H437" s="1" t="s">
        <v>12</v>
      </c>
    </row>
    <row r="438">
      <c r="A438" s="2">
        <v>45858.44546296296</v>
      </c>
      <c r="B438" s="1" t="s">
        <v>26</v>
      </c>
      <c r="C438" s="1" t="s">
        <v>9</v>
      </c>
      <c r="D438" s="1">
        <v>4.6</v>
      </c>
      <c r="E438" s="1" t="s">
        <v>12</v>
      </c>
      <c r="F438" s="1">
        <v>3.0</v>
      </c>
      <c r="G438" s="1" t="s">
        <v>18</v>
      </c>
      <c r="H438" s="1" t="s">
        <v>12</v>
      </c>
    </row>
    <row r="439">
      <c r="A439" s="2">
        <v>45857.884351851855</v>
      </c>
      <c r="B439" s="1" t="s">
        <v>19</v>
      </c>
      <c r="C439" s="1" t="s">
        <v>9</v>
      </c>
      <c r="D439" s="1">
        <v>5.5</v>
      </c>
      <c r="E439" s="1" t="s">
        <v>10</v>
      </c>
      <c r="F439" s="1">
        <v>5.0</v>
      </c>
      <c r="G439" s="1" t="s">
        <v>22</v>
      </c>
      <c r="H439" s="1" t="s">
        <v>12</v>
      </c>
    </row>
    <row r="440">
      <c r="A440" s="2">
        <v>45860.51907407407</v>
      </c>
      <c r="B440" s="1" t="s">
        <v>8</v>
      </c>
      <c r="C440" s="1" t="s">
        <v>14</v>
      </c>
      <c r="D440" s="1">
        <v>13.9</v>
      </c>
      <c r="E440" s="1" t="s">
        <v>10</v>
      </c>
      <c r="F440" s="1">
        <v>5.0</v>
      </c>
      <c r="G440" s="1" t="s">
        <v>11</v>
      </c>
      <c r="H440" s="1" t="s">
        <v>10</v>
      </c>
    </row>
    <row r="441">
      <c r="A441" s="2">
        <v>45850.46976851852</v>
      </c>
      <c r="B441" s="1" t="s">
        <v>20</v>
      </c>
      <c r="C441" s="1" t="s">
        <v>14</v>
      </c>
      <c r="D441" s="1">
        <v>11.0</v>
      </c>
      <c r="E441" s="1" t="s">
        <v>12</v>
      </c>
      <c r="F441" s="1">
        <v>3.0</v>
      </c>
      <c r="G441" s="1" t="s">
        <v>24</v>
      </c>
      <c r="H441" s="1" t="s">
        <v>10</v>
      </c>
    </row>
    <row r="442">
      <c r="A442" s="2">
        <v>45858.884351851855</v>
      </c>
      <c r="B442" s="1" t="s">
        <v>19</v>
      </c>
      <c r="C442" s="1" t="s">
        <v>9</v>
      </c>
      <c r="D442" s="1">
        <v>12.9</v>
      </c>
      <c r="E442" s="1" t="s">
        <v>10</v>
      </c>
      <c r="F442" s="1">
        <v>4.0</v>
      </c>
      <c r="G442" s="1" t="s">
        <v>22</v>
      </c>
      <c r="H442" s="1" t="s">
        <v>10</v>
      </c>
    </row>
    <row r="443">
      <c r="A443" s="2">
        <v>45859.23087962963</v>
      </c>
      <c r="B443" s="1" t="s">
        <v>13</v>
      </c>
      <c r="C443" s="1" t="s">
        <v>17</v>
      </c>
      <c r="D443" s="1">
        <v>4.0</v>
      </c>
      <c r="E443" s="1" t="s">
        <v>12</v>
      </c>
      <c r="F443" s="1">
        <v>3.0</v>
      </c>
      <c r="G443" s="1" t="s">
        <v>15</v>
      </c>
      <c r="H443" s="1" t="s">
        <v>10</v>
      </c>
    </row>
    <row r="444">
      <c r="A444" s="2">
        <v>45850.807962962965</v>
      </c>
      <c r="B444" s="1" t="s">
        <v>19</v>
      </c>
      <c r="C444" s="1" t="s">
        <v>14</v>
      </c>
      <c r="D444" s="1">
        <v>4.4</v>
      </c>
      <c r="E444" s="1" t="s">
        <v>12</v>
      </c>
      <c r="F444" s="1">
        <v>1.0</v>
      </c>
      <c r="G444" s="1" t="s">
        <v>18</v>
      </c>
      <c r="H444" s="1" t="s">
        <v>12</v>
      </c>
    </row>
    <row r="445">
      <c r="A445" s="2">
        <v>45853.779490740744</v>
      </c>
      <c r="B445" s="1" t="s">
        <v>13</v>
      </c>
      <c r="C445" s="1" t="s">
        <v>25</v>
      </c>
      <c r="D445" s="1">
        <v>14.7</v>
      </c>
      <c r="E445" s="1" t="s">
        <v>10</v>
      </c>
      <c r="F445" s="1">
        <v>4.0</v>
      </c>
      <c r="G445" s="1" t="s">
        <v>15</v>
      </c>
      <c r="H445" s="1" t="s">
        <v>10</v>
      </c>
    </row>
    <row r="446">
      <c r="A446" s="2">
        <v>45850.5225462963</v>
      </c>
      <c r="B446" s="1" t="s">
        <v>20</v>
      </c>
      <c r="C446" s="1" t="s">
        <v>14</v>
      </c>
      <c r="D446" s="1">
        <v>4.2</v>
      </c>
      <c r="E446" s="1" t="s">
        <v>12</v>
      </c>
      <c r="F446" s="1">
        <v>1.0</v>
      </c>
      <c r="G446" s="1" t="s">
        <v>18</v>
      </c>
      <c r="H446" s="1" t="s">
        <v>12</v>
      </c>
    </row>
    <row r="447">
      <c r="A447" s="2">
        <v>45851.957962962966</v>
      </c>
      <c r="B447" s="1" t="s">
        <v>13</v>
      </c>
      <c r="C447" s="1" t="s">
        <v>14</v>
      </c>
      <c r="D447" s="1">
        <v>13.2</v>
      </c>
      <c r="E447" s="1" t="s">
        <v>10</v>
      </c>
      <c r="F447" s="1">
        <v>3.0</v>
      </c>
      <c r="G447" s="1" t="s">
        <v>22</v>
      </c>
      <c r="H447" s="1" t="s">
        <v>10</v>
      </c>
    </row>
    <row r="448">
      <c r="A448" s="2">
        <v>45851.842685185184</v>
      </c>
      <c r="B448" s="1" t="s">
        <v>26</v>
      </c>
      <c r="C448" s="1" t="s">
        <v>17</v>
      </c>
      <c r="D448" s="1">
        <v>14.3</v>
      </c>
      <c r="E448" s="1" t="s">
        <v>10</v>
      </c>
      <c r="F448" s="1">
        <v>4.0</v>
      </c>
      <c r="G448" s="1" t="s">
        <v>11</v>
      </c>
      <c r="H448" s="1" t="s">
        <v>10</v>
      </c>
    </row>
    <row r="449">
      <c r="A449" s="2">
        <v>45861.77462962963</v>
      </c>
      <c r="B449" s="1" t="s">
        <v>8</v>
      </c>
      <c r="C449" s="1" t="s">
        <v>17</v>
      </c>
      <c r="D449" s="1">
        <v>6.0</v>
      </c>
      <c r="E449" s="1" t="s">
        <v>12</v>
      </c>
      <c r="F449" s="1">
        <v>1.0</v>
      </c>
      <c r="G449" s="1" t="s">
        <v>15</v>
      </c>
      <c r="H449" s="1" t="s">
        <v>12</v>
      </c>
    </row>
    <row r="450">
      <c r="A450" s="2">
        <v>45858.11837962963</v>
      </c>
      <c r="B450" s="1" t="s">
        <v>21</v>
      </c>
      <c r="C450" s="1" t="s">
        <v>9</v>
      </c>
      <c r="D450" s="1">
        <v>14.3</v>
      </c>
      <c r="E450" s="1" t="s">
        <v>10</v>
      </c>
      <c r="F450" s="1">
        <v>4.0</v>
      </c>
      <c r="G450" s="1" t="s">
        <v>18</v>
      </c>
      <c r="H450" s="1" t="s">
        <v>12</v>
      </c>
    </row>
    <row r="451">
      <c r="A451" s="2">
        <v>45854.66074074074</v>
      </c>
      <c r="B451" s="1" t="s">
        <v>16</v>
      </c>
      <c r="C451" s="1" t="s">
        <v>14</v>
      </c>
      <c r="D451" s="1">
        <v>6.5</v>
      </c>
      <c r="E451" s="1" t="s">
        <v>10</v>
      </c>
      <c r="F451" s="1">
        <v>3.0</v>
      </c>
      <c r="G451" s="1" t="s">
        <v>24</v>
      </c>
      <c r="H451" s="1" t="s">
        <v>12</v>
      </c>
    </row>
    <row r="452">
      <c r="A452" s="2">
        <v>45849.947546296295</v>
      </c>
      <c r="B452" s="1" t="s">
        <v>16</v>
      </c>
      <c r="C452" s="1" t="s">
        <v>17</v>
      </c>
      <c r="D452" s="1">
        <v>9.5</v>
      </c>
      <c r="E452" s="1" t="s">
        <v>12</v>
      </c>
      <c r="F452" s="1">
        <v>2.0</v>
      </c>
      <c r="G452" s="1" t="s">
        <v>15</v>
      </c>
      <c r="H452" s="1" t="s">
        <v>10</v>
      </c>
    </row>
    <row r="453">
      <c r="A453" s="2">
        <v>45855.00101851852</v>
      </c>
      <c r="B453" s="1" t="s">
        <v>16</v>
      </c>
      <c r="C453" s="1" t="s">
        <v>17</v>
      </c>
      <c r="D453" s="1">
        <v>5.3</v>
      </c>
      <c r="E453" s="1" t="s">
        <v>12</v>
      </c>
      <c r="F453" s="1">
        <v>5.0</v>
      </c>
      <c r="G453" s="1" t="s">
        <v>11</v>
      </c>
      <c r="H453" s="1" t="s">
        <v>10</v>
      </c>
    </row>
    <row r="454">
      <c r="A454" s="2">
        <v>45861.362129629626</v>
      </c>
      <c r="B454" s="1" t="s">
        <v>26</v>
      </c>
      <c r="C454" s="1" t="s">
        <v>9</v>
      </c>
      <c r="D454" s="1">
        <v>4.1</v>
      </c>
      <c r="E454" s="1" t="s">
        <v>12</v>
      </c>
      <c r="F454" s="1">
        <v>3.0</v>
      </c>
      <c r="G454" s="1" t="s">
        <v>24</v>
      </c>
      <c r="H454" s="1" t="s">
        <v>12</v>
      </c>
    </row>
    <row r="455">
      <c r="A455" s="2">
        <v>45856.515601851854</v>
      </c>
      <c r="B455" s="1" t="s">
        <v>26</v>
      </c>
      <c r="C455" s="1" t="s">
        <v>9</v>
      </c>
      <c r="D455" s="1">
        <v>7.1</v>
      </c>
      <c r="E455" s="1" t="s">
        <v>10</v>
      </c>
      <c r="F455" s="1">
        <v>2.0</v>
      </c>
      <c r="G455" s="1" t="s">
        <v>22</v>
      </c>
      <c r="H455" s="1" t="s">
        <v>10</v>
      </c>
    </row>
    <row r="456">
      <c r="A456" s="2">
        <v>45859.07601851852</v>
      </c>
      <c r="B456" s="1" t="s">
        <v>23</v>
      </c>
      <c r="C456" s="1" t="s">
        <v>9</v>
      </c>
      <c r="D456" s="1">
        <v>14.6</v>
      </c>
      <c r="E456" s="1" t="s">
        <v>12</v>
      </c>
      <c r="F456" s="1">
        <v>5.0</v>
      </c>
      <c r="G456" s="1" t="s">
        <v>11</v>
      </c>
      <c r="H456" s="1" t="s">
        <v>12</v>
      </c>
    </row>
    <row r="457">
      <c r="A457" s="2">
        <v>45854.725324074076</v>
      </c>
      <c r="B457" s="1" t="s">
        <v>19</v>
      </c>
      <c r="C457" s="1" t="s">
        <v>9</v>
      </c>
      <c r="D457" s="1">
        <v>7.0</v>
      </c>
      <c r="E457" s="1" t="s">
        <v>12</v>
      </c>
      <c r="F457" s="1">
        <v>2.0</v>
      </c>
      <c r="G457" s="1" t="s">
        <v>18</v>
      </c>
      <c r="H457" s="1" t="s">
        <v>10</v>
      </c>
    </row>
    <row r="458">
      <c r="A458" s="2">
        <v>45862.58226851852</v>
      </c>
      <c r="B458" s="1" t="s">
        <v>8</v>
      </c>
      <c r="C458" s="1" t="s">
        <v>9</v>
      </c>
      <c r="D458" s="1">
        <v>2.9</v>
      </c>
      <c r="E458" s="1" t="s">
        <v>10</v>
      </c>
      <c r="F458" s="1">
        <v>2.0</v>
      </c>
      <c r="G458" s="1" t="s">
        <v>11</v>
      </c>
      <c r="H458" s="1" t="s">
        <v>12</v>
      </c>
    </row>
    <row r="459">
      <c r="A459" s="2">
        <v>45849.18851851852</v>
      </c>
      <c r="B459" s="1" t="s">
        <v>19</v>
      </c>
      <c r="C459" s="1" t="s">
        <v>9</v>
      </c>
      <c r="D459" s="1">
        <v>8.9</v>
      </c>
      <c r="E459" s="1" t="s">
        <v>12</v>
      </c>
      <c r="F459" s="1">
        <v>5.0</v>
      </c>
      <c r="G459" s="1" t="s">
        <v>22</v>
      </c>
      <c r="H459" s="1" t="s">
        <v>10</v>
      </c>
    </row>
    <row r="460">
      <c r="A460" s="2">
        <v>45861.010046296295</v>
      </c>
      <c r="B460" s="1" t="s">
        <v>8</v>
      </c>
      <c r="C460" s="1" t="s">
        <v>9</v>
      </c>
      <c r="D460" s="1">
        <v>14.8</v>
      </c>
      <c r="E460" s="1" t="s">
        <v>10</v>
      </c>
      <c r="F460" s="1">
        <v>1.0</v>
      </c>
      <c r="G460" s="1" t="s">
        <v>22</v>
      </c>
      <c r="H460" s="1" t="s">
        <v>12</v>
      </c>
    </row>
    <row r="461">
      <c r="A461" s="2">
        <v>45859.76976851852</v>
      </c>
      <c r="B461" s="1" t="s">
        <v>19</v>
      </c>
      <c r="C461" s="1" t="s">
        <v>17</v>
      </c>
      <c r="D461" s="1">
        <v>5.9</v>
      </c>
      <c r="E461" s="1" t="s">
        <v>12</v>
      </c>
      <c r="F461" s="1">
        <v>2.0</v>
      </c>
      <c r="G461" s="1" t="s">
        <v>24</v>
      </c>
      <c r="H461" s="1" t="s">
        <v>12</v>
      </c>
    </row>
    <row r="462">
      <c r="A462" s="2">
        <v>45851.17601851852</v>
      </c>
      <c r="B462" s="1" t="s">
        <v>23</v>
      </c>
      <c r="C462" s="1" t="s">
        <v>9</v>
      </c>
      <c r="D462" s="1">
        <v>6.7</v>
      </c>
      <c r="E462" s="1" t="s">
        <v>10</v>
      </c>
      <c r="F462" s="1">
        <v>4.0</v>
      </c>
      <c r="G462" s="1" t="s">
        <v>11</v>
      </c>
      <c r="H462" s="1" t="s">
        <v>10</v>
      </c>
    </row>
    <row r="463">
      <c r="A463" s="2">
        <v>45862.832962962966</v>
      </c>
      <c r="B463" s="1" t="s">
        <v>16</v>
      </c>
      <c r="C463" s="1" t="s">
        <v>25</v>
      </c>
      <c r="D463" s="1">
        <v>6.2</v>
      </c>
      <c r="E463" s="1" t="s">
        <v>10</v>
      </c>
      <c r="F463" s="1">
        <v>1.0</v>
      </c>
      <c r="G463" s="1" t="s">
        <v>22</v>
      </c>
      <c r="H463" s="1" t="s">
        <v>10</v>
      </c>
    </row>
    <row r="464">
      <c r="A464" s="2">
        <v>45850.75310185185</v>
      </c>
      <c r="B464" s="1" t="s">
        <v>16</v>
      </c>
      <c r="C464" s="1" t="s">
        <v>14</v>
      </c>
      <c r="D464" s="1">
        <v>6.9</v>
      </c>
      <c r="E464" s="1" t="s">
        <v>12</v>
      </c>
      <c r="F464" s="1">
        <v>3.0</v>
      </c>
      <c r="G464" s="1" t="s">
        <v>24</v>
      </c>
      <c r="H464" s="1" t="s">
        <v>12</v>
      </c>
    </row>
    <row r="465">
      <c r="A465" s="2">
        <v>45859.731574074074</v>
      </c>
      <c r="B465" s="1" t="s">
        <v>13</v>
      </c>
      <c r="C465" s="1" t="s">
        <v>17</v>
      </c>
      <c r="D465" s="1">
        <v>11.0</v>
      </c>
      <c r="E465" s="1" t="s">
        <v>10</v>
      </c>
      <c r="F465" s="1">
        <v>5.0</v>
      </c>
      <c r="G465" s="1" t="s">
        <v>22</v>
      </c>
      <c r="H465" s="1" t="s">
        <v>12</v>
      </c>
    </row>
    <row r="466">
      <c r="A466" s="2">
        <v>45855.132268518515</v>
      </c>
      <c r="B466" s="1" t="s">
        <v>23</v>
      </c>
      <c r="C466" s="1" t="s">
        <v>14</v>
      </c>
      <c r="D466" s="1">
        <v>7.9</v>
      </c>
      <c r="E466" s="1" t="s">
        <v>12</v>
      </c>
      <c r="F466" s="1">
        <v>5.0</v>
      </c>
      <c r="G466" s="1" t="s">
        <v>22</v>
      </c>
      <c r="H466" s="1" t="s">
        <v>12</v>
      </c>
    </row>
    <row r="467">
      <c r="A467" s="2">
        <v>45860.353796296295</v>
      </c>
      <c r="B467" s="1" t="s">
        <v>23</v>
      </c>
      <c r="C467" s="1" t="s">
        <v>14</v>
      </c>
      <c r="D467" s="1">
        <v>11.0</v>
      </c>
      <c r="E467" s="1" t="s">
        <v>12</v>
      </c>
      <c r="F467" s="1">
        <v>2.0</v>
      </c>
      <c r="G467" s="1" t="s">
        <v>15</v>
      </c>
      <c r="H467" s="1" t="s">
        <v>12</v>
      </c>
    </row>
    <row r="468">
      <c r="A468" s="2">
        <v>45855.81490740741</v>
      </c>
      <c r="B468" s="1" t="s">
        <v>16</v>
      </c>
      <c r="C468" s="1" t="s">
        <v>9</v>
      </c>
      <c r="D468" s="1">
        <v>12.3</v>
      </c>
      <c r="E468" s="1" t="s">
        <v>12</v>
      </c>
      <c r="F468" s="1">
        <v>3.0</v>
      </c>
      <c r="G468" s="1" t="s">
        <v>22</v>
      </c>
      <c r="H468" s="1" t="s">
        <v>12</v>
      </c>
    </row>
    <row r="469">
      <c r="A469" s="2">
        <v>45860.549629629626</v>
      </c>
      <c r="B469" s="1" t="s">
        <v>27</v>
      </c>
      <c r="C469" s="1" t="s">
        <v>14</v>
      </c>
      <c r="D469" s="1">
        <v>13.2</v>
      </c>
      <c r="E469" s="1" t="s">
        <v>12</v>
      </c>
      <c r="F469" s="1">
        <v>1.0</v>
      </c>
      <c r="G469" s="1" t="s">
        <v>15</v>
      </c>
      <c r="H469" s="1" t="s">
        <v>10</v>
      </c>
    </row>
    <row r="470">
      <c r="A470" s="2">
        <v>45858.0912962963</v>
      </c>
      <c r="B470" s="1" t="s">
        <v>20</v>
      </c>
      <c r="C470" s="1" t="s">
        <v>17</v>
      </c>
      <c r="D470" s="1">
        <v>10.1</v>
      </c>
      <c r="E470" s="1" t="s">
        <v>10</v>
      </c>
      <c r="F470" s="1">
        <v>4.0</v>
      </c>
      <c r="G470" s="1" t="s">
        <v>18</v>
      </c>
      <c r="H470" s="1" t="s">
        <v>12</v>
      </c>
    </row>
    <row r="471">
      <c r="A471" s="2">
        <v>45855.98643518519</v>
      </c>
      <c r="B471" s="1" t="s">
        <v>26</v>
      </c>
      <c r="C471" s="1" t="s">
        <v>25</v>
      </c>
      <c r="D471" s="1">
        <v>6.3</v>
      </c>
      <c r="E471" s="1" t="s">
        <v>12</v>
      </c>
      <c r="F471" s="1">
        <v>5.0</v>
      </c>
      <c r="G471" s="1" t="s">
        <v>15</v>
      </c>
      <c r="H471" s="1" t="s">
        <v>10</v>
      </c>
    </row>
    <row r="472">
      <c r="A472" s="2">
        <v>45849.85518518519</v>
      </c>
      <c r="B472" s="1" t="s">
        <v>23</v>
      </c>
      <c r="C472" s="1" t="s">
        <v>14</v>
      </c>
      <c r="D472" s="1">
        <v>8.9</v>
      </c>
      <c r="E472" s="1" t="s">
        <v>10</v>
      </c>
      <c r="F472" s="1">
        <v>4.0</v>
      </c>
      <c r="G472" s="1" t="s">
        <v>24</v>
      </c>
      <c r="H472" s="1" t="s">
        <v>12</v>
      </c>
    </row>
    <row r="473">
      <c r="A473" s="2">
        <v>45857.957962962966</v>
      </c>
      <c r="B473" s="1" t="s">
        <v>23</v>
      </c>
      <c r="C473" s="1" t="s">
        <v>17</v>
      </c>
      <c r="D473" s="1">
        <v>6.1</v>
      </c>
      <c r="E473" s="1" t="s">
        <v>10</v>
      </c>
      <c r="F473" s="1">
        <v>5.0</v>
      </c>
      <c r="G473" s="1" t="s">
        <v>18</v>
      </c>
      <c r="H473" s="1" t="s">
        <v>12</v>
      </c>
    </row>
    <row r="474">
      <c r="A474" s="2">
        <v>45860.66837962963</v>
      </c>
      <c r="B474" s="1" t="s">
        <v>13</v>
      </c>
      <c r="C474" s="1" t="s">
        <v>17</v>
      </c>
      <c r="D474" s="1">
        <v>12.2</v>
      </c>
      <c r="E474" s="1" t="s">
        <v>12</v>
      </c>
      <c r="F474" s="1">
        <v>2.0</v>
      </c>
      <c r="G474" s="1" t="s">
        <v>15</v>
      </c>
      <c r="H474" s="1" t="s">
        <v>10</v>
      </c>
    </row>
    <row r="475">
      <c r="A475" s="2">
        <v>45856.48087962963</v>
      </c>
      <c r="B475" s="1" t="s">
        <v>21</v>
      </c>
      <c r="C475" s="1" t="s">
        <v>17</v>
      </c>
      <c r="D475" s="1">
        <v>2.1</v>
      </c>
      <c r="E475" s="1" t="s">
        <v>10</v>
      </c>
      <c r="F475" s="1">
        <v>3.0</v>
      </c>
      <c r="G475" s="1" t="s">
        <v>18</v>
      </c>
      <c r="H475" s="1" t="s">
        <v>10</v>
      </c>
    </row>
    <row r="476">
      <c r="A476" s="2">
        <v>45862.037824074076</v>
      </c>
      <c r="B476" s="1" t="s">
        <v>8</v>
      </c>
      <c r="C476" s="1" t="s">
        <v>25</v>
      </c>
      <c r="D476" s="1">
        <v>10.4</v>
      </c>
      <c r="E476" s="1" t="s">
        <v>10</v>
      </c>
      <c r="F476" s="1">
        <v>4.0</v>
      </c>
      <c r="G476" s="1" t="s">
        <v>24</v>
      </c>
      <c r="H476" s="1" t="s">
        <v>12</v>
      </c>
    </row>
    <row r="477">
      <c r="A477" s="2">
        <v>45850.44337962963</v>
      </c>
      <c r="B477" s="1" t="s">
        <v>19</v>
      </c>
      <c r="C477" s="1" t="s">
        <v>14</v>
      </c>
      <c r="D477" s="1">
        <v>9.0</v>
      </c>
      <c r="E477" s="1" t="s">
        <v>10</v>
      </c>
      <c r="F477" s="1">
        <v>4.0</v>
      </c>
      <c r="G477" s="1" t="s">
        <v>15</v>
      </c>
      <c r="H477" s="1" t="s">
        <v>10</v>
      </c>
    </row>
    <row r="478">
      <c r="A478" s="2">
        <v>45854.66074074074</v>
      </c>
      <c r="B478" s="1" t="s">
        <v>26</v>
      </c>
      <c r="C478" s="1" t="s">
        <v>9</v>
      </c>
      <c r="D478" s="1">
        <v>6.8</v>
      </c>
      <c r="E478" s="1" t="s">
        <v>10</v>
      </c>
      <c r="F478" s="1">
        <v>2.0</v>
      </c>
      <c r="G478" s="1" t="s">
        <v>18</v>
      </c>
      <c r="H478" s="1" t="s">
        <v>12</v>
      </c>
    </row>
    <row r="479">
      <c r="A479" s="2">
        <v>45861.50796296296</v>
      </c>
      <c r="B479" s="1" t="s">
        <v>21</v>
      </c>
      <c r="C479" s="1" t="s">
        <v>9</v>
      </c>
      <c r="D479" s="1">
        <v>9.7</v>
      </c>
      <c r="E479" s="1" t="s">
        <v>10</v>
      </c>
      <c r="F479" s="1">
        <v>3.0</v>
      </c>
      <c r="G479" s="1" t="s">
        <v>24</v>
      </c>
      <c r="H479" s="1" t="s">
        <v>12</v>
      </c>
    </row>
    <row r="480">
      <c r="A480" s="2">
        <v>45856.84962962963</v>
      </c>
      <c r="B480" s="1" t="s">
        <v>16</v>
      </c>
      <c r="C480" s="1" t="s">
        <v>25</v>
      </c>
      <c r="D480" s="1">
        <v>6.1</v>
      </c>
      <c r="E480" s="1" t="s">
        <v>12</v>
      </c>
      <c r="F480" s="1">
        <v>5.0</v>
      </c>
      <c r="G480" s="1" t="s">
        <v>15</v>
      </c>
      <c r="H480" s="1" t="s">
        <v>12</v>
      </c>
    </row>
    <row r="481">
      <c r="A481" s="2">
        <v>45862.56421296296</v>
      </c>
      <c r="B481" s="1" t="s">
        <v>20</v>
      </c>
      <c r="C481" s="1" t="s">
        <v>25</v>
      </c>
      <c r="D481" s="1">
        <v>12.8</v>
      </c>
      <c r="E481" s="1" t="s">
        <v>10</v>
      </c>
      <c r="F481" s="1">
        <v>5.0</v>
      </c>
      <c r="G481" s="1" t="s">
        <v>22</v>
      </c>
      <c r="H481" s="1" t="s">
        <v>10</v>
      </c>
    </row>
    <row r="482">
      <c r="A482" s="2">
        <v>45862.71351851852</v>
      </c>
      <c r="B482" s="1" t="s">
        <v>26</v>
      </c>
      <c r="C482" s="1" t="s">
        <v>14</v>
      </c>
      <c r="D482" s="1">
        <v>7.4</v>
      </c>
      <c r="E482" s="1" t="s">
        <v>12</v>
      </c>
      <c r="F482" s="1">
        <v>2.0</v>
      </c>
      <c r="G482" s="1" t="s">
        <v>11</v>
      </c>
      <c r="H482" s="1" t="s">
        <v>12</v>
      </c>
    </row>
    <row r="483">
      <c r="A483" s="2">
        <v>45850.24685185185</v>
      </c>
      <c r="B483" s="1" t="s">
        <v>23</v>
      </c>
      <c r="C483" s="1" t="s">
        <v>17</v>
      </c>
      <c r="D483" s="1">
        <v>11.6</v>
      </c>
      <c r="E483" s="1" t="s">
        <v>12</v>
      </c>
      <c r="F483" s="1">
        <v>4.0</v>
      </c>
      <c r="G483" s="1" t="s">
        <v>22</v>
      </c>
      <c r="H483" s="1" t="s">
        <v>12</v>
      </c>
    </row>
    <row r="484">
      <c r="A484" s="2">
        <v>45856.830879629626</v>
      </c>
      <c r="B484" s="1" t="s">
        <v>8</v>
      </c>
      <c r="C484" s="1" t="s">
        <v>9</v>
      </c>
      <c r="D484" s="1">
        <v>14.5</v>
      </c>
      <c r="E484" s="1" t="s">
        <v>12</v>
      </c>
      <c r="F484" s="1">
        <v>1.0</v>
      </c>
      <c r="G484" s="1" t="s">
        <v>18</v>
      </c>
      <c r="H484" s="1" t="s">
        <v>10</v>
      </c>
    </row>
    <row r="485">
      <c r="A485" s="2">
        <v>45856.51351851852</v>
      </c>
      <c r="B485" s="1" t="s">
        <v>19</v>
      </c>
      <c r="C485" s="1" t="s">
        <v>17</v>
      </c>
      <c r="D485" s="1">
        <v>9.6</v>
      </c>
      <c r="E485" s="1" t="s">
        <v>12</v>
      </c>
      <c r="F485" s="1">
        <v>4.0</v>
      </c>
      <c r="G485" s="1" t="s">
        <v>22</v>
      </c>
      <c r="H485" s="1" t="s">
        <v>10</v>
      </c>
    </row>
    <row r="486">
      <c r="A486" s="2">
        <v>45851.97046296296</v>
      </c>
      <c r="B486" s="1" t="s">
        <v>8</v>
      </c>
      <c r="C486" s="1" t="s">
        <v>14</v>
      </c>
      <c r="D486" s="1">
        <v>7.9</v>
      </c>
      <c r="E486" s="1" t="s">
        <v>12</v>
      </c>
      <c r="F486" s="1">
        <v>4.0</v>
      </c>
      <c r="G486" s="1" t="s">
        <v>22</v>
      </c>
      <c r="H486" s="1" t="s">
        <v>12</v>
      </c>
    </row>
    <row r="487">
      <c r="A487" s="2">
        <v>45861.680185185185</v>
      </c>
      <c r="B487" s="1" t="s">
        <v>13</v>
      </c>
      <c r="C487" s="1" t="s">
        <v>9</v>
      </c>
      <c r="D487" s="1">
        <v>10.1</v>
      </c>
      <c r="E487" s="1" t="s">
        <v>12</v>
      </c>
      <c r="F487" s="1">
        <v>3.0</v>
      </c>
      <c r="G487" s="1" t="s">
        <v>15</v>
      </c>
      <c r="H487" s="1" t="s">
        <v>12</v>
      </c>
    </row>
    <row r="488">
      <c r="A488" s="2">
        <v>45854.194768518515</v>
      </c>
      <c r="B488" s="1" t="s">
        <v>19</v>
      </c>
      <c r="C488" s="1" t="s">
        <v>17</v>
      </c>
      <c r="D488" s="1">
        <v>9.4</v>
      </c>
      <c r="E488" s="1" t="s">
        <v>10</v>
      </c>
      <c r="F488" s="1">
        <v>1.0</v>
      </c>
      <c r="G488" s="1" t="s">
        <v>18</v>
      </c>
      <c r="H488" s="1" t="s">
        <v>12</v>
      </c>
    </row>
    <row r="489">
      <c r="A489" s="2">
        <v>45860.182962962965</v>
      </c>
      <c r="B489" s="1" t="s">
        <v>23</v>
      </c>
      <c r="C489" s="1" t="s">
        <v>17</v>
      </c>
      <c r="D489" s="1">
        <v>12.8</v>
      </c>
      <c r="E489" s="1" t="s">
        <v>12</v>
      </c>
      <c r="F489" s="1">
        <v>2.0</v>
      </c>
      <c r="G489" s="1" t="s">
        <v>22</v>
      </c>
      <c r="H489" s="1" t="s">
        <v>10</v>
      </c>
    </row>
    <row r="490">
      <c r="A490" s="2">
        <v>45857.21907407408</v>
      </c>
      <c r="B490" s="1" t="s">
        <v>20</v>
      </c>
      <c r="C490" s="1" t="s">
        <v>9</v>
      </c>
      <c r="D490" s="1">
        <v>6.7</v>
      </c>
      <c r="E490" s="1" t="s">
        <v>12</v>
      </c>
      <c r="F490" s="1">
        <v>5.0</v>
      </c>
      <c r="G490" s="1" t="s">
        <v>24</v>
      </c>
      <c r="H490" s="1" t="s">
        <v>12</v>
      </c>
    </row>
    <row r="491">
      <c r="A491" s="2">
        <v>45849.572546296295</v>
      </c>
      <c r="B491" s="1" t="s">
        <v>20</v>
      </c>
      <c r="C491" s="1" t="s">
        <v>9</v>
      </c>
      <c r="D491" s="1">
        <v>4.1</v>
      </c>
      <c r="E491" s="1" t="s">
        <v>12</v>
      </c>
      <c r="F491" s="1">
        <v>5.0</v>
      </c>
      <c r="G491" s="1" t="s">
        <v>24</v>
      </c>
      <c r="H491" s="1" t="s">
        <v>10</v>
      </c>
    </row>
    <row r="492">
      <c r="A492" s="2">
        <v>45853.39407407407</v>
      </c>
      <c r="B492" s="1" t="s">
        <v>27</v>
      </c>
      <c r="C492" s="1" t="s">
        <v>9</v>
      </c>
      <c r="D492" s="1">
        <v>5.0</v>
      </c>
      <c r="E492" s="1" t="s">
        <v>10</v>
      </c>
      <c r="F492" s="1">
        <v>5.0</v>
      </c>
      <c r="G492" s="1" t="s">
        <v>22</v>
      </c>
      <c r="H492" s="1" t="s">
        <v>10</v>
      </c>
    </row>
    <row r="493">
      <c r="A493" s="2">
        <v>45860.31768518518</v>
      </c>
      <c r="B493" s="1" t="s">
        <v>27</v>
      </c>
      <c r="C493" s="1" t="s">
        <v>17</v>
      </c>
      <c r="D493" s="1">
        <v>4.0</v>
      </c>
      <c r="E493" s="1" t="s">
        <v>10</v>
      </c>
      <c r="F493" s="1">
        <v>2.0</v>
      </c>
      <c r="G493" s="1" t="s">
        <v>11</v>
      </c>
      <c r="H493" s="1" t="s">
        <v>10</v>
      </c>
    </row>
    <row r="494">
      <c r="A494" s="2">
        <v>45849.92949074074</v>
      </c>
      <c r="B494" s="1" t="s">
        <v>23</v>
      </c>
      <c r="C494" s="1" t="s">
        <v>14</v>
      </c>
      <c r="D494" s="1">
        <v>14.7</v>
      </c>
      <c r="E494" s="1" t="s">
        <v>12</v>
      </c>
      <c r="F494" s="1">
        <v>4.0</v>
      </c>
      <c r="G494" s="1" t="s">
        <v>22</v>
      </c>
      <c r="H494" s="1" t="s">
        <v>10</v>
      </c>
    </row>
    <row r="495">
      <c r="A495" s="2">
        <v>45849.685740740744</v>
      </c>
      <c r="B495" s="1" t="s">
        <v>27</v>
      </c>
      <c r="C495" s="1" t="s">
        <v>9</v>
      </c>
      <c r="D495" s="1">
        <v>9.5</v>
      </c>
      <c r="E495" s="1" t="s">
        <v>10</v>
      </c>
      <c r="F495" s="1">
        <v>4.0</v>
      </c>
      <c r="G495" s="1" t="s">
        <v>24</v>
      </c>
      <c r="H495" s="1" t="s">
        <v>10</v>
      </c>
    </row>
    <row r="496">
      <c r="A496" s="2">
        <v>45851.765601851854</v>
      </c>
      <c r="B496" s="1" t="s">
        <v>8</v>
      </c>
      <c r="C496" s="1" t="s">
        <v>14</v>
      </c>
      <c r="D496" s="1">
        <v>10.4</v>
      </c>
      <c r="E496" s="1" t="s">
        <v>12</v>
      </c>
      <c r="F496" s="1">
        <v>3.0</v>
      </c>
      <c r="G496" s="1" t="s">
        <v>15</v>
      </c>
      <c r="H496" s="1" t="s">
        <v>10</v>
      </c>
    </row>
    <row r="497">
      <c r="A497" s="2">
        <v>45856.53643518518</v>
      </c>
      <c r="B497" s="1" t="s">
        <v>20</v>
      </c>
      <c r="C497" s="1" t="s">
        <v>17</v>
      </c>
      <c r="D497" s="1">
        <v>4.6</v>
      </c>
      <c r="E497" s="1" t="s">
        <v>10</v>
      </c>
      <c r="F497" s="1">
        <v>2.0</v>
      </c>
      <c r="G497" s="1" t="s">
        <v>11</v>
      </c>
      <c r="H497" s="1" t="s">
        <v>10</v>
      </c>
    </row>
    <row r="498">
      <c r="A498" s="2">
        <v>45851.60449074074</v>
      </c>
      <c r="B498" s="1" t="s">
        <v>8</v>
      </c>
      <c r="C498" s="1" t="s">
        <v>17</v>
      </c>
      <c r="D498" s="1">
        <v>2.1</v>
      </c>
      <c r="E498" s="1" t="s">
        <v>10</v>
      </c>
      <c r="F498" s="1">
        <v>3.0</v>
      </c>
      <c r="G498" s="1" t="s">
        <v>22</v>
      </c>
      <c r="H498" s="1" t="s">
        <v>12</v>
      </c>
    </row>
    <row r="499">
      <c r="A499" s="2">
        <v>45851.768379629626</v>
      </c>
      <c r="B499" s="1" t="s">
        <v>8</v>
      </c>
      <c r="C499" s="1" t="s">
        <v>17</v>
      </c>
      <c r="D499" s="1">
        <v>11.2</v>
      </c>
      <c r="E499" s="1" t="s">
        <v>12</v>
      </c>
      <c r="F499" s="1">
        <v>2.0</v>
      </c>
      <c r="G499" s="1" t="s">
        <v>18</v>
      </c>
      <c r="H499" s="1" t="s">
        <v>10</v>
      </c>
    </row>
    <row r="500">
      <c r="A500" s="2">
        <v>45862.31212962963</v>
      </c>
      <c r="B500" s="1" t="s">
        <v>27</v>
      </c>
      <c r="C500" s="1" t="s">
        <v>17</v>
      </c>
      <c r="D500" s="1">
        <v>3.5</v>
      </c>
      <c r="E500" s="1" t="s">
        <v>12</v>
      </c>
      <c r="F500" s="1">
        <v>2.0</v>
      </c>
      <c r="G500" s="1" t="s">
        <v>24</v>
      </c>
      <c r="H500" s="1" t="s">
        <v>12</v>
      </c>
    </row>
    <row r="501">
      <c r="A501" s="2">
        <v>45858.03157407408</v>
      </c>
      <c r="B501" s="1" t="s">
        <v>27</v>
      </c>
      <c r="C501" s="1" t="s">
        <v>25</v>
      </c>
      <c r="D501" s="1">
        <v>6.5</v>
      </c>
      <c r="E501" s="1" t="s">
        <v>10</v>
      </c>
      <c r="F501" s="1">
        <v>4.0</v>
      </c>
      <c r="G501" s="1" t="s">
        <v>22</v>
      </c>
      <c r="H501" s="1" t="s">
        <v>10</v>
      </c>
    </row>
    <row r="502">
      <c r="A502" s="2">
        <v>45849.42254629629</v>
      </c>
      <c r="B502" s="1" t="s">
        <v>20</v>
      </c>
      <c r="C502" s="1" t="s">
        <v>14</v>
      </c>
      <c r="D502" s="1">
        <v>3.6</v>
      </c>
      <c r="E502" s="1" t="s">
        <v>12</v>
      </c>
      <c r="F502" s="1">
        <v>1.0</v>
      </c>
      <c r="G502" s="1" t="s">
        <v>24</v>
      </c>
      <c r="H502" s="1" t="s">
        <v>12</v>
      </c>
    </row>
    <row r="503">
      <c r="A503" s="2">
        <v>45852.45935185185</v>
      </c>
      <c r="B503" s="1" t="s">
        <v>19</v>
      </c>
      <c r="C503" s="1" t="s">
        <v>9</v>
      </c>
      <c r="D503" s="1">
        <v>4.7</v>
      </c>
      <c r="E503" s="1" t="s">
        <v>10</v>
      </c>
      <c r="F503" s="1">
        <v>2.0</v>
      </c>
      <c r="G503" s="1" t="s">
        <v>15</v>
      </c>
      <c r="H503" s="1" t="s">
        <v>10</v>
      </c>
    </row>
    <row r="504">
      <c r="A504" s="2">
        <v>45850.072546296295</v>
      </c>
      <c r="B504" s="1" t="s">
        <v>21</v>
      </c>
      <c r="C504" s="1" t="s">
        <v>25</v>
      </c>
      <c r="D504" s="1">
        <v>2.3</v>
      </c>
      <c r="E504" s="1" t="s">
        <v>10</v>
      </c>
      <c r="F504" s="1">
        <v>3.0</v>
      </c>
      <c r="G504" s="1" t="s">
        <v>24</v>
      </c>
      <c r="H504" s="1" t="s">
        <v>10</v>
      </c>
    </row>
    <row r="505">
      <c r="A505" s="2">
        <v>45852.47115740741</v>
      </c>
      <c r="B505" s="1" t="s">
        <v>21</v>
      </c>
      <c r="C505" s="1" t="s">
        <v>25</v>
      </c>
      <c r="D505" s="1">
        <v>13.8</v>
      </c>
      <c r="E505" s="1" t="s">
        <v>12</v>
      </c>
      <c r="F505" s="1">
        <v>2.0</v>
      </c>
      <c r="G505" s="1" t="s">
        <v>24</v>
      </c>
      <c r="H505" s="1" t="s">
        <v>12</v>
      </c>
    </row>
    <row r="506">
      <c r="A506" s="2">
        <v>45860.32671296296</v>
      </c>
      <c r="B506" s="1" t="s">
        <v>21</v>
      </c>
      <c r="C506" s="1" t="s">
        <v>14</v>
      </c>
      <c r="D506" s="1">
        <v>6.3</v>
      </c>
      <c r="E506" s="1" t="s">
        <v>10</v>
      </c>
      <c r="F506" s="1">
        <v>2.0</v>
      </c>
      <c r="G506" s="1" t="s">
        <v>15</v>
      </c>
      <c r="H506" s="1" t="s">
        <v>10</v>
      </c>
    </row>
    <row r="507">
      <c r="A507" s="2">
        <v>45854.17532407407</v>
      </c>
      <c r="B507" s="1" t="s">
        <v>8</v>
      </c>
      <c r="C507" s="1" t="s">
        <v>14</v>
      </c>
      <c r="D507" s="1">
        <v>11.5</v>
      </c>
      <c r="E507" s="1" t="s">
        <v>12</v>
      </c>
      <c r="F507" s="1">
        <v>5.0</v>
      </c>
      <c r="G507" s="1" t="s">
        <v>11</v>
      </c>
      <c r="H507" s="1" t="s">
        <v>10</v>
      </c>
    </row>
    <row r="508">
      <c r="A508" s="2">
        <v>45862.85240740741</v>
      </c>
      <c r="B508" s="1" t="s">
        <v>23</v>
      </c>
      <c r="C508" s="1" t="s">
        <v>25</v>
      </c>
      <c r="D508" s="1">
        <v>5.4</v>
      </c>
      <c r="E508" s="1" t="s">
        <v>10</v>
      </c>
      <c r="F508" s="1">
        <v>1.0</v>
      </c>
      <c r="G508" s="1" t="s">
        <v>18</v>
      </c>
      <c r="H508" s="1" t="s">
        <v>12</v>
      </c>
    </row>
    <row r="509">
      <c r="A509" s="2">
        <v>45852.77185185185</v>
      </c>
      <c r="B509" s="1" t="s">
        <v>26</v>
      </c>
      <c r="C509" s="1" t="s">
        <v>9</v>
      </c>
      <c r="D509" s="1">
        <v>12.3</v>
      </c>
      <c r="E509" s="1" t="s">
        <v>10</v>
      </c>
      <c r="F509" s="1">
        <v>5.0</v>
      </c>
      <c r="G509" s="1" t="s">
        <v>24</v>
      </c>
      <c r="H509" s="1" t="s">
        <v>12</v>
      </c>
    </row>
    <row r="510">
      <c r="A510" s="2">
        <v>45861.51699074074</v>
      </c>
      <c r="B510" s="1" t="s">
        <v>20</v>
      </c>
      <c r="C510" s="1" t="s">
        <v>25</v>
      </c>
      <c r="D510" s="1">
        <v>13.6</v>
      </c>
      <c r="E510" s="1" t="s">
        <v>10</v>
      </c>
      <c r="F510" s="1">
        <v>5.0</v>
      </c>
      <c r="G510" s="1" t="s">
        <v>15</v>
      </c>
      <c r="H510" s="1" t="s">
        <v>12</v>
      </c>
    </row>
    <row r="511">
      <c r="A511" s="2">
        <v>45861.62601851852</v>
      </c>
      <c r="B511" s="1" t="s">
        <v>23</v>
      </c>
      <c r="C511" s="1" t="s">
        <v>17</v>
      </c>
      <c r="D511" s="1">
        <v>4.0</v>
      </c>
      <c r="E511" s="1" t="s">
        <v>12</v>
      </c>
      <c r="F511" s="1">
        <v>5.0</v>
      </c>
      <c r="G511" s="1" t="s">
        <v>22</v>
      </c>
      <c r="H511" s="1" t="s">
        <v>12</v>
      </c>
    </row>
    <row r="512">
      <c r="A512" s="2">
        <v>45857.862129629626</v>
      </c>
      <c r="B512" s="1" t="s">
        <v>26</v>
      </c>
      <c r="C512" s="1" t="s">
        <v>14</v>
      </c>
      <c r="D512" s="1">
        <v>14.8</v>
      </c>
      <c r="E512" s="1" t="s">
        <v>10</v>
      </c>
      <c r="F512" s="1">
        <v>1.0</v>
      </c>
      <c r="G512" s="1" t="s">
        <v>15</v>
      </c>
      <c r="H512" s="1" t="s">
        <v>12</v>
      </c>
    </row>
    <row r="513">
      <c r="A513" s="2">
        <v>45850.31282407408</v>
      </c>
      <c r="B513" s="1" t="s">
        <v>19</v>
      </c>
      <c r="C513" s="1" t="s">
        <v>25</v>
      </c>
      <c r="D513" s="1">
        <v>8.6</v>
      </c>
      <c r="E513" s="1" t="s">
        <v>10</v>
      </c>
      <c r="F513" s="1">
        <v>1.0</v>
      </c>
      <c r="G513" s="1" t="s">
        <v>11</v>
      </c>
      <c r="H513" s="1" t="s">
        <v>10</v>
      </c>
    </row>
    <row r="514">
      <c r="A514" s="2">
        <v>45857.694074074076</v>
      </c>
      <c r="B514" s="1" t="s">
        <v>8</v>
      </c>
      <c r="C514" s="1" t="s">
        <v>17</v>
      </c>
      <c r="D514" s="1">
        <v>8.8</v>
      </c>
      <c r="E514" s="1" t="s">
        <v>12</v>
      </c>
      <c r="F514" s="1">
        <v>4.0</v>
      </c>
      <c r="G514" s="1" t="s">
        <v>22</v>
      </c>
      <c r="H514" s="1" t="s">
        <v>10</v>
      </c>
    </row>
    <row r="515">
      <c r="A515" s="2">
        <v>45849.7725462963</v>
      </c>
      <c r="B515" s="1" t="s">
        <v>26</v>
      </c>
      <c r="C515" s="1" t="s">
        <v>17</v>
      </c>
      <c r="D515" s="1">
        <v>10.9</v>
      </c>
      <c r="E515" s="1" t="s">
        <v>12</v>
      </c>
      <c r="F515" s="1">
        <v>2.0</v>
      </c>
      <c r="G515" s="1" t="s">
        <v>15</v>
      </c>
      <c r="H515" s="1" t="s">
        <v>12</v>
      </c>
    </row>
    <row r="516">
      <c r="A516" s="2">
        <v>45860.464212962965</v>
      </c>
      <c r="B516" s="1" t="s">
        <v>26</v>
      </c>
      <c r="C516" s="1" t="s">
        <v>9</v>
      </c>
      <c r="D516" s="1">
        <v>12.6</v>
      </c>
      <c r="E516" s="1" t="s">
        <v>10</v>
      </c>
      <c r="F516" s="1">
        <v>4.0</v>
      </c>
      <c r="G516" s="1" t="s">
        <v>15</v>
      </c>
      <c r="H516" s="1" t="s">
        <v>10</v>
      </c>
    </row>
    <row r="517">
      <c r="A517" s="2">
        <v>45861.28990740741</v>
      </c>
      <c r="B517" s="1" t="s">
        <v>16</v>
      </c>
      <c r="C517" s="1" t="s">
        <v>17</v>
      </c>
      <c r="D517" s="1">
        <v>2.7</v>
      </c>
      <c r="E517" s="1" t="s">
        <v>12</v>
      </c>
      <c r="F517" s="1">
        <v>4.0</v>
      </c>
      <c r="G517" s="1" t="s">
        <v>22</v>
      </c>
      <c r="H517" s="1" t="s">
        <v>10</v>
      </c>
    </row>
    <row r="518">
      <c r="A518" s="2">
        <v>45850.597546296296</v>
      </c>
      <c r="B518" s="1" t="s">
        <v>13</v>
      </c>
      <c r="C518" s="1" t="s">
        <v>25</v>
      </c>
      <c r="D518" s="1">
        <v>9.0</v>
      </c>
      <c r="E518" s="1" t="s">
        <v>10</v>
      </c>
      <c r="F518" s="1">
        <v>5.0</v>
      </c>
      <c r="G518" s="1" t="s">
        <v>22</v>
      </c>
      <c r="H518" s="1" t="s">
        <v>12</v>
      </c>
    </row>
    <row r="519">
      <c r="A519" s="2">
        <v>45852.901712962965</v>
      </c>
      <c r="B519" s="1" t="s">
        <v>20</v>
      </c>
      <c r="C519" s="1" t="s">
        <v>17</v>
      </c>
      <c r="D519" s="1">
        <v>12.4</v>
      </c>
      <c r="E519" s="1" t="s">
        <v>10</v>
      </c>
      <c r="F519" s="1">
        <v>1.0</v>
      </c>
      <c r="G519" s="1" t="s">
        <v>22</v>
      </c>
      <c r="H519" s="1" t="s">
        <v>12</v>
      </c>
    </row>
    <row r="520">
      <c r="A520" s="2">
        <v>45851.18782407408</v>
      </c>
      <c r="B520" s="1" t="s">
        <v>8</v>
      </c>
      <c r="C520" s="1" t="s">
        <v>17</v>
      </c>
      <c r="D520" s="1">
        <v>8.3</v>
      </c>
      <c r="E520" s="1" t="s">
        <v>12</v>
      </c>
      <c r="F520" s="1">
        <v>2.0</v>
      </c>
      <c r="G520" s="1" t="s">
        <v>15</v>
      </c>
      <c r="H520" s="1" t="s">
        <v>12</v>
      </c>
    </row>
    <row r="521">
      <c r="A521" s="2">
        <v>45857.32671296296</v>
      </c>
      <c r="B521" s="1" t="s">
        <v>20</v>
      </c>
      <c r="C521" s="1" t="s">
        <v>14</v>
      </c>
      <c r="D521" s="1">
        <v>7.7</v>
      </c>
      <c r="E521" s="1" t="s">
        <v>12</v>
      </c>
      <c r="F521" s="1">
        <v>4.0</v>
      </c>
      <c r="G521" s="1" t="s">
        <v>15</v>
      </c>
      <c r="H521" s="1" t="s">
        <v>10</v>
      </c>
    </row>
    <row r="522">
      <c r="A522" s="2">
        <v>45854.56212962963</v>
      </c>
      <c r="B522" s="1" t="s">
        <v>13</v>
      </c>
      <c r="C522" s="1" t="s">
        <v>25</v>
      </c>
      <c r="D522" s="1">
        <v>10.0</v>
      </c>
      <c r="E522" s="1" t="s">
        <v>10</v>
      </c>
      <c r="F522" s="1">
        <v>3.0</v>
      </c>
      <c r="G522" s="1" t="s">
        <v>24</v>
      </c>
      <c r="H522" s="1" t="s">
        <v>10</v>
      </c>
    </row>
    <row r="523">
      <c r="A523" s="2">
        <v>45861.95657407407</v>
      </c>
      <c r="B523" s="1" t="s">
        <v>8</v>
      </c>
      <c r="C523" s="1" t="s">
        <v>9</v>
      </c>
      <c r="D523" s="1">
        <v>11.5</v>
      </c>
      <c r="E523" s="1" t="s">
        <v>10</v>
      </c>
      <c r="F523" s="1">
        <v>4.0</v>
      </c>
      <c r="G523" s="1" t="s">
        <v>11</v>
      </c>
      <c r="H523" s="1" t="s">
        <v>10</v>
      </c>
    </row>
    <row r="524">
      <c r="A524" s="2">
        <v>45862.38365740741</v>
      </c>
      <c r="B524" s="1" t="s">
        <v>19</v>
      </c>
      <c r="C524" s="1" t="s">
        <v>17</v>
      </c>
      <c r="D524" s="1">
        <v>4.2</v>
      </c>
      <c r="E524" s="1" t="s">
        <v>12</v>
      </c>
      <c r="F524" s="1">
        <v>2.0</v>
      </c>
      <c r="G524" s="1" t="s">
        <v>15</v>
      </c>
      <c r="H524" s="1" t="s">
        <v>12</v>
      </c>
    </row>
    <row r="525">
      <c r="A525" s="2">
        <v>45853.540601851855</v>
      </c>
      <c r="B525" s="1" t="s">
        <v>8</v>
      </c>
      <c r="C525" s="1" t="s">
        <v>9</v>
      </c>
      <c r="D525" s="1">
        <v>12.9</v>
      </c>
      <c r="E525" s="1" t="s">
        <v>12</v>
      </c>
      <c r="F525" s="1">
        <v>1.0</v>
      </c>
      <c r="G525" s="1" t="s">
        <v>11</v>
      </c>
      <c r="H525" s="1" t="s">
        <v>10</v>
      </c>
    </row>
    <row r="526">
      <c r="A526" s="2">
        <v>45855.396157407406</v>
      </c>
      <c r="B526" s="1" t="s">
        <v>16</v>
      </c>
      <c r="C526" s="1" t="s">
        <v>14</v>
      </c>
      <c r="D526" s="1">
        <v>10.8</v>
      </c>
      <c r="E526" s="1" t="s">
        <v>10</v>
      </c>
      <c r="F526" s="1">
        <v>3.0</v>
      </c>
      <c r="G526" s="1" t="s">
        <v>24</v>
      </c>
      <c r="H526" s="1" t="s">
        <v>12</v>
      </c>
    </row>
    <row r="527">
      <c r="A527" s="2">
        <v>45850.248240740744</v>
      </c>
      <c r="B527" s="1" t="s">
        <v>21</v>
      </c>
      <c r="C527" s="1" t="s">
        <v>9</v>
      </c>
      <c r="D527" s="1">
        <v>5.9</v>
      </c>
      <c r="E527" s="1" t="s">
        <v>12</v>
      </c>
      <c r="F527" s="1">
        <v>3.0</v>
      </c>
      <c r="G527" s="1" t="s">
        <v>24</v>
      </c>
      <c r="H527" s="1" t="s">
        <v>10</v>
      </c>
    </row>
    <row r="528">
      <c r="A528" s="2">
        <v>45856.586435185185</v>
      </c>
      <c r="B528" s="1" t="s">
        <v>8</v>
      </c>
      <c r="C528" s="1" t="s">
        <v>25</v>
      </c>
      <c r="D528" s="1">
        <v>9.6</v>
      </c>
      <c r="E528" s="1" t="s">
        <v>12</v>
      </c>
      <c r="F528" s="1">
        <v>1.0</v>
      </c>
      <c r="G528" s="1" t="s">
        <v>11</v>
      </c>
      <c r="H528" s="1" t="s">
        <v>10</v>
      </c>
    </row>
    <row r="529">
      <c r="A529" s="2">
        <v>45855.59685185185</v>
      </c>
      <c r="B529" s="1" t="s">
        <v>16</v>
      </c>
      <c r="C529" s="1" t="s">
        <v>14</v>
      </c>
      <c r="D529" s="1">
        <v>7.6</v>
      </c>
      <c r="E529" s="1" t="s">
        <v>12</v>
      </c>
      <c r="F529" s="1">
        <v>1.0</v>
      </c>
      <c r="G529" s="1" t="s">
        <v>15</v>
      </c>
      <c r="H529" s="1" t="s">
        <v>10</v>
      </c>
    </row>
    <row r="530">
      <c r="A530" s="2">
        <v>45855.89476851852</v>
      </c>
      <c r="B530" s="1" t="s">
        <v>27</v>
      </c>
      <c r="C530" s="1" t="s">
        <v>9</v>
      </c>
      <c r="D530" s="1">
        <v>5.2</v>
      </c>
      <c r="E530" s="1" t="s">
        <v>10</v>
      </c>
      <c r="F530" s="1">
        <v>2.0</v>
      </c>
      <c r="G530" s="1" t="s">
        <v>22</v>
      </c>
      <c r="H530" s="1" t="s">
        <v>10</v>
      </c>
    </row>
    <row r="531">
      <c r="A531" s="2">
        <v>45852.757268518515</v>
      </c>
      <c r="B531" s="1" t="s">
        <v>21</v>
      </c>
      <c r="C531" s="1" t="s">
        <v>9</v>
      </c>
      <c r="D531" s="1">
        <v>12.3</v>
      </c>
      <c r="E531" s="1" t="s">
        <v>12</v>
      </c>
      <c r="F531" s="1">
        <v>4.0</v>
      </c>
      <c r="G531" s="1" t="s">
        <v>18</v>
      </c>
      <c r="H531" s="1" t="s">
        <v>12</v>
      </c>
    </row>
    <row r="532">
      <c r="A532" s="2">
        <v>45853.760046296295</v>
      </c>
      <c r="B532" s="1" t="s">
        <v>27</v>
      </c>
      <c r="C532" s="1" t="s">
        <v>25</v>
      </c>
      <c r="D532" s="1">
        <v>12.1</v>
      </c>
      <c r="E532" s="1" t="s">
        <v>12</v>
      </c>
      <c r="F532" s="1">
        <v>2.0</v>
      </c>
      <c r="G532" s="1" t="s">
        <v>11</v>
      </c>
      <c r="H532" s="1" t="s">
        <v>12</v>
      </c>
    </row>
    <row r="533">
      <c r="A533" s="2">
        <v>45853.36699074074</v>
      </c>
      <c r="B533" s="1" t="s">
        <v>8</v>
      </c>
      <c r="C533" s="1" t="s">
        <v>9</v>
      </c>
      <c r="D533" s="1">
        <v>9.1</v>
      </c>
      <c r="E533" s="1" t="s">
        <v>12</v>
      </c>
      <c r="F533" s="1">
        <v>3.0</v>
      </c>
      <c r="G533" s="1" t="s">
        <v>18</v>
      </c>
      <c r="H533" s="1" t="s">
        <v>10</v>
      </c>
    </row>
    <row r="534">
      <c r="A534" s="2">
        <v>45859.381574074076</v>
      </c>
      <c r="B534" s="1" t="s">
        <v>8</v>
      </c>
      <c r="C534" s="1" t="s">
        <v>9</v>
      </c>
      <c r="D534" s="1">
        <v>13.8</v>
      </c>
      <c r="E534" s="1" t="s">
        <v>10</v>
      </c>
      <c r="F534" s="1">
        <v>1.0</v>
      </c>
      <c r="G534" s="1" t="s">
        <v>18</v>
      </c>
      <c r="H534" s="1" t="s">
        <v>10</v>
      </c>
    </row>
    <row r="535">
      <c r="A535" s="2">
        <v>45862.61560185185</v>
      </c>
      <c r="B535" s="1" t="s">
        <v>21</v>
      </c>
      <c r="C535" s="1" t="s">
        <v>17</v>
      </c>
      <c r="D535" s="1">
        <v>5.3</v>
      </c>
      <c r="E535" s="1" t="s">
        <v>10</v>
      </c>
      <c r="F535" s="1">
        <v>1.0</v>
      </c>
      <c r="G535" s="1" t="s">
        <v>18</v>
      </c>
      <c r="H535" s="1" t="s">
        <v>12</v>
      </c>
    </row>
    <row r="536">
      <c r="A536" s="2">
        <v>45854.933657407404</v>
      </c>
      <c r="B536" s="1" t="s">
        <v>26</v>
      </c>
      <c r="C536" s="1" t="s">
        <v>25</v>
      </c>
      <c r="D536" s="1">
        <v>8.5</v>
      </c>
      <c r="E536" s="1" t="s">
        <v>12</v>
      </c>
      <c r="F536" s="1">
        <v>4.0</v>
      </c>
      <c r="G536" s="1" t="s">
        <v>15</v>
      </c>
      <c r="H536" s="1" t="s">
        <v>10</v>
      </c>
    </row>
    <row r="537">
      <c r="A537" s="2">
        <v>45854.421851851854</v>
      </c>
      <c r="B537" s="1" t="s">
        <v>21</v>
      </c>
      <c r="C537" s="1" t="s">
        <v>14</v>
      </c>
      <c r="D537" s="1">
        <v>11.6</v>
      </c>
      <c r="E537" s="1" t="s">
        <v>12</v>
      </c>
      <c r="F537" s="1">
        <v>2.0</v>
      </c>
      <c r="G537" s="1" t="s">
        <v>11</v>
      </c>
      <c r="H537" s="1" t="s">
        <v>12</v>
      </c>
    </row>
    <row r="538">
      <c r="A538" s="2">
        <v>45862.40101851852</v>
      </c>
      <c r="B538" s="1" t="s">
        <v>26</v>
      </c>
      <c r="C538" s="1" t="s">
        <v>14</v>
      </c>
      <c r="D538" s="1">
        <v>12.0</v>
      </c>
      <c r="E538" s="1" t="s">
        <v>10</v>
      </c>
      <c r="F538" s="1">
        <v>4.0</v>
      </c>
      <c r="G538" s="1" t="s">
        <v>18</v>
      </c>
      <c r="H538" s="1" t="s">
        <v>10</v>
      </c>
    </row>
    <row r="539">
      <c r="A539" s="2">
        <v>45857.92115740741</v>
      </c>
      <c r="B539" s="1" t="s">
        <v>20</v>
      </c>
      <c r="C539" s="1" t="s">
        <v>9</v>
      </c>
      <c r="D539" s="1">
        <v>9.6</v>
      </c>
      <c r="E539" s="1" t="s">
        <v>12</v>
      </c>
      <c r="F539" s="1">
        <v>1.0</v>
      </c>
      <c r="G539" s="1" t="s">
        <v>11</v>
      </c>
      <c r="H539" s="1" t="s">
        <v>12</v>
      </c>
    </row>
    <row r="540">
      <c r="A540" s="2">
        <v>45856.24407407407</v>
      </c>
      <c r="B540" s="1" t="s">
        <v>27</v>
      </c>
      <c r="C540" s="1" t="s">
        <v>9</v>
      </c>
      <c r="D540" s="1">
        <v>12.7</v>
      </c>
      <c r="E540" s="1" t="s">
        <v>12</v>
      </c>
      <c r="F540" s="1">
        <v>3.0</v>
      </c>
      <c r="G540" s="1" t="s">
        <v>11</v>
      </c>
      <c r="H540" s="1" t="s">
        <v>12</v>
      </c>
    </row>
    <row r="541">
      <c r="A541" s="2">
        <v>45852.53643518518</v>
      </c>
      <c r="B541" s="1" t="s">
        <v>27</v>
      </c>
      <c r="C541" s="1" t="s">
        <v>25</v>
      </c>
      <c r="D541" s="1">
        <v>3.2</v>
      </c>
      <c r="E541" s="1" t="s">
        <v>12</v>
      </c>
      <c r="F541" s="1">
        <v>3.0</v>
      </c>
      <c r="G541" s="1" t="s">
        <v>15</v>
      </c>
      <c r="H541" s="1" t="s">
        <v>10</v>
      </c>
    </row>
    <row r="542">
      <c r="A542" s="2">
        <v>45850.35240740741</v>
      </c>
      <c r="B542" s="1" t="s">
        <v>21</v>
      </c>
      <c r="C542" s="1" t="s">
        <v>25</v>
      </c>
      <c r="D542" s="1">
        <v>7.3</v>
      </c>
      <c r="E542" s="1" t="s">
        <v>12</v>
      </c>
      <c r="F542" s="1">
        <v>3.0</v>
      </c>
      <c r="G542" s="1" t="s">
        <v>22</v>
      </c>
      <c r="H542" s="1" t="s">
        <v>10</v>
      </c>
    </row>
    <row r="543">
      <c r="A543" s="2">
        <v>45850.14268518519</v>
      </c>
      <c r="B543" s="1" t="s">
        <v>26</v>
      </c>
      <c r="C543" s="1" t="s">
        <v>17</v>
      </c>
      <c r="D543" s="1">
        <v>5.0</v>
      </c>
      <c r="E543" s="1" t="s">
        <v>12</v>
      </c>
      <c r="F543" s="1">
        <v>5.0</v>
      </c>
      <c r="G543" s="1" t="s">
        <v>11</v>
      </c>
      <c r="H543" s="1" t="s">
        <v>10</v>
      </c>
    </row>
    <row r="544">
      <c r="A544" s="2">
        <v>45861.640601851854</v>
      </c>
      <c r="B544" s="1" t="s">
        <v>20</v>
      </c>
      <c r="C544" s="1" t="s">
        <v>17</v>
      </c>
      <c r="D544" s="1">
        <v>12.1</v>
      </c>
      <c r="E544" s="1" t="s">
        <v>12</v>
      </c>
      <c r="F544" s="1">
        <v>1.0</v>
      </c>
      <c r="G544" s="1" t="s">
        <v>22</v>
      </c>
      <c r="H544" s="1" t="s">
        <v>10</v>
      </c>
    </row>
    <row r="545">
      <c r="A545" s="2">
        <v>45850.93157407407</v>
      </c>
      <c r="B545" s="1" t="s">
        <v>27</v>
      </c>
      <c r="C545" s="1" t="s">
        <v>14</v>
      </c>
      <c r="D545" s="1">
        <v>5.9</v>
      </c>
      <c r="E545" s="1" t="s">
        <v>10</v>
      </c>
      <c r="F545" s="1">
        <v>5.0</v>
      </c>
      <c r="G545" s="1" t="s">
        <v>24</v>
      </c>
      <c r="H545" s="1" t="s">
        <v>10</v>
      </c>
    </row>
    <row r="546">
      <c r="A546" s="2">
        <v>45858.328101851854</v>
      </c>
      <c r="B546" s="1" t="s">
        <v>16</v>
      </c>
      <c r="C546" s="1" t="s">
        <v>9</v>
      </c>
      <c r="D546" s="1">
        <v>6.5</v>
      </c>
      <c r="E546" s="1" t="s">
        <v>12</v>
      </c>
      <c r="F546" s="1">
        <v>3.0</v>
      </c>
      <c r="G546" s="1" t="s">
        <v>24</v>
      </c>
      <c r="H546" s="1" t="s">
        <v>10</v>
      </c>
    </row>
    <row r="547">
      <c r="A547" s="2">
        <v>45849.27532407407</v>
      </c>
      <c r="B547" s="1" t="s">
        <v>8</v>
      </c>
      <c r="C547" s="1" t="s">
        <v>9</v>
      </c>
      <c r="D547" s="1">
        <v>11.6</v>
      </c>
      <c r="E547" s="1" t="s">
        <v>10</v>
      </c>
      <c r="F547" s="1">
        <v>3.0</v>
      </c>
      <c r="G547" s="1" t="s">
        <v>24</v>
      </c>
      <c r="H547" s="1" t="s">
        <v>12</v>
      </c>
    </row>
    <row r="548">
      <c r="A548" s="2">
        <v>45852.64199074074</v>
      </c>
      <c r="B548" s="1" t="s">
        <v>20</v>
      </c>
      <c r="C548" s="1" t="s">
        <v>17</v>
      </c>
      <c r="D548" s="1">
        <v>12.2</v>
      </c>
      <c r="E548" s="1" t="s">
        <v>10</v>
      </c>
      <c r="F548" s="1">
        <v>5.0</v>
      </c>
      <c r="G548" s="1" t="s">
        <v>18</v>
      </c>
      <c r="H548" s="1" t="s">
        <v>12</v>
      </c>
    </row>
    <row r="549">
      <c r="A549" s="2">
        <v>45850.56560185185</v>
      </c>
      <c r="B549" s="1" t="s">
        <v>21</v>
      </c>
      <c r="C549" s="1" t="s">
        <v>17</v>
      </c>
      <c r="D549" s="1">
        <v>7.8</v>
      </c>
      <c r="E549" s="1" t="s">
        <v>10</v>
      </c>
      <c r="F549" s="1">
        <v>4.0</v>
      </c>
      <c r="G549" s="1" t="s">
        <v>22</v>
      </c>
      <c r="H549" s="1" t="s">
        <v>10</v>
      </c>
    </row>
    <row r="550">
      <c r="A550" s="2">
        <v>45849.67046296296</v>
      </c>
      <c r="B550" s="1" t="s">
        <v>8</v>
      </c>
      <c r="C550" s="1" t="s">
        <v>17</v>
      </c>
      <c r="D550" s="1">
        <v>12.8</v>
      </c>
      <c r="E550" s="1" t="s">
        <v>10</v>
      </c>
      <c r="F550" s="1">
        <v>5.0</v>
      </c>
      <c r="G550" s="1" t="s">
        <v>22</v>
      </c>
      <c r="H550" s="1" t="s">
        <v>10</v>
      </c>
    </row>
    <row r="551">
      <c r="A551" s="2">
        <v>45855.537824074076</v>
      </c>
      <c r="B551" s="1" t="s">
        <v>27</v>
      </c>
      <c r="C551" s="1" t="s">
        <v>25</v>
      </c>
      <c r="D551" s="1">
        <v>3.1</v>
      </c>
      <c r="E551" s="1" t="s">
        <v>12</v>
      </c>
      <c r="F551" s="1">
        <v>4.0</v>
      </c>
      <c r="G551" s="1" t="s">
        <v>11</v>
      </c>
      <c r="H551" s="1" t="s">
        <v>10</v>
      </c>
    </row>
    <row r="552">
      <c r="A552" s="2">
        <v>45859.870462962965</v>
      </c>
      <c r="B552" s="1" t="s">
        <v>27</v>
      </c>
      <c r="C552" s="1" t="s">
        <v>14</v>
      </c>
      <c r="D552" s="1">
        <v>8.4</v>
      </c>
      <c r="E552" s="1" t="s">
        <v>10</v>
      </c>
      <c r="F552" s="1">
        <v>3.0</v>
      </c>
      <c r="G552" s="1" t="s">
        <v>24</v>
      </c>
      <c r="H552" s="1" t="s">
        <v>10</v>
      </c>
    </row>
    <row r="553">
      <c r="A553" s="2">
        <v>45855.00032407408</v>
      </c>
      <c r="B553" s="1" t="s">
        <v>19</v>
      </c>
      <c r="C553" s="1" t="s">
        <v>17</v>
      </c>
      <c r="D553" s="1">
        <v>5.5</v>
      </c>
      <c r="E553" s="1" t="s">
        <v>10</v>
      </c>
      <c r="F553" s="1">
        <v>2.0</v>
      </c>
      <c r="G553" s="1" t="s">
        <v>11</v>
      </c>
      <c r="H553" s="1" t="s">
        <v>12</v>
      </c>
    </row>
    <row r="554">
      <c r="A554" s="2">
        <v>45855.87532407408</v>
      </c>
      <c r="B554" s="1" t="s">
        <v>26</v>
      </c>
      <c r="C554" s="1" t="s">
        <v>17</v>
      </c>
      <c r="D554" s="1">
        <v>9.0</v>
      </c>
      <c r="E554" s="1" t="s">
        <v>10</v>
      </c>
      <c r="F554" s="1">
        <v>5.0</v>
      </c>
      <c r="G554" s="1" t="s">
        <v>15</v>
      </c>
      <c r="H554" s="1" t="s">
        <v>10</v>
      </c>
    </row>
    <row r="555">
      <c r="A555" s="2">
        <v>45857.430185185185</v>
      </c>
      <c r="B555" s="1" t="s">
        <v>26</v>
      </c>
      <c r="C555" s="1" t="s">
        <v>25</v>
      </c>
      <c r="D555" s="1">
        <v>6.7</v>
      </c>
      <c r="E555" s="1" t="s">
        <v>10</v>
      </c>
      <c r="F555" s="1">
        <v>1.0</v>
      </c>
      <c r="G555" s="1" t="s">
        <v>24</v>
      </c>
      <c r="H555" s="1" t="s">
        <v>12</v>
      </c>
    </row>
    <row r="556">
      <c r="A556" s="2">
        <v>45859.29337962963</v>
      </c>
      <c r="B556" s="1" t="s">
        <v>27</v>
      </c>
      <c r="C556" s="1" t="s">
        <v>9</v>
      </c>
      <c r="D556" s="1">
        <v>9.0</v>
      </c>
      <c r="E556" s="1" t="s">
        <v>10</v>
      </c>
      <c r="F556" s="1">
        <v>1.0</v>
      </c>
      <c r="G556" s="1" t="s">
        <v>18</v>
      </c>
      <c r="H556" s="1" t="s">
        <v>10</v>
      </c>
    </row>
    <row r="557">
      <c r="A557" s="2">
        <v>45851.257268518515</v>
      </c>
      <c r="B557" s="1" t="s">
        <v>27</v>
      </c>
      <c r="C557" s="1" t="s">
        <v>14</v>
      </c>
      <c r="D557" s="1">
        <v>4.1</v>
      </c>
      <c r="E557" s="1" t="s">
        <v>10</v>
      </c>
      <c r="F557" s="1">
        <v>3.0</v>
      </c>
      <c r="G557" s="1" t="s">
        <v>11</v>
      </c>
      <c r="H557" s="1" t="s">
        <v>12</v>
      </c>
    </row>
    <row r="558">
      <c r="A558" s="2">
        <v>45853.458657407406</v>
      </c>
      <c r="B558" s="1" t="s">
        <v>21</v>
      </c>
      <c r="C558" s="1" t="s">
        <v>9</v>
      </c>
      <c r="D558" s="1">
        <v>10.2</v>
      </c>
      <c r="E558" s="1" t="s">
        <v>12</v>
      </c>
      <c r="F558" s="1">
        <v>5.0</v>
      </c>
      <c r="G558" s="1" t="s">
        <v>18</v>
      </c>
      <c r="H558" s="1" t="s">
        <v>12</v>
      </c>
    </row>
    <row r="559">
      <c r="A559" s="2">
        <v>45861.61143518519</v>
      </c>
      <c r="B559" s="1" t="s">
        <v>21</v>
      </c>
      <c r="C559" s="1" t="s">
        <v>25</v>
      </c>
      <c r="D559" s="1">
        <v>13.2</v>
      </c>
      <c r="E559" s="1" t="s">
        <v>12</v>
      </c>
      <c r="F559" s="1">
        <v>4.0</v>
      </c>
      <c r="G559" s="1" t="s">
        <v>24</v>
      </c>
      <c r="H559" s="1" t="s">
        <v>12</v>
      </c>
    </row>
    <row r="560">
      <c r="A560" s="2">
        <v>45852.04546296296</v>
      </c>
      <c r="B560" s="1" t="s">
        <v>8</v>
      </c>
      <c r="C560" s="1" t="s">
        <v>25</v>
      </c>
      <c r="D560" s="1">
        <v>2.4</v>
      </c>
      <c r="E560" s="1" t="s">
        <v>12</v>
      </c>
      <c r="F560" s="1">
        <v>4.0</v>
      </c>
      <c r="G560" s="1" t="s">
        <v>24</v>
      </c>
      <c r="H560" s="1" t="s">
        <v>12</v>
      </c>
    </row>
    <row r="561">
      <c r="A561" s="2">
        <v>45853.216990740744</v>
      </c>
      <c r="B561" s="1" t="s">
        <v>13</v>
      </c>
      <c r="C561" s="1" t="s">
        <v>17</v>
      </c>
      <c r="D561" s="1">
        <v>8.3</v>
      </c>
      <c r="E561" s="1" t="s">
        <v>12</v>
      </c>
      <c r="F561" s="1">
        <v>4.0</v>
      </c>
      <c r="G561" s="1" t="s">
        <v>15</v>
      </c>
      <c r="H561" s="1" t="s">
        <v>10</v>
      </c>
    </row>
    <row r="562">
      <c r="A562" s="2">
        <v>45856.51490740741</v>
      </c>
      <c r="B562" s="1" t="s">
        <v>16</v>
      </c>
      <c r="C562" s="1" t="s">
        <v>25</v>
      </c>
      <c r="D562" s="1">
        <v>2.3</v>
      </c>
      <c r="E562" s="1" t="s">
        <v>12</v>
      </c>
      <c r="F562" s="1">
        <v>3.0</v>
      </c>
      <c r="G562" s="1" t="s">
        <v>22</v>
      </c>
      <c r="H562" s="1" t="s">
        <v>12</v>
      </c>
    </row>
    <row r="563">
      <c r="A563" s="2">
        <v>45853.788518518515</v>
      </c>
      <c r="B563" s="1" t="s">
        <v>27</v>
      </c>
      <c r="C563" s="1" t="s">
        <v>17</v>
      </c>
      <c r="D563" s="1">
        <v>4.1</v>
      </c>
      <c r="E563" s="1" t="s">
        <v>12</v>
      </c>
      <c r="F563" s="1">
        <v>5.0</v>
      </c>
      <c r="G563" s="1" t="s">
        <v>15</v>
      </c>
      <c r="H563" s="1" t="s">
        <v>12</v>
      </c>
    </row>
    <row r="564">
      <c r="A564" s="2">
        <v>45852.58851851852</v>
      </c>
      <c r="B564" s="1" t="s">
        <v>21</v>
      </c>
      <c r="C564" s="1" t="s">
        <v>14</v>
      </c>
      <c r="D564" s="1">
        <v>2.7</v>
      </c>
      <c r="E564" s="1" t="s">
        <v>12</v>
      </c>
      <c r="F564" s="1">
        <v>3.0</v>
      </c>
      <c r="G564" s="1" t="s">
        <v>24</v>
      </c>
      <c r="H564" s="1" t="s">
        <v>12</v>
      </c>
    </row>
    <row r="565">
      <c r="A565" s="2">
        <v>45853.58018518519</v>
      </c>
      <c r="B565" s="1" t="s">
        <v>27</v>
      </c>
      <c r="C565" s="1" t="s">
        <v>9</v>
      </c>
      <c r="D565" s="1">
        <v>10.0</v>
      </c>
      <c r="E565" s="1" t="s">
        <v>12</v>
      </c>
      <c r="F565" s="1">
        <v>4.0</v>
      </c>
      <c r="G565" s="1" t="s">
        <v>22</v>
      </c>
      <c r="H565" s="1" t="s">
        <v>10</v>
      </c>
    </row>
    <row r="566">
      <c r="A566" s="2">
        <v>45853.101018518515</v>
      </c>
      <c r="B566" s="1" t="s">
        <v>19</v>
      </c>
      <c r="C566" s="1" t="s">
        <v>14</v>
      </c>
      <c r="D566" s="1">
        <v>12.1</v>
      </c>
      <c r="E566" s="1" t="s">
        <v>12</v>
      </c>
      <c r="F566" s="1">
        <v>4.0</v>
      </c>
      <c r="G566" s="1" t="s">
        <v>22</v>
      </c>
      <c r="H566" s="1" t="s">
        <v>10</v>
      </c>
    </row>
    <row r="567">
      <c r="A567" s="2">
        <v>45852.93712962963</v>
      </c>
      <c r="B567" s="1" t="s">
        <v>13</v>
      </c>
      <c r="C567" s="1" t="s">
        <v>9</v>
      </c>
      <c r="D567" s="1">
        <v>8.2</v>
      </c>
      <c r="E567" s="1" t="s">
        <v>12</v>
      </c>
      <c r="F567" s="1">
        <v>5.0</v>
      </c>
      <c r="G567" s="1" t="s">
        <v>22</v>
      </c>
      <c r="H567" s="1" t="s">
        <v>12</v>
      </c>
    </row>
    <row r="568">
      <c r="A568" s="2">
        <v>45859.207962962966</v>
      </c>
      <c r="B568" s="1" t="s">
        <v>26</v>
      </c>
      <c r="C568" s="1" t="s">
        <v>14</v>
      </c>
      <c r="D568" s="1">
        <v>14.0</v>
      </c>
      <c r="E568" s="1" t="s">
        <v>12</v>
      </c>
      <c r="F568" s="1">
        <v>5.0</v>
      </c>
      <c r="G568" s="1" t="s">
        <v>22</v>
      </c>
      <c r="H568" s="1" t="s">
        <v>10</v>
      </c>
    </row>
    <row r="569">
      <c r="A569" s="2">
        <v>45855.81212962963</v>
      </c>
      <c r="B569" s="1" t="s">
        <v>13</v>
      </c>
      <c r="C569" s="1" t="s">
        <v>14</v>
      </c>
      <c r="D569" s="1">
        <v>13.8</v>
      </c>
      <c r="E569" s="1" t="s">
        <v>12</v>
      </c>
      <c r="F569" s="1">
        <v>4.0</v>
      </c>
      <c r="G569" s="1" t="s">
        <v>15</v>
      </c>
      <c r="H569" s="1" t="s">
        <v>12</v>
      </c>
    </row>
    <row r="570">
      <c r="A570" s="2">
        <v>45850.38851851852</v>
      </c>
      <c r="B570" s="1" t="s">
        <v>13</v>
      </c>
      <c r="C570" s="1" t="s">
        <v>14</v>
      </c>
      <c r="D570" s="1">
        <v>6.0</v>
      </c>
      <c r="E570" s="1" t="s">
        <v>12</v>
      </c>
      <c r="F570" s="1">
        <v>3.0</v>
      </c>
      <c r="G570" s="1" t="s">
        <v>15</v>
      </c>
      <c r="H570" s="1" t="s">
        <v>12</v>
      </c>
    </row>
    <row r="571">
      <c r="A571" s="2">
        <v>45850.08018518519</v>
      </c>
      <c r="B571" s="1" t="s">
        <v>13</v>
      </c>
      <c r="C571" s="1" t="s">
        <v>25</v>
      </c>
      <c r="D571" s="1">
        <v>13.2</v>
      </c>
      <c r="E571" s="1" t="s">
        <v>10</v>
      </c>
      <c r="F571" s="1">
        <v>2.0</v>
      </c>
      <c r="G571" s="1" t="s">
        <v>24</v>
      </c>
      <c r="H571" s="1" t="s">
        <v>10</v>
      </c>
    </row>
    <row r="572">
      <c r="A572" s="2">
        <v>45855.819768518515</v>
      </c>
      <c r="B572" s="1" t="s">
        <v>20</v>
      </c>
      <c r="C572" s="1" t="s">
        <v>25</v>
      </c>
      <c r="D572" s="1">
        <v>9.7</v>
      </c>
      <c r="E572" s="1" t="s">
        <v>10</v>
      </c>
      <c r="F572" s="1">
        <v>3.0</v>
      </c>
      <c r="G572" s="1" t="s">
        <v>11</v>
      </c>
      <c r="H572" s="1" t="s">
        <v>12</v>
      </c>
    </row>
    <row r="573">
      <c r="A573" s="2">
        <v>45857.97462962963</v>
      </c>
      <c r="B573" s="1" t="s">
        <v>27</v>
      </c>
      <c r="C573" s="1" t="s">
        <v>17</v>
      </c>
      <c r="D573" s="1">
        <v>7.4</v>
      </c>
      <c r="E573" s="1" t="s">
        <v>12</v>
      </c>
      <c r="F573" s="1">
        <v>2.0</v>
      </c>
      <c r="G573" s="1" t="s">
        <v>18</v>
      </c>
      <c r="H573" s="1" t="s">
        <v>12</v>
      </c>
    </row>
    <row r="574">
      <c r="A574" s="2">
        <v>45862.46837962963</v>
      </c>
      <c r="B574" s="1" t="s">
        <v>27</v>
      </c>
      <c r="C574" s="1" t="s">
        <v>25</v>
      </c>
      <c r="D574" s="1">
        <v>5.2</v>
      </c>
      <c r="E574" s="1" t="s">
        <v>10</v>
      </c>
      <c r="F574" s="1">
        <v>5.0</v>
      </c>
      <c r="G574" s="1" t="s">
        <v>22</v>
      </c>
      <c r="H574" s="1" t="s">
        <v>12</v>
      </c>
    </row>
    <row r="575">
      <c r="A575" s="2">
        <v>45851.669074074074</v>
      </c>
      <c r="B575" s="1" t="s">
        <v>20</v>
      </c>
      <c r="C575" s="1" t="s">
        <v>25</v>
      </c>
      <c r="D575" s="1">
        <v>6.4</v>
      </c>
      <c r="E575" s="1" t="s">
        <v>10</v>
      </c>
      <c r="F575" s="1">
        <v>3.0</v>
      </c>
      <c r="G575" s="1" t="s">
        <v>15</v>
      </c>
      <c r="H575" s="1" t="s">
        <v>10</v>
      </c>
    </row>
    <row r="576">
      <c r="A576" s="2">
        <v>45849.93990740741</v>
      </c>
      <c r="B576" s="1" t="s">
        <v>20</v>
      </c>
      <c r="C576" s="1" t="s">
        <v>25</v>
      </c>
      <c r="D576" s="1">
        <v>12.5</v>
      </c>
      <c r="E576" s="1" t="s">
        <v>12</v>
      </c>
      <c r="F576" s="1">
        <v>3.0</v>
      </c>
      <c r="G576" s="1" t="s">
        <v>22</v>
      </c>
      <c r="H576" s="1" t="s">
        <v>10</v>
      </c>
    </row>
    <row r="577">
      <c r="A577" s="2">
        <v>45858.51629629629</v>
      </c>
      <c r="B577" s="1" t="s">
        <v>23</v>
      </c>
      <c r="C577" s="1" t="s">
        <v>17</v>
      </c>
      <c r="D577" s="1">
        <v>2.6</v>
      </c>
      <c r="E577" s="1" t="s">
        <v>10</v>
      </c>
      <c r="F577" s="1">
        <v>1.0</v>
      </c>
      <c r="G577" s="1" t="s">
        <v>22</v>
      </c>
      <c r="H577" s="1" t="s">
        <v>12</v>
      </c>
    </row>
    <row r="578">
      <c r="A578" s="2">
        <v>45852.96074074074</v>
      </c>
      <c r="B578" s="1" t="s">
        <v>8</v>
      </c>
      <c r="C578" s="1" t="s">
        <v>17</v>
      </c>
      <c r="D578" s="1">
        <v>4.3</v>
      </c>
      <c r="E578" s="1" t="s">
        <v>10</v>
      </c>
      <c r="F578" s="1">
        <v>3.0</v>
      </c>
      <c r="G578" s="1" t="s">
        <v>22</v>
      </c>
      <c r="H578" s="1" t="s">
        <v>10</v>
      </c>
    </row>
    <row r="579">
      <c r="A579" s="2">
        <v>45852.97949074074</v>
      </c>
      <c r="B579" s="1" t="s">
        <v>19</v>
      </c>
      <c r="C579" s="1" t="s">
        <v>9</v>
      </c>
      <c r="D579" s="1">
        <v>7.6</v>
      </c>
      <c r="E579" s="1" t="s">
        <v>10</v>
      </c>
      <c r="F579" s="1">
        <v>1.0</v>
      </c>
      <c r="G579" s="1" t="s">
        <v>15</v>
      </c>
      <c r="H579" s="1" t="s">
        <v>10</v>
      </c>
    </row>
    <row r="580">
      <c r="A580" s="2">
        <v>45856.995462962965</v>
      </c>
      <c r="B580" s="1" t="s">
        <v>20</v>
      </c>
      <c r="C580" s="1" t="s">
        <v>14</v>
      </c>
      <c r="D580" s="1">
        <v>5.9</v>
      </c>
      <c r="E580" s="1" t="s">
        <v>12</v>
      </c>
      <c r="F580" s="1">
        <v>2.0</v>
      </c>
      <c r="G580" s="1" t="s">
        <v>24</v>
      </c>
      <c r="H580" s="1" t="s">
        <v>10</v>
      </c>
    </row>
    <row r="581">
      <c r="A581" s="2">
        <v>45861.228101851855</v>
      </c>
      <c r="B581" s="1" t="s">
        <v>21</v>
      </c>
      <c r="C581" s="1" t="s">
        <v>14</v>
      </c>
      <c r="D581" s="1">
        <v>10.1</v>
      </c>
      <c r="E581" s="1" t="s">
        <v>12</v>
      </c>
      <c r="F581" s="1">
        <v>1.0</v>
      </c>
      <c r="G581" s="1" t="s">
        <v>24</v>
      </c>
      <c r="H581" s="1" t="s">
        <v>12</v>
      </c>
    </row>
    <row r="582">
      <c r="A582" s="2">
        <v>45859.444074074076</v>
      </c>
      <c r="B582" s="1" t="s">
        <v>20</v>
      </c>
      <c r="C582" s="1" t="s">
        <v>14</v>
      </c>
      <c r="D582" s="1">
        <v>13.3</v>
      </c>
      <c r="E582" s="1" t="s">
        <v>12</v>
      </c>
      <c r="F582" s="1">
        <v>1.0</v>
      </c>
      <c r="G582" s="1" t="s">
        <v>15</v>
      </c>
      <c r="H582" s="1" t="s">
        <v>10</v>
      </c>
    </row>
    <row r="583">
      <c r="A583" s="2">
        <v>45851.4600462963</v>
      </c>
      <c r="B583" s="1" t="s">
        <v>16</v>
      </c>
      <c r="C583" s="1" t="s">
        <v>9</v>
      </c>
      <c r="D583" s="1">
        <v>7.5</v>
      </c>
      <c r="E583" s="1" t="s">
        <v>10</v>
      </c>
      <c r="F583" s="1">
        <v>3.0</v>
      </c>
      <c r="G583" s="1" t="s">
        <v>22</v>
      </c>
      <c r="H583" s="1" t="s">
        <v>10</v>
      </c>
    </row>
    <row r="584">
      <c r="A584" s="2">
        <v>45851.143379629626</v>
      </c>
      <c r="B584" s="1" t="s">
        <v>13</v>
      </c>
      <c r="C584" s="1" t="s">
        <v>14</v>
      </c>
      <c r="D584" s="1">
        <v>11.0</v>
      </c>
      <c r="E584" s="1" t="s">
        <v>12</v>
      </c>
      <c r="F584" s="1">
        <v>3.0</v>
      </c>
      <c r="G584" s="1" t="s">
        <v>24</v>
      </c>
      <c r="H584" s="1" t="s">
        <v>12</v>
      </c>
    </row>
    <row r="585">
      <c r="A585" s="2">
        <v>45859.48574074074</v>
      </c>
      <c r="B585" s="1" t="s">
        <v>21</v>
      </c>
      <c r="C585" s="1" t="s">
        <v>14</v>
      </c>
      <c r="D585" s="1">
        <v>4.1</v>
      </c>
      <c r="E585" s="1" t="s">
        <v>12</v>
      </c>
      <c r="F585" s="1">
        <v>3.0</v>
      </c>
      <c r="G585" s="1" t="s">
        <v>24</v>
      </c>
      <c r="H585" s="1" t="s">
        <v>10</v>
      </c>
    </row>
    <row r="586">
      <c r="A586" s="2">
        <v>45849.93851851852</v>
      </c>
      <c r="B586" s="1" t="s">
        <v>27</v>
      </c>
      <c r="C586" s="1" t="s">
        <v>25</v>
      </c>
      <c r="D586" s="1">
        <v>2.3</v>
      </c>
      <c r="E586" s="1" t="s">
        <v>10</v>
      </c>
      <c r="F586" s="1">
        <v>4.0</v>
      </c>
      <c r="G586" s="1" t="s">
        <v>18</v>
      </c>
      <c r="H586" s="1" t="s">
        <v>10</v>
      </c>
    </row>
    <row r="587">
      <c r="A587" s="2">
        <v>45860.6225462963</v>
      </c>
      <c r="B587" s="1" t="s">
        <v>27</v>
      </c>
      <c r="C587" s="1" t="s">
        <v>14</v>
      </c>
      <c r="D587" s="1">
        <v>3.8</v>
      </c>
      <c r="E587" s="1" t="s">
        <v>10</v>
      </c>
      <c r="F587" s="1">
        <v>4.0</v>
      </c>
      <c r="G587" s="1" t="s">
        <v>22</v>
      </c>
      <c r="H587" s="1" t="s">
        <v>12</v>
      </c>
    </row>
    <row r="588">
      <c r="A588" s="2">
        <v>45860.34685185185</v>
      </c>
      <c r="B588" s="1" t="s">
        <v>16</v>
      </c>
      <c r="C588" s="1" t="s">
        <v>17</v>
      </c>
      <c r="D588" s="1">
        <v>10.6</v>
      </c>
      <c r="E588" s="1" t="s">
        <v>12</v>
      </c>
      <c r="F588" s="1">
        <v>5.0</v>
      </c>
      <c r="G588" s="1" t="s">
        <v>11</v>
      </c>
      <c r="H588" s="1" t="s">
        <v>10</v>
      </c>
    </row>
    <row r="589">
      <c r="A589" s="2">
        <v>45861.67046296296</v>
      </c>
      <c r="B589" s="1" t="s">
        <v>16</v>
      </c>
      <c r="C589" s="1" t="s">
        <v>14</v>
      </c>
      <c r="D589" s="1">
        <v>10.4</v>
      </c>
      <c r="E589" s="1" t="s">
        <v>10</v>
      </c>
      <c r="F589" s="1">
        <v>4.0</v>
      </c>
      <c r="G589" s="1" t="s">
        <v>15</v>
      </c>
      <c r="H589" s="1" t="s">
        <v>12</v>
      </c>
    </row>
    <row r="590">
      <c r="A590" s="2">
        <v>45862.42949074074</v>
      </c>
      <c r="B590" s="1" t="s">
        <v>13</v>
      </c>
      <c r="C590" s="1" t="s">
        <v>25</v>
      </c>
      <c r="D590" s="1">
        <v>14.7</v>
      </c>
      <c r="E590" s="1" t="s">
        <v>10</v>
      </c>
      <c r="F590" s="1">
        <v>2.0</v>
      </c>
      <c r="G590" s="1" t="s">
        <v>15</v>
      </c>
      <c r="H590" s="1" t="s">
        <v>10</v>
      </c>
    </row>
    <row r="591">
      <c r="A591" s="2">
        <v>45854.009351851855</v>
      </c>
      <c r="B591" s="1" t="s">
        <v>23</v>
      </c>
      <c r="C591" s="1" t="s">
        <v>17</v>
      </c>
      <c r="D591" s="1">
        <v>14.9</v>
      </c>
      <c r="E591" s="1" t="s">
        <v>10</v>
      </c>
      <c r="F591" s="1">
        <v>4.0</v>
      </c>
      <c r="G591" s="1" t="s">
        <v>24</v>
      </c>
      <c r="H591" s="1" t="s">
        <v>12</v>
      </c>
    </row>
    <row r="592">
      <c r="A592" s="2">
        <v>45858.373935185184</v>
      </c>
      <c r="B592" s="1" t="s">
        <v>8</v>
      </c>
      <c r="C592" s="1" t="s">
        <v>25</v>
      </c>
      <c r="D592" s="1">
        <v>5.6</v>
      </c>
      <c r="E592" s="1" t="s">
        <v>10</v>
      </c>
      <c r="F592" s="1">
        <v>1.0</v>
      </c>
      <c r="G592" s="1" t="s">
        <v>11</v>
      </c>
      <c r="H592" s="1" t="s">
        <v>10</v>
      </c>
    </row>
    <row r="593">
      <c r="A593" s="2">
        <v>45860.22185185185</v>
      </c>
      <c r="B593" s="1" t="s">
        <v>13</v>
      </c>
      <c r="C593" s="1" t="s">
        <v>9</v>
      </c>
      <c r="D593" s="1">
        <v>14.0</v>
      </c>
      <c r="E593" s="1" t="s">
        <v>10</v>
      </c>
      <c r="F593" s="1">
        <v>5.0</v>
      </c>
      <c r="G593" s="1" t="s">
        <v>18</v>
      </c>
      <c r="H593" s="1" t="s">
        <v>12</v>
      </c>
    </row>
    <row r="594">
      <c r="A594" s="2">
        <v>45861.03921296296</v>
      </c>
      <c r="B594" s="1" t="s">
        <v>26</v>
      </c>
      <c r="C594" s="1" t="s">
        <v>14</v>
      </c>
      <c r="D594" s="1">
        <v>6.5</v>
      </c>
      <c r="E594" s="1" t="s">
        <v>10</v>
      </c>
      <c r="F594" s="1">
        <v>5.0</v>
      </c>
      <c r="G594" s="1" t="s">
        <v>11</v>
      </c>
      <c r="H594" s="1" t="s">
        <v>12</v>
      </c>
    </row>
    <row r="595">
      <c r="A595" s="2">
        <v>45853.82324074074</v>
      </c>
      <c r="B595" s="1" t="s">
        <v>8</v>
      </c>
      <c r="C595" s="1" t="s">
        <v>17</v>
      </c>
      <c r="D595" s="1">
        <v>9.5</v>
      </c>
      <c r="E595" s="1" t="s">
        <v>12</v>
      </c>
      <c r="F595" s="1">
        <v>3.0</v>
      </c>
      <c r="G595" s="1" t="s">
        <v>22</v>
      </c>
      <c r="H595" s="1" t="s">
        <v>10</v>
      </c>
    </row>
    <row r="596">
      <c r="A596" s="2">
        <v>45856.0537962963</v>
      </c>
      <c r="B596" s="1" t="s">
        <v>26</v>
      </c>
      <c r="C596" s="1" t="s">
        <v>14</v>
      </c>
      <c r="D596" s="1">
        <v>8.2</v>
      </c>
      <c r="E596" s="1" t="s">
        <v>12</v>
      </c>
      <c r="F596" s="1">
        <v>4.0</v>
      </c>
      <c r="G596" s="1" t="s">
        <v>18</v>
      </c>
      <c r="H596" s="1" t="s">
        <v>10</v>
      </c>
    </row>
    <row r="597">
      <c r="A597" s="2">
        <v>45855.75865740741</v>
      </c>
      <c r="B597" s="1" t="s">
        <v>8</v>
      </c>
      <c r="C597" s="1" t="s">
        <v>25</v>
      </c>
      <c r="D597" s="1">
        <v>11.0</v>
      </c>
      <c r="E597" s="1" t="s">
        <v>12</v>
      </c>
      <c r="F597" s="1">
        <v>2.0</v>
      </c>
      <c r="G597" s="1" t="s">
        <v>18</v>
      </c>
      <c r="H597" s="1" t="s">
        <v>10</v>
      </c>
    </row>
    <row r="598">
      <c r="A598" s="2">
        <v>45855.052407407406</v>
      </c>
      <c r="B598" s="1" t="s">
        <v>13</v>
      </c>
      <c r="C598" s="1" t="s">
        <v>9</v>
      </c>
      <c r="D598" s="1">
        <v>9.2</v>
      </c>
      <c r="E598" s="1" t="s">
        <v>10</v>
      </c>
      <c r="F598" s="1">
        <v>1.0</v>
      </c>
      <c r="G598" s="1" t="s">
        <v>11</v>
      </c>
      <c r="H598" s="1" t="s">
        <v>10</v>
      </c>
    </row>
    <row r="599">
      <c r="A599" s="2">
        <v>45857.68157407407</v>
      </c>
      <c r="B599" s="1" t="s">
        <v>16</v>
      </c>
      <c r="C599" s="1" t="s">
        <v>25</v>
      </c>
      <c r="D599" s="1">
        <v>10.4</v>
      </c>
      <c r="E599" s="1" t="s">
        <v>10</v>
      </c>
      <c r="F599" s="1">
        <v>4.0</v>
      </c>
      <c r="G599" s="1" t="s">
        <v>11</v>
      </c>
      <c r="H599" s="1" t="s">
        <v>10</v>
      </c>
    </row>
    <row r="600">
      <c r="A600" s="2">
        <v>45849.74685185185</v>
      </c>
      <c r="B600" s="1" t="s">
        <v>23</v>
      </c>
      <c r="C600" s="1" t="s">
        <v>9</v>
      </c>
      <c r="D600" s="1">
        <v>6.5</v>
      </c>
      <c r="E600" s="1" t="s">
        <v>10</v>
      </c>
      <c r="F600" s="1">
        <v>3.0</v>
      </c>
      <c r="G600" s="1" t="s">
        <v>18</v>
      </c>
      <c r="H600" s="1" t="s">
        <v>10</v>
      </c>
    </row>
    <row r="601">
      <c r="A601" s="2">
        <v>45860.864212962966</v>
      </c>
      <c r="B601" s="1" t="s">
        <v>8</v>
      </c>
      <c r="C601" s="1" t="s">
        <v>14</v>
      </c>
      <c r="D601" s="1">
        <v>8.1</v>
      </c>
      <c r="E601" s="1" t="s">
        <v>10</v>
      </c>
      <c r="F601" s="1">
        <v>1.0</v>
      </c>
      <c r="G601" s="1" t="s">
        <v>11</v>
      </c>
      <c r="H601" s="1" t="s">
        <v>12</v>
      </c>
    </row>
    <row r="602">
      <c r="A602" s="2">
        <v>45855.45449074074</v>
      </c>
      <c r="B602" s="1" t="s">
        <v>26</v>
      </c>
      <c r="C602" s="1" t="s">
        <v>25</v>
      </c>
      <c r="D602" s="1">
        <v>3.9</v>
      </c>
      <c r="E602" s="1" t="s">
        <v>10</v>
      </c>
      <c r="F602" s="1">
        <v>5.0</v>
      </c>
      <c r="G602" s="1" t="s">
        <v>24</v>
      </c>
      <c r="H602" s="1" t="s">
        <v>12</v>
      </c>
    </row>
    <row r="603">
      <c r="A603" s="2">
        <v>45851.42532407407</v>
      </c>
      <c r="B603" s="1" t="s">
        <v>8</v>
      </c>
      <c r="C603" s="1" t="s">
        <v>17</v>
      </c>
      <c r="D603" s="1">
        <v>4.9</v>
      </c>
      <c r="E603" s="1" t="s">
        <v>12</v>
      </c>
      <c r="F603" s="1">
        <v>3.0</v>
      </c>
      <c r="G603" s="1" t="s">
        <v>22</v>
      </c>
      <c r="H603" s="1" t="s">
        <v>12</v>
      </c>
    </row>
    <row r="604">
      <c r="A604" s="2">
        <v>45857.16074074074</v>
      </c>
      <c r="B604" s="1" t="s">
        <v>26</v>
      </c>
      <c r="C604" s="1" t="s">
        <v>17</v>
      </c>
      <c r="D604" s="1">
        <v>6.4</v>
      </c>
      <c r="E604" s="1" t="s">
        <v>12</v>
      </c>
      <c r="F604" s="1">
        <v>4.0</v>
      </c>
      <c r="G604" s="1" t="s">
        <v>22</v>
      </c>
      <c r="H604" s="1" t="s">
        <v>10</v>
      </c>
    </row>
    <row r="605">
      <c r="A605" s="2">
        <v>45853.37185185185</v>
      </c>
      <c r="B605" s="1" t="s">
        <v>16</v>
      </c>
      <c r="C605" s="1" t="s">
        <v>17</v>
      </c>
      <c r="D605" s="1">
        <v>4.2</v>
      </c>
      <c r="E605" s="1" t="s">
        <v>12</v>
      </c>
      <c r="F605" s="1">
        <v>4.0</v>
      </c>
      <c r="G605" s="1" t="s">
        <v>15</v>
      </c>
      <c r="H605" s="1" t="s">
        <v>10</v>
      </c>
    </row>
    <row r="606">
      <c r="A606" s="2">
        <v>45849.853101851855</v>
      </c>
      <c r="B606" s="1" t="s">
        <v>13</v>
      </c>
      <c r="C606" s="1" t="s">
        <v>9</v>
      </c>
      <c r="D606" s="1">
        <v>6.1</v>
      </c>
      <c r="E606" s="1" t="s">
        <v>10</v>
      </c>
      <c r="F606" s="1">
        <v>2.0</v>
      </c>
      <c r="G606" s="1" t="s">
        <v>24</v>
      </c>
      <c r="H606" s="1" t="s">
        <v>10</v>
      </c>
    </row>
    <row r="607">
      <c r="A607" s="2">
        <v>45858.24685185185</v>
      </c>
      <c r="B607" s="1" t="s">
        <v>23</v>
      </c>
      <c r="C607" s="1" t="s">
        <v>25</v>
      </c>
      <c r="D607" s="1">
        <v>10.5</v>
      </c>
      <c r="E607" s="1" t="s">
        <v>10</v>
      </c>
      <c r="F607" s="1">
        <v>1.0</v>
      </c>
      <c r="G607" s="1" t="s">
        <v>22</v>
      </c>
      <c r="H607" s="1" t="s">
        <v>12</v>
      </c>
    </row>
    <row r="608">
      <c r="A608" s="2">
        <v>45855.75032407408</v>
      </c>
      <c r="B608" s="1" t="s">
        <v>16</v>
      </c>
      <c r="C608" s="1" t="s">
        <v>25</v>
      </c>
      <c r="D608" s="1">
        <v>13.0</v>
      </c>
      <c r="E608" s="1" t="s">
        <v>10</v>
      </c>
      <c r="F608" s="1">
        <v>4.0</v>
      </c>
      <c r="G608" s="1" t="s">
        <v>24</v>
      </c>
      <c r="H608" s="1" t="s">
        <v>10</v>
      </c>
    </row>
    <row r="609">
      <c r="A609" s="2">
        <v>45857.603101851855</v>
      </c>
      <c r="B609" s="1" t="s">
        <v>21</v>
      </c>
      <c r="C609" s="1" t="s">
        <v>17</v>
      </c>
      <c r="D609" s="1">
        <v>7.7</v>
      </c>
      <c r="E609" s="1" t="s">
        <v>10</v>
      </c>
      <c r="F609" s="1">
        <v>3.0</v>
      </c>
      <c r="G609" s="1" t="s">
        <v>24</v>
      </c>
      <c r="H609" s="1" t="s">
        <v>12</v>
      </c>
    </row>
    <row r="610">
      <c r="A610" s="2">
        <v>45858.044074074074</v>
      </c>
      <c r="B610" s="1" t="s">
        <v>16</v>
      </c>
      <c r="C610" s="1" t="s">
        <v>17</v>
      </c>
      <c r="D610" s="1">
        <v>2.6</v>
      </c>
      <c r="E610" s="1" t="s">
        <v>12</v>
      </c>
      <c r="F610" s="1">
        <v>4.0</v>
      </c>
      <c r="G610" s="1" t="s">
        <v>15</v>
      </c>
      <c r="H610" s="1" t="s">
        <v>10</v>
      </c>
    </row>
    <row r="611">
      <c r="A611" s="2">
        <v>45855.06351851852</v>
      </c>
      <c r="B611" s="1" t="s">
        <v>20</v>
      </c>
      <c r="C611" s="1" t="s">
        <v>17</v>
      </c>
      <c r="D611" s="1">
        <v>2.8</v>
      </c>
      <c r="E611" s="1" t="s">
        <v>10</v>
      </c>
      <c r="F611" s="1">
        <v>3.0</v>
      </c>
      <c r="G611" s="1" t="s">
        <v>15</v>
      </c>
      <c r="H611" s="1" t="s">
        <v>10</v>
      </c>
    </row>
    <row r="612">
      <c r="A612" s="2">
        <v>45852.25587962963</v>
      </c>
      <c r="B612" s="1" t="s">
        <v>16</v>
      </c>
      <c r="C612" s="1" t="s">
        <v>14</v>
      </c>
      <c r="D612" s="1">
        <v>10.3</v>
      </c>
      <c r="E612" s="1" t="s">
        <v>10</v>
      </c>
      <c r="F612" s="1">
        <v>1.0</v>
      </c>
      <c r="G612" s="1" t="s">
        <v>18</v>
      </c>
      <c r="H612" s="1" t="s">
        <v>10</v>
      </c>
    </row>
    <row r="613">
      <c r="A613" s="2">
        <v>45858.66768518519</v>
      </c>
      <c r="B613" s="1" t="s">
        <v>23</v>
      </c>
      <c r="C613" s="1" t="s">
        <v>25</v>
      </c>
      <c r="D613" s="1">
        <v>14.9</v>
      </c>
      <c r="E613" s="1" t="s">
        <v>10</v>
      </c>
      <c r="F613" s="1">
        <v>2.0</v>
      </c>
      <c r="G613" s="1" t="s">
        <v>24</v>
      </c>
      <c r="H613" s="1" t="s">
        <v>10</v>
      </c>
    </row>
    <row r="614">
      <c r="A614" s="2">
        <v>45856.628796296296</v>
      </c>
      <c r="B614" s="1" t="s">
        <v>20</v>
      </c>
      <c r="C614" s="1" t="s">
        <v>14</v>
      </c>
      <c r="D614" s="1">
        <v>5.4</v>
      </c>
      <c r="E614" s="1" t="s">
        <v>12</v>
      </c>
      <c r="F614" s="1">
        <v>3.0</v>
      </c>
      <c r="G614" s="1" t="s">
        <v>24</v>
      </c>
      <c r="H614" s="1" t="s">
        <v>10</v>
      </c>
    </row>
    <row r="615">
      <c r="A615" s="2">
        <v>45851.42601851852</v>
      </c>
      <c r="B615" s="1" t="s">
        <v>21</v>
      </c>
      <c r="C615" s="1" t="s">
        <v>17</v>
      </c>
      <c r="D615" s="1">
        <v>3.6</v>
      </c>
      <c r="E615" s="1" t="s">
        <v>12</v>
      </c>
      <c r="F615" s="1">
        <v>2.0</v>
      </c>
      <c r="G615" s="1" t="s">
        <v>18</v>
      </c>
      <c r="H615" s="1" t="s">
        <v>12</v>
      </c>
    </row>
    <row r="616">
      <c r="A616" s="2">
        <v>45855.492685185185</v>
      </c>
      <c r="B616" s="1" t="s">
        <v>27</v>
      </c>
      <c r="C616" s="1" t="s">
        <v>17</v>
      </c>
      <c r="D616" s="1">
        <v>4.8</v>
      </c>
      <c r="E616" s="1" t="s">
        <v>10</v>
      </c>
      <c r="F616" s="1">
        <v>1.0</v>
      </c>
      <c r="G616" s="1" t="s">
        <v>15</v>
      </c>
      <c r="H616" s="1" t="s">
        <v>12</v>
      </c>
    </row>
    <row r="617">
      <c r="A617" s="2">
        <v>45862.95240740741</v>
      </c>
      <c r="B617" s="1" t="s">
        <v>16</v>
      </c>
      <c r="C617" s="1" t="s">
        <v>9</v>
      </c>
      <c r="D617" s="1">
        <v>12.7</v>
      </c>
      <c r="E617" s="1" t="s">
        <v>10</v>
      </c>
      <c r="F617" s="1">
        <v>1.0</v>
      </c>
      <c r="G617" s="1" t="s">
        <v>24</v>
      </c>
      <c r="H617" s="1" t="s">
        <v>10</v>
      </c>
    </row>
    <row r="618">
      <c r="A618" s="2">
        <v>45857.57115740741</v>
      </c>
      <c r="B618" s="1" t="s">
        <v>23</v>
      </c>
      <c r="C618" s="1" t="s">
        <v>17</v>
      </c>
      <c r="D618" s="1">
        <v>4.8</v>
      </c>
      <c r="E618" s="1" t="s">
        <v>12</v>
      </c>
      <c r="F618" s="1">
        <v>1.0</v>
      </c>
      <c r="G618" s="1" t="s">
        <v>18</v>
      </c>
      <c r="H618" s="1" t="s">
        <v>10</v>
      </c>
    </row>
    <row r="619">
      <c r="A619" s="2">
        <v>45861.80935185185</v>
      </c>
      <c r="B619" s="1" t="s">
        <v>8</v>
      </c>
      <c r="C619" s="1" t="s">
        <v>14</v>
      </c>
      <c r="D619" s="1">
        <v>13.3</v>
      </c>
      <c r="E619" s="1" t="s">
        <v>12</v>
      </c>
      <c r="F619" s="1">
        <v>2.0</v>
      </c>
      <c r="G619" s="1" t="s">
        <v>18</v>
      </c>
      <c r="H619" s="1" t="s">
        <v>10</v>
      </c>
    </row>
    <row r="620">
      <c r="A620" s="2">
        <v>45855.43782407408</v>
      </c>
      <c r="B620" s="1" t="s">
        <v>21</v>
      </c>
      <c r="C620" s="1" t="s">
        <v>14</v>
      </c>
      <c r="D620" s="1">
        <v>12.1</v>
      </c>
      <c r="E620" s="1" t="s">
        <v>12</v>
      </c>
      <c r="F620" s="1">
        <v>4.0</v>
      </c>
      <c r="G620" s="1" t="s">
        <v>15</v>
      </c>
      <c r="H620" s="1" t="s">
        <v>12</v>
      </c>
    </row>
    <row r="621">
      <c r="A621" s="2">
        <v>45854.964212962965</v>
      </c>
      <c r="B621" s="1" t="s">
        <v>16</v>
      </c>
      <c r="C621" s="1" t="s">
        <v>25</v>
      </c>
      <c r="D621" s="1">
        <v>10.5</v>
      </c>
      <c r="E621" s="1" t="s">
        <v>12</v>
      </c>
      <c r="F621" s="1">
        <v>4.0</v>
      </c>
      <c r="G621" s="1" t="s">
        <v>22</v>
      </c>
      <c r="H621" s="1" t="s">
        <v>10</v>
      </c>
    </row>
    <row r="622">
      <c r="A622" s="2">
        <v>45851.68087962963</v>
      </c>
      <c r="B622" s="1" t="s">
        <v>16</v>
      </c>
      <c r="C622" s="1" t="s">
        <v>17</v>
      </c>
      <c r="D622" s="1">
        <v>5.1</v>
      </c>
      <c r="E622" s="1" t="s">
        <v>10</v>
      </c>
      <c r="F622" s="1">
        <v>2.0</v>
      </c>
      <c r="G622" s="1" t="s">
        <v>15</v>
      </c>
      <c r="H622" s="1" t="s">
        <v>12</v>
      </c>
    </row>
    <row r="623">
      <c r="A623" s="2">
        <v>45855.66490740741</v>
      </c>
      <c r="B623" s="1" t="s">
        <v>20</v>
      </c>
      <c r="C623" s="1" t="s">
        <v>17</v>
      </c>
      <c r="D623" s="1">
        <v>5.4</v>
      </c>
      <c r="E623" s="1" t="s">
        <v>10</v>
      </c>
      <c r="F623" s="1">
        <v>4.0</v>
      </c>
      <c r="G623" s="1" t="s">
        <v>11</v>
      </c>
      <c r="H623" s="1" t="s">
        <v>12</v>
      </c>
    </row>
    <row r="624">
      <c r="A624" s="2">
        <v>45857.842685185184</v>
      </c>
      <c r="B624" s="1" t="s">
        <v>21</v>
      </c>
      <c r="C624" s="1" t="s">
        <v>25</v>
      </c>
      <c r="D624" s="1">
        <v>13.8</v>
      </c>
      <c r="E624" s="1" t="s">
        <v>10</v>
      </c>
      <c r="F624" s="1">
        <v>3.0</v>
      </c>
      <c r="G624" s="1" t="s">
        <v>22</v>
      </c>
      <c r="H624" s="1" t="s">
        <v>10</v>
      </c>
    </row>
    <row r="625">
      <c r="A625" s="2">
        <v>45853.5287962963</v>
      </c>
      <c r="B625" s="1" t="s">
        <v>20</v>
      </c>
      <c r="C625" s="1" t="s">
        <v>17</v>
      </c>
      <c r="D625" s="1">
        <v>12.2</v>
      </c>
      <c r="E625" s="1" t="s">
        <v>10</v>
      </c>
      <c r="F625" s="1">
        <v>4.0</v>
      </c>
      <c r="G625" s="1" t="s">
        <v>24</v>
      </c>
      <c r="H625" s="1" t="s">
        <v>10</v>
      </c>
    </row>
    <row r="626">
      <c r="A626" s="2">
        <v>45857.91212962963</v>
      </c>
      <c r="B626" s="1" t="s">
        <v>20</v>
      </c>
      <c r="C626" s="1" t="s">
        <v>9</v>
      </c>
      <c r="D626" s="1">
        <v>7.7</v>
      </c>
      <c r="E626" s="1" t="s">
        <v>10</v>
      </c>
      <c r="F626" s="1">
        <v>5.0</v>
      </c>
      <c r="G626" s="1" t="s">
        <v>18</v>
      </c>
      <c r="H626" s="1" t="s">
        <v>12</v>
      </c>
    </row>
    <row r="627">
      <c r="A627" s="2">
        <v>45859.84685185185</v>
      </c>
      <c r="B627" s="1" t="s">
        <v>27</v>
      </c>
      <c r="C627" s="1" t="s">
        <v>25</v>
      </c>
      <c r="D627" s="1">
        <v>2.4</v>
      </c>
      <c r="E627" s="1" t="s">
        <v>10</v>
      </c>
      <c r="F627" s="1">
        <v>4.0</v>
      </c>
      <c r="G627" s="1" t="s">
        <v>22</v>
      </c>
      <c r="H627" s="1" t="s">
        <v>12</v>
      </c>
    </row>
    <row r="628">
      <c r="A628" s="2">
        <v>45857.86907407407</v>
      </c>
      <c r="B628" s="1" t="s">
        <v>8</v>
      </c>
      <c r="C628" s="1" t="s">
        <v>14</v>
      </c>
      <c r="D628" s="1">
        <v>9.8</v>
      </c>
      <c r="E628" s="1" t="s">
        <v>10</v>
      </c>
      <c r="F628" s="1">
        <v>1.0</v>
      </c>
      <c r="G628" s="1" t="s">
        <v>22</v>
      </c>
      <c r="H628" s="1" t="s">
        <v>12</v>
      </c>
    </row>
    <row r="629">
      <c r="A629" s="2">
        <v>45854.003796296296</v>
      </c>
      <c r="B629" s="1" t="s">
        <v>16</v>
      </c>
      <c r="C629" s="1" t="s">
        <v>17</v>
      </c>
      <c r="D629" s="1">
        <v>10.2</v>
      </c>
      <c r="E629" s="1" t="s">
        <v>12</v>
      </c>
      <c r="F629" s="1">
        <v>3.0</v>
      </c>
      <c r="G629" s="1" t="s">
        <v>18</v>
      </c>
      <c r="H629" s="1" t="s">
        <v>12</v>
      </c>
    </row>
    <row r="630">
      <c r="A630" s="2">
        <v>45852.821851851855</v>
      </c>
      <c r="B630" s="1" t="s">
        <v>13</v>
      </c>
      <c r="C630" s="1" t="s">
        <v>17</v>
      </c>
      <c r="D630" s="1">
        <v>3.2</v>
      </c>
      <c r="E630" s="1" t="s">
        <v>10</v>
      </c>
      <c r="F630" s="1">
        <v>2.0</v>
      </c>
      <c r="G630" s="1" t="s">
        <v>24</v>
      </c>
      <c r="H630" s="1" t="s">
        <v>10</v>
      </c>
    </row>
    <row r="631">
      <c r="A631" s="2">
        <v>45859.88087962963</v>
      </c>
      <c r="B631" s="1" t="s">
        <v>16</v>
      </c>
      <c r="C631" s="1" t="s">
        <v>25</v>
      </c>
      <c r="D631" s="1">
        <v>11.5</v>
      </c>
      <c r="E631" s="1" t="s">
        <v>10</v>
      </c>
      <c r="F631" s="1">
        <v>3.0</v>
      </c>
      <c r="G631" s="1" t="s">
        <v>11</v>
      </c>
      <c r="H631" s="1" t="s">
        <v>10</v>
      </c>
    </row>
    <row r="632">
      <c r="A632" s="2">
        <v>45854.44962962963</v>
      </c>
      <c r="B632" s="1" t="s">
        <v>20</v>
      </c>
      <c r="C632" s="1" t="s">
        <v>9</v>
      </c>
      <c r="D632" s="1">
        <v>6.5</v>
      </c>
      <c r="E632" s="1" t="s">
        <v>12</v>
      </c>
      <c r="F632" s="1">
        <v>5.0</v>
      </c>
      <c r="G632" s="1" t="s">
        <v>15</v>
      </c>
      <c r="H632" s="1" t="s">
        <v>10</v>
      </c>
    </row>
    <row r="633">
      <c r="A633" s="2">
        <v>45859.77810185185</v>
      </c>
      <c r="B633" s="1" t="s">
        <v>19</v>
      </c>
      <c r="C633" s="1" t="s">
        <v>17</v>
      </c>
      <c r="D633" s="1">
        <v>6.1</v>
      </c>
      <c r="E633" s="1" t="s">
        <v>10</v>
      </c>
      <c r="F633" s="1">
        <v>3.0</v>
      </c>
      <c r="G633" s="1" t="s">
        <v>11</v>
      </c>
      <c r="H633" s="1" t="s">
        <v>12</v>
      </c>
    </row>
    <row r="634">
      <c r="A634" s="2">
        <v>45856.2162962963</v>
      </c>
      <c r="B634" s="1" t="s">
        <v>26</v>
      </c>
      <c r="C634" s="1" t="s">
        <v>9</v>
      </c>
      <c r="D634" s="1">
        <v>13.2</v>
      </c>
      <c r="E634" s="1" t="s">
        <v>12</v>
      </c>
      <c r="F634" s="1">
        <v>3.0</v>
      </c>
      <c r="G634" s="1" t="s">
        <v>24</v>
      </c>
      <c r="H634" s="1" t="s">
        <v>10</v>
      </c>
    </row>
    <row r="635">
      <c r="A635" s="2">
        <v>45862.51907407407</v>
      </c>
      <c r="B635" s="1" t="s">
        <v>26</v>
      </c>
      <c r="C635" s="1" t="s">
        <v>17</v>
      </c>
      <c r="D635" s="1">
        <v>2.5</v>
      </c>
      <c r="E635" s="1" t="s">
        <v>12</v>
      </c>
      <c r="F635" s="1">
        <v>4.0</v>
      </c>
      <c r="G635" s="1" t="s">
        <v>15</v>
      </c>
      <c r="H635" s="1" t="s">
        <v>12</v>
      </c>
    </row>
    <row r="636">
      <c r="A636" s="2">
        <v>45857.72671296296</v>
      </c>
      <c r="B636" s="1" t="s">
        <v>13</v>
      </c>
      <c r="C636" s="1" t="s">
        <v>25</v>
      </c>
      <c r="D636" s="1">
        <v>6.7</v>
      </c>
      <c r="E636" s="1" t="s">
        <v>12</v>
      </c>
      <c r="F636" s="1">
        <v>1.0</v>
      </c>
      <c r="G636" s="1" t="s">
        <v>18</v>
      </c>
      <c r="H636" s="1" t="s">
        <v>10</v>
      </c>
    </row>
    <row r="637">
      <c r="A637" s="2">
        <v>45851.777407407404</v>
      </c>
      <c r="B637" s="1" t="s">
        <v>23</v>
      </c>
      <c r="C637" s="1" t="s">
        <v>9</v>
      </c>
      <c r="D637" s="1">
        <v>7.6</v>
      </c>
      <c r="E637" s="1" t="s">
        <v>12</v>
      </c>
      <c r="F637" s="1">
        <v>4.0</v>
      </c>
      <c r="G637" s="1" t="s">
        <v>22</v>
      </c>
      <c r="H637" s="1" t="s">
        <v>10</v>
      </c>
    </row>
    <row r="638">
      <c r="A638" s="2">
        <v>45862.746157407404</v>
      </c>
      <c r="B638" s="1" t="s">
        <v>8</v>
      </c>
      <c r="C638" s="1" t="s">
        <v>25</v>
      </c>
      <c r="D638" s="1">
        <v>7.0</v>
      </c>
      <c r="E638" s="1" t="s">
        <v>12</v>
      </c>
      <c r="F638" s="1">
        <v>3.0</v>
      </c>
      <c r="G638" s="1" t="s">
        <v>22</v>
      </c>
      <c r="H638" s="1" t="s">
        <v>12</v>
      </c>
    </row>
    <row r="639">
      <c r="A639" s="2">
        <v>45849.16143518518</v>
      </c>
      <c r="B639" s="1" t="s">
        <v>16</v>
      </c>
      <c r="C639" s="1" t="s">
        <v>25</v>
      </c>
      <c r="D639" s="1">
        <v>8.0</v>
      </c>
      <c r="E639" s="1" t="s">
        <v>12</v>
      </c>
      <c r="F639" s="1">
        <v>4.0</v>
      </c>
      <c r="G639" s="1" t="s">
        <v>15</v>
      </c>
      <c r="H639" s="1" t="s">
        <v>12</v>
      </c>
    </row>
    <row r="640">
      <c r="A640" s="2">
        <v>45856.81351851852</v>
      </c>
      <c r="B640" s="1" t="s">
        <v>20</v>
      </c>
      <c r="C640" s="1" t="s">
        <v>25</v>
      </c>
      <c r="D640" s="1">
        <v>4.6</v>
      </c>
      <c r="E640" s="1" t="s">
        <v>12</v>
      </c>
      <c r="F640" s="1">
        <v>1.0</v>
      </c>
      <c r="G640" s="1" t="s">
        <v>22</v>
      </c>
      <c r="H640" s="1" t="s">
        <v>10</v>
      </c>
    </row>
    <row r="641">
      <c r="A641" s="2">
        <v>45853.92115740741</v>
      </c>
      <c r="B641" s="1" t="s">
        <v>19</v>
      </c>
      <c r="C641" s="1" t="s">
        <v>17</v>
      </c>
      <c r="D641" s="1">
        <v>2.9</v>
      </c>
      <c r="E641" s="1" t="s">
        <v>10</v>
      </c>
      <c r="F641" s="1">
        <v>1.0</v>
      </c>
      <c r="G641" s="1" t="s">
        <v>11</v>
      </c>
      <c r="H641" s="1" t="s">
        <v>10</v>
      </c>
    </row>
    <row r="642">
      <c r="A642" s="2">
        <v>45862.74476851852</v>
      </c>
      <c r="B642" s="1" t="s">
        <v>13</v>
      </c>
      <c r="C642" s="1" t="s">
        <v>14</v>
      </c>
      <c r="D642" s="1">
        <v>9.1</v>
      </c>
      <c r="E642" s="1" t="s">
        <v>12</v>
      </c>
      <c r="F642" s="1">
        <v>2.0</v>
      </c>
      <c r="G642" s="1" t="s">
        <v>11</v>
      </c>
      <c r="H642" s="1" t="s">
        <v>12</v>
      </c>
    </row>
    <row r="643">
      <c r="A643" s="2">
        <v>45852.685740740744</v>
      </c>
      <c r="B643" s="1" t="s">
        <v>16</v>
      </c>
      <c r="C643" s="1" t="s">
        <v>25</v>
      </c>
      <c r="D643" s="1">
        <v>7.4</v>
      </c>
      <c r="E643" s="1" t="s">
        <v>12</v>
      </c>
      <c r="F643" s="1">
        <v>1.0</v>
      </c>
      <c r="G643" s="1" t="s">
        <v>15</v>
      </c>
      <c r="H643" s="1" t="s">
        <v>10</v>
      </c>
    </row>
    <row r="644">
      <c r="A644" s="2">
        <v>45849.74962962963</v>
      </c>
      <c r="B644" s="1" t="s">
        <v>27</v>
      </c>
      <c r="C644" s="1" t="s">
        <v>25</v>
      </c>
      <c r="D644" s="1">
        <v>12.5</v>
      </c>
      <c r="E644" s="1" t="s">
        <v>12</v>
      </c>
      <c r="F644" s="1">
        <v>2.0</v>
      </c>
      <c r="G644" s="1" t="s">
        <v>24</v>
      </c>
      <c r="H644" s="1" t="s">
        <v>12</v>
      </c>
    </row>
    <row r="645">
      <c r="A645" s="2">
        <v>45854.38018518518</v>
      </c>
      <c r="B645" s="1" t="s">
        <v>16</v>
      </c>
      <c r="C645" s="1" t="s">
        <v>17</v>
      </c>
      <c r="D645" s="1">
        <v>9.1</v>
      </c>
      <c r="E645" s="1" t="s">
        <v>10</v>
      </c>
      <c r="F645" s="1">
        <v>1.0</v>
      </c>
      <c r="G645" s="1" t="s">
        <v>24</v>
      </c>
      <c r="H645" s="1" t="s">
        <v>12</v>
      </c>
    </row>
    <row r="646">
      <c r="A646" s="2">
        <v>45849.4287962963</v>
      </c>
      <c r="B646" s="1" t="s">
        <v>26</v>
      </c>
      <c r="C646" s="1" t="s">
        <v>14</v>
      </c>
      <c r="D646" s="1">
        <v>12.5</v>
      </c>
      <c r="E646" s="1" t="s">
        <v>12</v>
      </c>
      <c r="F646" s="1">
        <v>4.0</v>
      </c>
      <c r="G646" s="1" t="s">
        <v>18</v>
      </c>
      <c r="H646" s="1" t="s">
        <v>10</v>
      </c>
    </row>
    <row r="647">
      <c r="A647" s="2">
        <v>45859.466990740744</v>
      </c>
      <c r="B647" s="1" t="s">
        <v>8</v>
      </c>
      <c r="C647" s="1" t="s">
        <v>9</v>
      </c>
      <c r="D647" s="1">
        <v>10.8</v>
      </c>
      <c r="E647" s="1" t="s">
        <v>10</v>
      </c>
      <c r="F647" s="1">
        <v>4.0</v>
      </c>
      <c r="G647" s="1" t="s">
        <v>11</v>
      </c>
      <c r="H647" s="1" t="s">
        <v>12</v>
      </c>
    </row>
    <row r="648">
      <c r="A648" s="2">
        <v>45850.83712962963</v>
      </c>
      <c r="B648" s="1" t="s">
        <v>21</v>
      </c>
      <c r="C648" s="1" t="s">
        <v>9</v>
      </c>
      <c r="D648" s="1">
        <v>3.9</v>
      </c>
      <c r="E648" s="1" t="s">
        <v>10</v>
      </c>
      <c r="F648" s="1">
        <v>2.0</v>
      </c>
      <c r="G648" s="1" t="s">
        <v>22</v>
      </c>
      <c r="H648" s="1" t="s">
        <v>12</v>
      </c>
    </row>
    <row r="649">
      <c r="A649" s="2">
        <v>45862.20449074074</v>
      </c>
      <c r="B649" s="1" t="s">
        <v>26</v>
      </c>
      <c r="C649" s="1" t="s">
        <v>9</v>
      </c>
      <c r="D649" s="1">
        <v>4.0</v>
      </c>
      <c r="E649" s="1" t="s">
        <v>12</v>
      </c>
      <c r="F649" s="1">
        <v>4.0</v>
      </c>
      <c r="G649" s="1" t="s">
        <v>22</v>
      </c>
      <c r="H649" s="1" t="s">
        <v>10</v>
      </c>
    </row>
    <row r="650">
      <c r="A650" s="2">
        <v>45849.509351851855</v>
      </c>
      <c r="B650" s="1" t="s">
        <v>26</v>
      </c>
      <c r="C650" s="1" t="s">
        <v>17</v>
      </c>
      <c r="D650" s="1">
        <v>3.4</v>
      </c>
      <c r="E650" s="1" t="s">
        <v>12</v>
      </c>
      <c r="F650" s="1">
        <v>3.0</v>
      </c>
      <c r="G650" s="1" t="s">
        <v>18</v>
      </c>
      <c r="H650" s="1" t="s">
        <v>10</v>
      </c>
    </row>
    <row r="651">
      <c r="A651" s="2">
        <v>45856.12949074074</v>
      </c>
      <c r="B651" s="1" t="s">
        <v>20</v>
      </c>
      <c r="C651" s="1" t="s">
        <v>17</v>
      </c>
      <c r="D651" s="1">
        <v>9.1</v>
      </c>
      <c r="E651" s="1" t="s">
        <v>10</v>
      </c>
      <c r="F651" s="1">
        <v>1.0</v>
      </c>
      <c r="G651" s="1" t="s">
        <v>24</v>
      </c>
      <c r="H651" s="1" t="s">
        <v>10</v>
      </c>
    </row>
    <row r="652">
      <c r="A652" s="2">
        <v>45854.091990740744</v>
      </c>
      <c r="B652" s="1" t="s">
        <v>27</v>
      </c>
      <c r="C652" s="1" t="s">
        <v>14</v>
      </c>
      <c r="D652" s="1">
        <v>12.0</v>
      </c>
      <c r="E652" s="1" t="s">
        <v>12</v>
      </c>
      <c r="F652" s="1">
        <v>2.0</v>
      </c>
      <c r="G652" s="1" t="s">
        <v>24</v>
      </c>
      <c r="H652" s="1" t="s">
        <v>10</v>
      </c>
    </row>
    <row r="653">
      <c r="A653" s="2">
        <v>45849.85240740741</v>
      </c>
      <c r="B653" s="1" t="s">
        <v>13</v>
      </c>
      <c r="C653" s="1" t="s">
        <v>14</v>
      </c>
      <c r="D653" s="1">
        <v>11.0</v>
      </c>
      <c r="E653" s="1" t="s">
        <v>12</v>
      </c>
      <c r="F653" s="1">
        <v>4.0</v>
      </c>
      <c r="G653" s="1" t="s">
        <v>15</v>
      </c>
      <c r="H653" s="1" t="s">
        <v>10</v>
      </c>
    </row>
    <row r="654">
      <c r="A654" s="2">
        <v>45850.81560185185</v>
      </c>
      <c r="B654" s="1" t="s">
        <v>26</v>
      </c>
      <c r="C654" s="1" t="s">
        <v>14</v>
      </c>
      <c r="D654" s="1">
        <v>3.1</v>
      </c>
      <c r="E654" s="1" t="s">
        <v>10</v>
      </c>
      <c r="F654" s="1">
        <v>3.0</v>
      </c>
      <c r="G654" s="1" t="s">
        <v>11</v>
      </c>
      <c r="H654" s="1" t="s">
        <v>10</v>
      </c>
    </row>
    <row r="655">
      <c r="A655" s="2">
        <v>45849.97671296296</v>
      </c>
      <c r="B655" s="1" t="s">
        <v>23</v>
      </c>
      <c r="C655" s="1" t="s">
        <v>25</v>
      </c>
      <c r="D655" s="1">
        <v>3.1</v>
      </c>
      <c r="E655" s="1" t="s">
        <v>10</v>
      </c>
      <c r="F655" s="1">
        <v>2.0</v>
      </c>
      <c r="G655" s="1" t="s">
        <v>22</v>
      </c>
      <c r="H655" s="1" t="s">
        <v>12</v>
      </c>
    </row>
    <row r="656">
      <c r="A656" s="2">
        <v>45855.23782407407</v>
      </c>
      <c r="B656" s="1" t="s">
        <v>8</v>
      </c>
      <c r="C656" s="1" t="s">
        <v>14</v>
      </c>
      <c r="D656" s="1">
        <v>11.7</v>
      </c>
      <c r="E656" s="1" t="s">
        <v>10</v>
      </c>
      <c r="F656" s="1">
        <v>2.0</v>
      </c>
      <c r="G656" s="1" t="s">
        <v>11</v>
      </c>
      <c r="H656" s="1" t="s">
        <v>12</v>
      </c>
    </row>
    <row r="657">
      <c r="A657" s="2">
        <v>45858.90587962963</v>
      </c>
      <c r="B657" s="1" t="s">
        <v>27</v>
      </c>
      <c r="C657" s="1" t="s">
        <v>25</v>
      </c>
      <c r="D657" s="1">
        <v>10.8</v>
      </c>
      <c r="E657" s="1" t="s">
        <v>12</v>
      </c>
      <c r="F657" s="1">
        <v>2.0</v>
      </c>
      <c r="G657" s="1" t="s">
        <v>11</v>
      </c>
      <c r="H657" s="1" t="s">
        <v>10</v>
      </c>
    </row>
    <row r="658">
      <c r="A658" s="2">
        <v>45859.26074074074</v>
      </c>
      <c r="B658" s="1" t="s">
        <v>13</v>
      </c>
      <c r="C658" s="1" t="s">
        <v>17</v>
      </c>
      <c r="D658" s="1">
        <v>8.9</v>
      </c>
      <c r="E658" s="1" t="s">
        <v>12</v>
      </c>
      <c r="F658" s="1">
        <v>3.0</v>
      </c>
      <c r="G658" s="1" t="s">
        <v>15</v>
      </c>
      <c r="H658" s="1" t="s">
        <v>10</v>
      </c>
    </row>
    <row r="659">
      <c r="A659" s="2">
        <v>45852.57115740741</v>
      </c>
      <c r="B659" s="1" t="s">
        <v>21</v>
      </c>
      <c r="C659" s="1" t="s">
        <v>9</v>
      </c>
      <c r="D659" s="1">
        <v>6.4</v>
      </c>
      <c r="E659" s="1" t="s">
        <v>10</v>
      </c>
      <c r="F659" s="1">
        <v>3.0</v>
      </c>
      <c r="G659" s="1" t="s">
        <v>11</v>
      </c>
      <c r="H659" s="1" t="s">
        <v>10</v>
      </c>
    </row>
    <row r="660">
      <c r="A660" s="2">
        <v>45859.34615740741</v>
      </c>
      <c r="B660" s="1" t="s">
        <v>19</v>
      </c>
      <c r="C660" s="1" t="s">
        <v>9</v>
      </c>
      <c r="D660" s="1">
        <v>3.5</v>
      </c>
      <c r="E660" s="1" t="s">
        <v>10</v>
      </c>
      <c r="F660" s="1">
        <v>2.0</v>
      </c>
      <c r="G660" s="1" t="s">
        <v>15</v>
      </c>
      <c r="H660" s="1" t="s">
        <v>10</v>
      </c>
    </row>
    <row r="661">
      <c r="A661" s="2">
        <v>45850.55449074074</v>
      </c>
      <c r="B661" s="1" t="s">
        <v>20</v>
      </c>
      <c r="C661" s="1" t="s">
        <v>14</v>
      </c>
      <c r="D661" s="1">
        <v>6.1</v>
      </c>
      <c r="E661" s="1" t="s">
        <v>12</v>
      </c>
      <c r="F661" s="1">
        <v>2.0</v>
      </c>
      <c r="G661" s="1" t="s">
        <v>11</v>
      </c>
      <c r="H661" s="1" t="s">
        <v>10</v>
      </c>
    </row>
    <row r="662">
      <c r="A662" s="2">
        <v>45858.591990740744</v>
      </c>
      <c r="B662" s="1" t="s">
        <v>19</v>
      </c>
      <c r="C662" s="1" t="s">
        <v>14</v>
      </c>
      <c r="D662" s="1">
        <v>2.8</v>
      </c>
      <c r="E662" s="1" t="s">
        <v>10</v>
      </c>
      <c r="F662" s="1">
        <v>5.0</v>
      </c>
      <c r="G662" s="1" t="s">
        <v>11</v>
      </c>
      <c r="H662" s="1" t="s">
        <v>10</v>
      </c>
    </row>
    <row r="663">
      <c r="A663" s="2">
        <v>45853.257268518515</v>
      </c>
      <c r="B663" s="1" t="s">
        <v>26</v>
      </c>
      <c r="C663" s="1" t="s">
        <v>9</v>
      </c>
      <c r="D663" s="1">
        <v>12.8</v>
      </c>
      <c r="E663" s="1" t="s">
        <v>12</v>
      </c>
      <c r="F663" s="1">
        <v>3.0</v>
      </c>
      <c r="G663" s="1" t="s">
        <v>18</v>
      </c>
      <c r="H663" s="1" t="s">
        <v>10</v>
      </c>
    </row>
    <row r="664">
      <c r="A664" s="2">
        <v>45862.299629629626</v>
      </c>
      <c r="B664" s="1" t="s">
        <v>19</v>
      </c>
      <c r="C664" s="1" t="s">
        <v>14</v>
      </c>
      <c r="D664" s="1">
        <v>7.5</v>
      </c>
      <c r="E664" s="1" t="s">
        <v>10</v>
      </c>
      <c r="F664" s="1">
        <v>2.0</v>
      </c>
      <c r="G664" s="1" t="s">
        <v>11</v>
      </c>
      <c r="H664" s="1" t="s">
        <v>10</v>
      </c>
    </row>
    <row r="665">
      <c r="A665" s="2">
        <v>45855.464907407404</v>
      </c>
      <c r="B665" s="1" t="s">
        <v>26</v>
      </c>
      <c r="C665" s="1" t="s">
        <v>17</v>
      </c>
      <c r="D665" s="1">
        <v>12.5</v>
      </c>
      <c r="E665" s="1" t="s">
        <v>12</v>
      </c>
      <c r="F665" s="1">
        <v>5.0</v>
      </c>
      <c r="G665" s="1" t="s">
        <v>11</v>
      </c>
      <c r="H665" s="1" t="s">
        <v>12</v>
      </c>
    </row>
    <row r="666">
      <c r="A666" s="2">
        <v>45857.10449074074</v>
      </c>
      <c r="B666" s="1" t="s">
        <v>23</v>
      </c>
      <c r="C666" s="1" t="s">
        <v>14</v>
      </c>
      <c r="D666" s="1">
        <v>3.1</v>
      </c>
      <c r="E666" s="1" t="s">
        <v>12</v>
      </c>
      <c r="F666" s="1">
        <v>4.0</v>
      </c>
      <c r="G666" s="1" t="s">
        <v>22</v>
      </c>
      <c r="H666" s="1" t="s">
        <v>10</v>
      </c>
    </row>
    <row r="667">
      <c r="A667" s="2">
        <v>45860.38712962963</v>
      </c>
      <c r="B667" s="1" t="s">
        <v>16</v>
      </c>
      <c r="C667" s="1" t="s">
        <v>25</v>
      </c>
      <c r="D667" s="1">
        <v>8.8</v>
      </c>
      <c r="E667" s="1" t="s">
        <v>12</v>
      </c>
      <c r="F667" s="1">
        <v>2.0</v>
      </c>
      <c r="G667" s="1" t="s">
        <v>22</v>
      </c>
      <c r="H667" s="1" t="s">
        <v>10</v>
      </c>
    </row>
    <row r="668">
      <c r="A668" s="2">
        <v>45858.05449074074</v>
      </c>
      <c r="B668" s="1" t="s">
        <v>19</v>
      </c>
      <c r="C668" s="1" t="s">
        <v>17</v>
      </c>
      <c r="D668" s="1">
        <v>2.0</v>
      </c>
      <c r="E668" s="1" t="s">
        <v>12</v>
      </c>
      <c r="F668" s="1">
        <v>1.0</v>
      </c>
      <c r="G668" s="1" t="s">
        <v>18</v>
      </c>
      <c r="H668" s="1" t="s">
        <v>12</v>
      </c>
    </row>
    <row r="669">
      <c r="A669" s="2">
        <v>45854.00171296296</v>
      </c>
      <c r="B669" s="1" t="s">
        <v>13</v>
      </c>
      <c r="C669" s="1" t="s">
        <v>9</v>
      </c>
      <c r="D669" s="1">
        <v>10.9</v>
      </c>
      <c r="E669" s="1" t="s">
        <v>12</v>
      </c>
      <c r="F669" s="1">
        <v>4.0</v>
      </c>
      <c r="G669" s="1" t="s">
        <v>24</v>
      </c>
      <c r="H669" s="1" t="s">
        <v>12</v>
      </c>
    </row>
    <row r="670">
      <c r="A670" s="2">
        <v>45860.56768518518</v>
      </c>
      <c r="B670" s="1" t="s">
        <v>19</v>
      </c>
      <c r="C670" s="1" t="s">
        <v>9</v>
      </c>
      <c r="D670" s="1">
        <v>12.5</v>
      </c>
      <c r="E670" s="1" t="s">
        <v>12</v>
      </c>
      <c r="F670" s="1">
        <v>1.0</v>
      </c>
      <c r="G670" s="1" t="s">
        <v>11</v>
      </c>
      <c r="H670" s="1" t="s">
        <v>10</v>
      </c>
    </row>
    <row r="671">
      <c r="A671" s="2">
        <v>45851.97324074074</v>
      </c>
      <c r="B671" s="1" t="s">
        <v>20</v>
      </c>
      <c r="C671" s="1" t="s">
        <v>14</v>
      </c>
      <c r="D671" s="1">
        <v>10.7</v>
      </c>
      <c r="E671" s="1" t="s">
        <v>12</v>
      </c>
      <c r="F671" s="1">
        <v>4.0</v>
      </c>
      <c r="G671" s="1" t="s">
        <v>11</v>
      </c>
      <c r="H671" s="1" t="s">
        <v>12</v>
      </c>
    </row>
    <row r="672">
      <c r="A672" s="2">
        <v>45855.68990740741</v>
      </c>
      <c r="B672" s="1" t="s">
        <v>19</v>
      </c>
      <c r="C672" s="1" t="s">
        <v>17</v>
      </c>
      <c r="D672" s="1">
        <v>12.8</v>
      </c>
      <c r="E672" s="1" t="s">
        <v>10</v>
      </c>
      <c r="F672" s="1">
        <v>1.0</v>
      </c>
      <c r="G672" s="1" t="s">
        <v>22</v>
      </c>
      <c r="H672" s="1" t="s">
        <v>10</v>
      </c>
    </row>
    <row r="673">
      <c r="A673" s="2">
        <v>45849.648935185185</v>
      </c>
      <c r="B673" s="1" t="s">
        <v>26</v>
      </c>
      <c r="C673" s="1" t="s">
        <v>9</v>
      </c>
      <c r="D673" s="1">
        <v>12.6</v>
      </c>
      <c r="E673" s="1" t="s">
        <v>12</v>
      </c>
      <c r="F673" s="1">
        <v>4.0</v>
      </c>
      <c r="G673" s="1" t="s">
        <v>18</v>
      </c>
      <c r="H673" s="1" t="s">
        <v>10</v>
      </c>
    </row>
    <row r="674">
      <c r="A674" s="2">
        <v>45860.47949074074</v>
      </c>
      <c r="B674" s="1" t="s">
        <v>20</v>
      </c>
      <c r="C674" s="1" t="s">
        <v>25</v>
      </c>
      <c r="D674" s="1">
        <v>14.3</v>
      </c>
      <c r="E674" s="1" t="s">
        <v>12</v>
      </c>
      <c r="F674" s="1">
        <v>1.0</v>
      </c>
      <c r="G674" s="1" t="s">
        <v>15</v>
      </c>
      <c r="H674" s="1" t="s">
        <v>10</v>
      </c>
    </row>
    <row r="675">
      <c r="A675" s="2">
        <v>45855.402407407404</v>
      </c>
      <c r="B675" s="1" t="s">
        <v>23</v>
      </c>
      <c r="C675" s="1" t="s">
        <v>25</v>
      </c>
      <c r="D675" s="1">
        <v>10.6</v>
      </c>
      <c r="E675" s="1" t="s">
        <v>12</v>
      </c>
      <c r="F675" s="1">
        <v>2.0</v>
      </c>
      <c r="G675" s="1" t="s">
        <v>15</v>
      </c>
      <c r="H675" s="1" t="s">
        <v>12</v>
      </c>
    </row>
    <row r="676">
      <c r="A676" s="2">
        <v>45861.87949074074</v>
      </c>
      <c r="B676" s="1" t="s">
        <v>16</v>
      </c>
      <c r="C676" s="1" t="s">
        <v>25</v>
      </c>
      <c r="D676" s="1">
        <v>4.0</v>
      </c>
      <c r="E676" s="1" t="s">
        <v>12</v>
      </c>
      <c r="F676" s="1">
        <v>5.0</v>
      </c>
      <c r="G676" s="1" t="s">
        <v>22</v>
      </c>
      <c r="H676" s="1" t="s">
        <v>12</v>
      </c>
    </row>
    <row r="677">
      <c r="A677" s="2">
        <v>45862.23782407407</v>
      </c>
      <c r="B677" s="1" t="s">
        <v>19</v>
      </c>
      <c r="C677" s="1" t="s">
        <v>25</v>
      </c>
      <c r="D677" s="1">
        <v>13.9</v>
      </c>
      <c r="E677" s="1" t="s">
        <v>10</v>
      </c>
      <c r="F677" s="1">
        <v>4.0</v>
      </c>
      <c r="G677" s="1" t="s">
        <v>11</v>
      </c>
      <c r="H677" s="1" t="s">
        <v>12</v>
      </c>
    </row>
    <row r="678">
      <c r="A678" s="2">
        <v>45855.020462962966</v>
      </c>
      <c r="B678" s="1" t="s">
        <v>26</v>
      </c>
      <c r="C678" s="1" t="s">
        <v>9</v>
      </c>
      <c r="D678" s="1">
        <v>10.6</v>
      </c>
      <c r="E678" s="1" t="s">
        <v>10</v>
      </c>
      <c r="F678" s="1">
        <v>3.0</v>
      </c>
      <c r="G678" s="1" t="s">
        <v>15</v>
      </c>
      <c r="H678" s="1" t="s">
        <v>12</v>
      </c>
    </row>
    <row r="679">
      <c r="A679" s="2">
        <v>45861.96560185185</v>
      </c>
      <c r="B679" s="1" t="s">
        <v>16</v>
      </c>
      <c r="C679" s="1" t="s">
        <v>25</v>
      </c>
      <c r="D679" s="1">
        <v>9.8</v>
      </c>
      <c r="E679" s="1" t="s">
        <v>10</v>
      </c>
      <c r="F679" s="1">
        <v>2.0</v>
      </c>
      <c r="G679" s="1" t="s">
        <v>24</v>
      </c>
      <c r="H679" s="1" t="s">
        <v>12</v>
      </c>
    </row>
    <row r="680">
      <c r="A680" s="2">
        <v>45856.13087962963</v>
      </c>
      <c r="B680" s="1" t="s">
        <v>16</v>
      </c>
      <c r="C680" s="1" t="s">
        <v>9</v>
      </c>
      <c r="D680" s="1">
        <v>2.8</v>
      </c>
      <c r="E680" s="1" t="s">
        <v>10</v>
      </c>
      <c r="F680" s="1">
        <v>2.0</v>
      </c>
      <c r="G680" s="1" t="s">
        <v>18</v>
      </c>
      <c r="H680" s="1" t="s">
        <v>12</v>
      </c>
    </row>
    <row r="681">
      <c r="A681" s="2">
        <v>45861.15310185185</v>
      </c>
      <c r="B681" s="1" t="s">
        <v>19</v>
      </c>
      <c r="C681" s="1" t="s">
        <v>25</v>
      </c>
      <c r="D681" s="1">
        <v>3.7</v>
      </c>
      <c r="E681" s="1" t="s">
        <v>12</v>
      </c>
      <c r="F681" s="1">
        <v>3.0</v>
      </c>
      <c r="G681" s="1" t="s">
        <v>15</v>
      </c>
      <c r="H681" s="1" t="s">
        <v>12</v>
      </c>
    </row>
    <row r="682">
      <c r="A682" s="2">
        <v>45857.916296296295</v>
      </c>
      <c r="B682" s="1" t="s">
        <v>8</v>
      </c>
      <c r="C682" s="1" t="s">
        <v>14</v>
      </c>
      <c r="D682" s="1">
        <v>14.2</v>
      </c>
      <c r="E682" s="1" t="s">
        <v>12</v>
      </c>
      <c r="F682" s="1">
        <v>5.0</v>
      </c>
      <c r="G682" s="1" t="s">
        <v>22</v>
      </c>
      <c r="H682" s="1" t="s">
        <v>12</v>
      </c>
    </row>
    <row r="683">
      <c r="A683" s="2">
        <v>45858.54476851852</v>
      </c>
      <c r="B683" s="1" t="s">
        <v>21</v>
      </c>
      <c r="C683" s="1" t="s">
        <v>25</v>
      </c>
      <c r="D683" s="1">
        <v>10.9</v>
      </c>
      <c r="E683" s="1" t="s">
        <v>10</v>
      </c>
      <c r="F683" s="1">
        <v>4.0</v>
      </c>
      <c r="G683" s="1" t="s">
        <v>15</v>
      </c>
      <c r="H683" s="1" t="s">
        <v>10</v>
      </c>
    </row>
    <row r="684">
      <c r="A684" s="2">
        <v>45859.29199074074</v>
      </c>
      <c r="B684" s="1" t="s">
        <v>21</v>
      </c>
      <c r="C684" s="1" t="s">
        <v>9</v>
      </c>
      <c r="D684" s="1">
        <v>14.4</v>
      </c>
      <c r="E684" s="1" t="s">
        <v>10</v>
      </c>
      <c r="F684" s="1">
        <v>4.0</v>
      </c>
      <c r="G684" s="1" t="s">
        <v>15</v>
      </c>
      <c r="H684" s="1" t="s">
        <v>10</v>
      </c>
    </row>
    <row r="685">
      <c r="A685" s="2">
        <v>45851.88365740741</v>
      </c>
      <c r="B685" s="1" t="s">
        <v>27</v>
      </c>
      <c r="C685" s="1" t="s">
        <v>14</v>
      </c>
      <c r="D685" s="1">
        <v>5.1</v>
      </c>
      <c r="E685" s="1" t="s">
        <v>12</v>
      </c>
      <c r="F685" s="1">
        <v>2.0</v>
      </c>
      <c r="G685" s="1" t="s">
        <v>11</v>
      </c>
      <c r="H685" s="1" t="s">
        <v>10</v>
      </c>
    </row>
    <row r="686">
      <c r="A686" s="2">
        <v>45850.930185185185</v>
      </c>
      <c r="B686" s="1" t="s">
        <v>19</v>
      </c>
      <c r="C686" s="1" t="s">
        <v>17</v>
      </c>
      <c r="D686" s="1">
        <v>5.6</v>
      </c>
      <c r="E686" s="1" t="s">
        <v>12</v>
      </c>
      <c r="F686" s="1">
        <v>4.0</v>
      </c>
      <c r="G686" s="1" t="s">
        <v>18</v>
      </c>
      <c r="H686" s="1" t="s">
        <v>12</v>
      </c>
    </row>
    <row r="687">
      <c r="A687" s="2">
        <v>45861.707962962966</v>
      </c>
      <c r="B687" s="1" t="s">
        <v>20</v>
      </c>
      <c r="C687" s="1" t="s">
        <v>9</v>
      </c>
      <c r="D687" s="1">
        <v>3.7</v>
      </c>
      <c r="E687" s="1" t="s">
        <v>12</v>
      </c>
      <c r="F687" s="1">
        <v>2.0</v>
      </c>
      <c r="G687" s="1" t="s">
        <v>22</v>
      </c>
      <c r="H687" s="1" t="s">
        <v>12</v>
      </c>
    </row>
    <row r="688">
      <c r="A688" s="2">
        <v>45855.47115740741</v>
      </c>
      <c r="B688" s="1" t="s">
        <v>8</v>
      </c>
      <c r="C688" s="1" t="s">
        <v>14</v>
      </c>
      <c r="D688" s="1">
        <v>13.3</v>
      </c>
      <c r="E688" s="1" t="s">
        <v>12</v>
      </c>
      <c r="F688" s="1">
        <v>3.0</v>
      </c>
      <c r="G688" s="1" t="s">
        <v>15</v>
      </c>
      <c r="H688" s="1" t="s">
        <v>10</v>
      </c>
    </row>
    <row r="689">
      <c r="A689" s="2">
        <v>45856.953101851854</v>
      </c>
      <c r="B689" s="1" t="s">
        <v>16</v>
      </c>
      <c r="C689" s="1" t="s">
        <v>14</v>
      </c>
      <c r="D689" s="1">
        <v>5.9</v>
      </c>
      <c r="E689" s="1" t="s">
        <v>12</v>
      </c>
      <c r="F689" s="1">
        <v>5.0</v>
      </c>
      <c r="G689" s="1" t="s">
        <v>24</v>
      </c>
      <c r="H689" s="1" t="s">
        <v>12</v>
      </c>
    </row>
    <row r="690">
      <c r="A690" s="2">
        <v>45854.010046296295</v>
      </c>
      <c r="B690" s="1" t="s">
        <v>21</v>
      </c>
      <c r="C690" s="1" t="s">
        <v>9</v>
      </c>
      <c r="D690" s="1">
        <v>6.9</v>
      </c>
      <c r="E690" s="1" t="s">
        <v>10</v>
      </c>
      <c r="F690" s="1">
        <v>3.0</v>
      </c>
      <c r="G690" s="1" t="s">
        <v>24</v>
      </c>
      <c r="H690" s="1" t="s">
        <v>12</v>
      </c>
    </row>
    <row r="691">
      <c r="A691" s="2">
        <v>45854.68087962963</v>
      </c>
      <c r="B691" s="1" t="s">
        <v>21</v>
      </c>
      <c r="C691" s="1" t="s">
        <v>25</v>
      </c>
      <c r="D691" s="1">
        <v>8.7</v>
      </c>
      <c r="E691" s="1" t="s">
        <v>10</v>
      </c>
      <c r="F691" s="1">
        <v>3.0</v>
      </c>
      <c r="G691" s="1" t="s">
        <v>18</v>
      </c>
      <c r="H691" s="1" t="s">
        <v>10</v>
      </c>
    </row>
    <row r="692">
      <c r="A692" s="2">
        <v>45857.523935185185</v>
      </c>
      <c r="B692" s="1" t="s">
        <v>20</v>
      </c>
      <c r="C692" s="1" t="s">
        <v>25</v>
      </c>
      <c r="D692" s="1">
        <v>11.9</v>
      </c>
      <c r="E692" s="1" t="s">
        <v>12</v>
      </c>
      <c r="F692" s="1">
        <v>2.0</v>
      </c>
      <c r="G692" s="1" t="s">
        <v>24</v>
      </c>
      <c r="H692" s="1" t="s">
        <v>10</v>
      </c>
    </row>
    <row r="693">
      <c r="A693" s="2">
        <v>45861.34893518518</v>
      </c>
      <c r="B693" s="1" t="s">
        <v>19</v>
      </c>
      <c r="C693" s="1" t="s">
        <v>14</v>
      </c>
      <c r="D693" s="1">
        <v>14.7</v>
      </c>
      <c r="E693" s="1" t="s">
        <v>10</v>
      </c>
      <c r="F693" s="1">
        <v>2.0</v>
      </c>
      <c r="G693" s="1" t="s">
        <v>15</v>
      </c>
      <c r="H693" s="1" t="s">
        <v>12</v>
      </c>
    </row>
    <row r="694">
      <c r="A694" s="2">
        <v>45854.932962962965</v>
      </c>
      <c r="B694" s="1" t="s">
        <v>27</v>
      </c>
      <c r="C694" s="1" t="s">
        <v>17</v>
      </c>
      <c r="D694" s="1">
        <v>11.0</v>
      </c>
      <c r="E694" s="1" t="s">
        <v>10</v>
      </c>
      <c r="F694" s="1">
        <v>4.0</v>
      </c>
      <c r="G694" s="1" t="s">
        <v>18</v>
      </c>
      <c r="H694" s="1" t="s">
        <v>10</v>
      </c>
    </row>
    <row r="695">
      <c r="A695" s="2">
        <v>45850.082962962966</v>
      </c>
      <c r="B695" s="1" t="s">
        <v>27</v>
      </c>
      <c r="C695" s="1" t="s">
        <v>9</v>
      </c>
      <c r="D695" s="1">
        <v>2.8</v>
      </c>
      <c r="E695" s="1" t="s">
        <v>10</v>
      </c>
      <c r="F695" s="1">
        <v>5.0</v>
      </c>
      <c r="G695" s="1" t="s">
        <v>24</v>
      </c>
      <c r="H695" s="1" t="s">
        <v>10</v>
      </c>
    </row>
    <row r="696">
      <c r="A696" s="2">
        <v>45856.59685185185</v>
      </c>
      <c r="B696" s="1" t="s">
        <v>20</v>
      </c>
      <c r="C696" s="1" t="s">
        <v>17</v>
      </c>
      <c r="D696" s="1">
        <v>2.8</v>
      </c>
      <c r="E696" s="1" t="s">
        <v>12</v>
      </c>
      <c r="F696" s="1">
        <v>3.0</v>
      </c>
      <c r="G696" s="1" t="s">
        <v>15</v>
      </c>
      <c r="H696" s="1" t="s">
        <v>12</v>
      </c>
    </row>
    <row r="697">
      <c r="A697" s="2">
        <v>45858.98087962963</v>
      </c>
      <c r="B697" s="1" t="s">
        <v>13</v>
      </c>
      <c r="C697" s="1" t="s">
        <v>17</v>
      </c>
      <c r="D697" s="1">
        <v>2.6</v>
      </c>
      <c r="E697" s="1" t="s">
        <v>12</v>
      </c>
      <c r="F697" s="1">
        <v>5.0</v>
      </c>
      <c r="G697" s="1" t="s">
        <v>24</v>
      </c>
      <c r="H697" s="1" t="s">
        <v>10</v>
      </c>
    </row>
    <row r="698">
      <c r="A698" s="2">
        <v>45860.89962962963</v>
      </c>
      <c r="B698" s="1" t="s">
        <v>16</v>
      </c>
      <c r="C698" s="1" t="s">
        <v>14</v>
      </c>
      <c r="D698" s="1">
        <v>5.0</v>
      </c>
      <c r="E698" s="1" t="s">
        <v>10</v>
      </c>
      <c r="F698" s="1">
        <v>3.0</v>
      </c>
      <c r="G698" s="1" t="s">
        <v>15</v>
      </c>
      <c r="H698" s="1" t="s">
        <v>12</v>
      </c>
    </row>
    <row r="699">
      <c r="A699" s="2">
        <v>45852.95518518519</v>
      </c>
      <c r="B699" s="1" t="s">
        <v>13</v>
      </c>
      <c r="C699" s="1" t="s">
        <v>14</v>
      </c>
      <c r="D699" s="1">
        <v>14.2</v>
      </c>
      <c r="E699" s="1" t="s">
        <v>12</v>
      </c>
      <c r="F699" s="1">
        <v>1.0</v>
      </c>
      <c r="G699" s="1" t="s">
        <v>15</v>
      </c>
      <c r="H699" s="1" t="s">
        <v>12</v>
      </c>
    </row>
    <row r="700">
      <c r="A700" s="2">
        <v>45849.203101851854</v>
      </c>
      <c r="B700" s="1" t="s">
        <v>13</v>
      </c>
      <c r="C700" s="1" t="s">
        <v>17</v>
      </c>
      <c r="D700" s="1">
        <v>9.6</v>
      </c>
      <c r="E700" s="1" t="s">
        <v>12</v>
      </c>
      <c r="F700" s="1">
        <v>2.0</v>
      </c>
      <c r="G700" s="1" t="s">
        <v>22</v>
      </c>
      <c r="H700" s="1" t="s">
        <v>10</v>
      </c>
    </row>
    <row r="701">
      <c r="A701" s="2">
        <v>45860.93712962963</v>
      </c>
      <c r="B701" s="1" t="s">
        <v>13</v>
      </c>
      <c r="C701" s="1" t="s">
        <v>14</v>
      </c>
      <c r="D701" s="1">
        <v>10.5</v>
      </c>
      <c r="E701" s="1" t="s">
        <v>12</v>
      </c>
      <c r="F701" s="1">
        <v>4.0</v>
      </c>
      <c r="G701" s="1" t="s">
        <v>24</v>
      </c>
      <c r="H701" s="1" t="s">
        <v>12</v>
      </c>
    </row>
    <row r="702">
      <c r="A702" s="2">
        <v>45860.07115740741</v>
      </c>
      <c r="B702" s="1" t="s">
        <v>8</v>
      </c>
      <c r="C702" s="1" t="s">
        <v>25</v>
      </c>
      <c r="D702" s="1">
        <v>2.4</v>
      </c>
      <c r="E702" s="1" t="s">
        <v>12</v>
      </c>
      <c r="F702" s="1">
        <v>3.0</v>
      </c>
      <c r="G702" s="1" t="s">
        <v>15</v>
      </c>
      <c r="H702" s="1" t="s">
        <v>10</v>
      </c>
    </row>
    <row r="703">
      <c r="A703" s="2">
        <v>45856.50865740741</v>
      </c>
      <c r="B703" s="1" t="s">
        <v>26</v>
      </c>
      <c r="C703" s="1" t="s">
        <v>17</v>
      </c>
      <c r="D703" s="1">
        <v>3.4</v>
      </c>
      <c r="E703" s="1" t="s">
        <v>10</v>
      </c>
      <c r="F703" s="1">
        <v>1.0</v>
      </c>
      <c r="G703" s="1" t="s">
        <v>24</v>
      </c>
      <c r="H703" s="1" t="s">
        <v>12</v>
      </c>
    </row>
    <row r="704">
      <c r="A704" s="2">
        <v>45855.40310185185</v>
      </c>
      <c r="B704" s="1" t="s">
        <v>20</v>
      </c>
      <c r="C704" s="1" t="s">
        <v>14</v>
      </c>
      <c r="D704" s="1">
        <v>7.9</v>
      </c>
      <c r="E704" s="1" t="s">
        <v>12</v>
      </c>
      <c r="F704" s="1">
        <v>5.0</v>
      </c>
      <c r="G704" s="1" t="s">
        <v>15</v>
      </c>
      <c r="H704" s="1" t="s">
        <v>12</v>
      </c>
    </row>
    <row r="705">
      <c r="A705" s="2">
        <v>45857.67115740741</v>
      </c>
      <c r="B705" s="1" t="s">
        <v>21</v>
      </c>
      <c r="C705" s="1" t="s">
        <v>14</v>
      </c>
      <c r="D705" s="1">
        <v>4.3</v>
      </c>
      <c r="E705" s="1" t="s">
        <v>10</v>
      </c>
      <c r="F705" s="1">
        <v>4.0</v>
      </c>
      <c r="G705" s="1" t="s">
        <v>15</v>
      </c>
      <c r="H705" s="1" t="s">
        <v>12</v>
      </c>
    </row>
    <row r="706">
      <c r="A706" s="2">
        <v>45855.40796296296</v>
      </c>
      <c r="B706" s="1" t="s">
        <v>23</v>
      </c>
      <c r="C706" s="1" t="s">
        <v>17</v>
      </c>
      <c r="D706" s="1">
        <v>14.6</v>
      </c>
      <c r="E706" s="1" t="s">
        <v>10</v>
      </c>
      <c r="F706" s="1">
        <v>4.0</v>
      </c>
      <c r="G706" s="1" t="s">
        <v>11</v>
      </c>
      <c r="H706" s="1" t="s">
        <v>10</v>
      </c>
    </row>
    <row r="707">
      <c r="A707" s="2">
        <v>45860.78157407408</v>
      </c>
      <c r="B707" s="1" t="s">
        <v>21</v>
      </c>
      <c r="C707" s="1" t="s">
        <v>17</v>
      </c>
      <c r="D707" s="1">
        <v>9.0</v>
      </c>
      <c r="E707" s="1" t="s">
        <v>10</v>
      </c>
      <c r="F707" s="1">
        <v>3.0</v>
      </c>
      <c r="G707" s="1" t="s">
        <v>24</v>
      </c>
      <c r="H707" s="1" t="s">
        <v>10</v>
      </c>
    </row>
    <row r="708">
      <c r="A708" s="2">
        <v>45849.17532407407</v>
      </c>
      <c r="B708" s="1" t="s">
        <v>8</v>
      </c>
      <c r="C708" s="1" t="s">
        <v>17</v>
      </c>
      <c r="D708" s="1">
        <v>5.0</v>
      </c>
      <c r="E708" s="1" t="s">
        <v>10</v>
      </c>
      <c r="F708" s="1">
        <v>5.0</v>
      </c>
      <c r="G708" s="1" t="s">
        <v>11</v>
      </c>
      <c r="H708" s="1" t="s">
        <v>10</v>
      </c>
    </row>
    <row r="709">
      <c r="A709" s="2">
        <v>45857.23504629629</v>
      </c>
      <c r="B709" s="1" t="s">
        <v>13</v>
      </c>
      <c r="C709" s="1" t="s">
        <v>25</v>
      </c>
      <c r="D709" s="1">
        <v>11.1</v>
      </c>
      <c r="E709" s="1" t="s">
        <v>12</v>
      </c>
      <c r="F709" s="1">
        <v>2.0</v>
      </c>
      <c r="G709" s="1" t="s">
        <v>24</v>
      </c>
      <c r="H709" s="1" t="s">
        <v>10</v>
      </c>
    </row>
    <row r="710">
      <c r="A710" s="2">
        <v>45850.86837962963</v>
      </c>
      <c r="B710" s="1" t="s">
        <v>23</v>
      </c>
      <c r="C710" s="1" t="s">
        <v>25</v>
      </c>
      <c r="D710" s="1">
        <v>2.5</v>
      </c>
      <c r="E710" s="1" t="s">
        <v>10</v>
      </c>
      <c r="F710" s="1">
        <v>3.0</v>
      </c>
      <c r="G710" s="1" t="s">
        <v>11</v>
      </c>
      <c r="H710" s="1" t="s">
        <v>10</v>
      </c>
    </row>
    <row r="711">
      <c r="A711" s="2">
        <v>45849.819074074076</v>
      </c>
      <c r="B711" s="1" t="s">
        <v>27</v>
      </c>
      <c r="C711" s="1" t="s">
        <v>17</v>
      </c>
      <c r="D711" s="1">
        <v>10.7</v>
      </c>
      <c r="E711" s="1" t="s">
        <v>10</v>
      </c>
      <c r="F711" s="1">
        <v>2.0</v>
      </c>
      <c r="G711" s="1" t="s">
        <v>11</v>
      </c>
      <c r="H711" s="1" t="s">
        <v>10</v>
      </c>
    </row>
    <row r="712">
      <c r="A712" s="2">
        <v>45857.35171296296</v>
      </c>
      <c r="B712" s="1" t="s">
        <v>27</v>
      </c>
      <c r="C712" s="1" t="s">
        <v>17</v>
      </c>
      <c r="D712" s="1">
        <v>7.2</v>
      </c>
      <c r="E712" s="1" t="s">
        <v>12</v>
      </c>
      <c r="F712" s="1">
        <v>5.0</v>
      </c>
      <c r="G712" s="1" t="s">
        <v>24</v>
      </c>
      <c r="H712" s="1" t="s">
        <v>10</v>
      </c>
    </row>
    <row r="713">
      <c r="A713" s="2">
        <v>45859.74476851852</v>
      </c>
      <c r="B713" s="1" t="s">
        <v>8</v>
      </c>
      <c r="C713" s="1" t="s">
        <v>9</v>
      </c>
      <c r="D713" s="1">
        <v>4.8</v>
      </c>
      <c r="E713" s="1" t="s">
        <v>12</v>
      </c>
      <c r="F713" s="1">
        <v>3.0</v>
      </c>
      <c r="G713" s="1" t="s">
        <v>22</v>
      </c>
      <c r="H713" s="1" t="s">
        <v>12</v>
      </c>
    </row>
    <row r="714">
      <c r="A714" s="2">
        <v>45857.39685185185</v>
      </c>
      <c r="B714" s="1" t="s">
        <v>26</v>
      </c>
      <c r="C714" s="1" t="s">
        <v>9</v>
      </c>
      <c r="D714" s="1">
        <v>10.0</v>
      </c>
      <c r="E714" s="1" t="s">
        <v>10</v>
      </c>
      <c r="F714" s="1">
        <v>5.0</v>
      </c>
      <c r="G714" s="1" t="s">
        <v>22</v>
      </c>
      <c r="H714" s="1" t="s">
        <v>10</v>
      </c>
    </row>
    <row r="715">
      <c r="A715" s="2">
        <v>45861.055185185185</v>
      </c>
      <c r="B715" s="1" t="s">
        <v>21</v>
      </c>
      <c r="C715" s="1" t="s">
        <v>14</v>
      </c>
      <c r="D715" s="1">
        <v>9.9</v>
      </c>
      <c r="E715" s="1" t="s">
        <v>12</v>
      </c>
      <c r="F715" s="1">
        <v>1.0</v>
      </c>
      <c r="G715" s="1" t="s">
        <v>15</v>
      </c>
      <c r="H715" s="1" t="s">
        <v>12</v>
      </c>
    </row>
    <row r="716">
      <c r="A716" s="2">
        <v>45849.177407407406</v>
      </c>
      <c r="B716" s="1" t="s">
        <v>27</v>
      </c>
      <c r="C716" s="1" t="s">
        <v>14</v>
      </c>
      <c r="D716" s="1">
        <v>11.4</v>
      </c>
      <c r="E716" s="1" t="s">
        <v>10</v>
      </c>
      <c r="F716" s="1">
        <v>3.0</v>
      </c>
      <c r="G716" s="1" t="s">
        <v>15</v>
      </c>
      <c r="H716" s="1" t="s">
        <v>12</v>
      </c>
    </row>
    <row r="717">
      <c r="A717" s="2">
        <v>45862.083657407406</v>
      </c>
      <c r="B717" s="1" t="s">
        <v>26</v>
      </c>
      <c r="C717" s="1" t="s">
        <v>17</v>
      </c>
      <c r="D717" s="1">
        <v>4.6</v>
      </c>
      <c r="E717" s="1" t="s">
        <v>10</v>
      </c>
      <c r="F717" s="1">
        <v>2.0</v>
      </c>
      <c r="G717" s="1" t="s">
        <v>24</v>
      </c>
      <c r="H717" s="1" t="s">
        <v>12</v>
      </c>
    </row>
    <row r="718">
      <c r="A718" s="2">
        <v>45849.48574074074</v>
      </c>
      <c r="B718" s="1" t="s">
        <v>26</v>
      </c>
      <c r="C718" s="1" t="s">
        <v>9</v>
      </c>
      <c r="D718" s="1">
        <v>14.7</v>
      </c>
      <c r="E718" s="1" t="s">
        <v>12</v>
      </c>
      <c r="F718" s="1">
        <v>3.0</v>
      </c>
      <c r="G718" s="1" t="s">
        <v>22</v>
      </c>
      <c r="H718" s="1" t="s">
        <v>12</v>
      </c>
    </row>
    <row r="719">
      <c r="A719" s="2">
        <v>45859.037824074076</v>
      </c>
      <c r="B719" s="1" t="s">
        <v>23</v>
      </c>
      <c r="C719" s="1" t="s">
        <v>25</v>
      </c>
      <c r="D719" s="1">
        <v>10.5</v>
      </c>
      <c r="E719" s="1" t="s">
        <v>10</v>
      </c>
      <c r="F719" s="1">
        <v>4.0</v>
      </c>
      <c r="G719" s="1" t="s">
        <v>22</v>
      </c>
      <c r="H719" s="1" t="s">
        <v>10</v>
      </c>
    </row>
    <row r="720">
      <c r="A720" s="2">
        <v>45860.24685185185</v>
      </c>
      <c r="B720" s="1" t="s">
        <v>20</v>
      </c>
      <c r="C720" s="1" t="s">
        <v>14</v>
      </c>
      <c r="D720" s="1">
        <v>9.4</v>
      </c>
      <c r="E720" s="1" t="s">
        <v>12</v>
      </c>
      <c r="F720" s="1">
        <v>3.0</v>
      </c>
      <c r="G720" s="1" t="s">
        <v>15</v>
      </c>
      <c r="H720" s="1" t="s">
        <v>12</v>
      </c>
    </row>
    <row r="721">
      <c r="A721" s="2">
        <v>45859.722546296296</v>
      </c>
      <c r="B721" s="1" t="s">
        <v>8</v>
      </c>
      <c r="C721" s="1" t="s">
        <v>25</v>
      </c>
      <c r="D721" s="1">
        <v>8.2</v>
      </c>
      <c r="E721" s="1" t="s">
        <v>12</v>
      </c>
      <c r="F721" s="1">
        <v>3.0</v>
      </c>
      <c r="G721" s="1" t="s">
        <v>11</v>
      </c>
      <c r="H721" s="1" t="s">
        <v>12</v>
      </c>
    </row>
    <row r="722">
      <c r="A722" s="2">
        <v>45852.73574074074</v>
      </c>
      <c r="B722" s="1" t="s">
        <v>8</v>
      </c>
      <c r="C722" s="1" t="s">
        <v>14</v>
      </c>
      <c r="D722" s="1">
        <v>9.1</v>
      </c>
      <c r="E722" s="1" t="s">
        <v>12</v>
      </c>
      <c r="F722" s="1">
        <v>2.0</v>
      </c>
      <c r="G722" s="1" t="s">
        <v>22</v>
      </c>
      <c r="H722" s="1" t="s">
        <v>12</v>
      </c>
    </row>
    <row r="723">
      <c r="A723" s="2">
        <v>45851.64199074074</v>
      </c>
      <c r="B723" s="1" t="s">
        <v>27</v>
      </c>
      <c r="C723" s="1" t="s">
        <v>14</v>
      </c>
      <c r="D723" s="1">
        <v>11.3</v>
      </c>
      <c r="E723" s="1" t="s">
        <v>10</v>
      </c>
      <c r="F723" s="1">
        <v>2.0</v>
      </c>
      <c r="G723" s="1" t="s">
        <v>22</v>
      </c>
      <c r="H723" s="1" t="s">
        <v>10</v>
      </c>
    </row>
    <row r="724">
      <c r="A724" s="2">
        <v>45860.17532407407</v>
      </c>
      <c r="B724" s="1" t="s">
        <v>23</v>
      </c>
      <c r="C724" s="1" t="s">
        <v>14</v>
      </c>
      <c r="D724" s="1">
        <v>12.7</v>
      </c>
      <c r="E724" s="1" t="s">
        <v>12</v>
      </c>
      <c r="F724" s="1">
        <v>4.0</v>
      </c>
      <c r="G724" s="1" t="s">
        <v>18</v>
      </c>
      <c r="H724" s="1" t="s">
        <v>12</v>
      </c>
    </row>
    <row r="725">
      <c r="A725" s="2">
        <v>45857.08782407407</v>
      </c>
      <c r="B725" s="1" t="s">
        <v>27</v>
      </c>
      <c r="C725" s="1" t="s">
        <v>17</v>
      </c>
      <c r="D725" s="1">
        <v>2.6</v>
      </c>
      <c r="E725" s="1" t="s">
        <v>10</v>
      </c>
      <c r="F725" s="1">
        <v>3.0</v>
      </c>
      <c r="G725" s="1" t="s">
        <v>18</v>
      </c>
      <c r="H725" s="1" t="s">
        <v>12</v>
      </c>
    </row>
    <row r="726">
      <c r="A726" s="2">
        <v>45854.651712962965</v>
      </c>
      <c r="B726" s="1" t="s">
        <v>26</v>
      </c>
      <c r="C726" s="1" t="s">
        <v>14</v>
      </c>
      <c r="D726" s="1">
        <v>13.0</v>
      </c>
      <c r="E726" s="1" t="s">
        <v>10</v>
      </c>
      <c r="F726" s="1">
        <v>3.0</v>
      </c>
      <c r="G726" s="1" t="s">
        <v>18</v>
      </c>
      <c r="H726" s="1" t="s">
        <v>10</v>
      </c>
    </row>
    <row r="727">
      <c r="A727" s="2">
        <v>45860.12601851852</v>
      </c>
      <c r="B727" s="1" t="s">
        <v>20</v>
      </c>
      <c r="C727" s="1" t="s">
        <v>14</v>
      </c>
      <c r="D727" s="1">
        <v>12.8</v>
      </c>
      <c r="E727" s="1" t="s">
        <v>12</v>
      </c>
      <c r="F727" s="1">
        <v>1.0</v>
      </c>
      <c r="G727" s="1" t="s">
        <v>15</v>
      </c>
      <c r="H727" s="1" t="s">
        <v>12</v>
      </c>
    </row>
    <row r="728">
      <c r="A728" s="2">
        <v>45860.654490740744</v>
      </c>
      <c r="B728" s="1" t="s">
        <v>20</v>
      </c>
      <c r="C728" s="1" t="s">
        <v>14</v>
      </c>
      <c r="D728" s="1">
        <v>2.7</v>
      </c>
      <c r="E728" s="1" t="s">
        <v>10</v>
      </c>
      <c r="F728" s="1">
        <v>3.0</v>
      </c>
      <c r="G728" s="1" t="s">
        <v>24</v>
      </c>
      <c r="H728" s="1" t="s">
        <v>12</v>
      </c>
    </row>
    <row r="729">
      <c r="A729" s="2">
        <v>45861.29754629629</v>
      </c>
      <c r="B729" s="1" t="s">
        <v>19</v>
      </c>
      <c r="C729" s="1" t="s">
        <v>25</v>
      </c>
      <c r="D729" s="1">
        <v>5.8</v>
      </c>
      <c r="E729" s="1" t="s">
        <v>10</v>
      </c>
      <c r="F729" s="1">
        <v>3.0</v>
      </c>
      <c r="G729" s="1" t="s">
        <v>15</v>
      </c>
      <c r="H729" s="1" t="s">
        <v>10</v>
      </c>
    </row>
    <row r="730">
      <c r="A730" s="2">
        <v>45862.46907407408</v>
      </c>
      <c r="B730" s="1" t="s">
        <v>8</v>
      </c>
      <c r="C730" s="1" t="s">
        <v>9</v>
      </c>
      <c r="D730" s="1">
        <v>11.2</v>
      </c>
      <c r="E730" s="1" t="s">
        <v>12</v>
      </c>
      <c r="F730" s="1">
        <v>2.0</v>
      </c>
      <c r="G730" s="1" t="s">
        <v>11</v>
      </c>
      <c r="H730" s="1" t="s">
        <v>10</v>
      </c>
    </row>
    <row r="731">
      <c r="A731" s="2">
        <v>45859.62185185185</v>
      </c>
      <c r="B731" s="1" t="s">
        <v>19</v>
      </c>
      <c r="C731" s="1" t="s">
        <v>25</v>
      </c>
      <c r="D731" s="1">
        <v>4.3</v>
      </c>
      <c r="E731" s="1" t="s">
        <v>10</v>
      </c>
      <c r="F731" s="1">
        <v>2.0</v>
      </c>
      <c r="G731" s="1" t="s">
        <v>18</v>
      </c>
      <c r="H731" s="1" t="s">
        <v>12</v>
      </c>
    </row>
    <row r="732">
      <c r="A732" s="2">
        <v>45858.07601851852</v>
      </c>
      <c r="B732" s="1" t="s">
        <v>23</v>
      </c>
      <c r="C732" s="1" t="s">
        <v>25</v>
      </c>
      <c r="D732" s="1">
        <v>3.9</v>
      </c>
      <c r="E732" s="1" t="s">
        <v>12</v>
      </c>
      <c r="F732" s="1">
        <v>1.0</v>
      </c>
      <c r="G732" s="1" t="s">
        <v>11</v>
      </c>
      <c r="H732" s="1" t="s">
        <v>12</v>
      </c>
    </row>
    <row r="733">
      <c r="A733" s="2">
        <v>45858.180185185185</v>
      </c>
      <c r="B733" s="1" t="s">
        <v>20</v>
      </c>
      <c r="C733" s="1" t="s">
        <v>14</v>
      </c>
      <c r="D733" s="1">
        <v>8.5</v>
      </c>
      <c r="E733" s="1" t="s">
        <v>12</v>
      </c>
      <c r="F733" s="1">
        <v>3.0</v>
      </c>
      <c r="G733" s="1" t="s">
        <v>24</v>
      </c>
      <c r="H733" s="1" t="s">
        <v>10</v>
      </c>
    </row>
    <row r="734">
      <c r="A734" s="2">
        <v>45856.52462962963</v>
      </c>
      <c r="B734" s="1" t="s">
        <v>21</v>
      </c>
      <c r="C734" s="1" t="s">
        <v>9</v>
      </c>
      <c r="D734" s="1">
        <v>8.1</v>
      </c>
      <c r="E734" s="1" t="s">
        <v>12</v>
      </c>
      <c r="F734" s="1">
        <v>1.0</v>
      </c>
      <c r="G734" s="1" t="s">
        <v>22</v>
      </c>
      <c r="H734" s="1" t="s">
        <v>10</v>
      </c>
    </row>
    <row r="735">
      <c r="A735" s="2">
        <v>45849.25587962963</v>
      </c>
      <c r="B735" s="1" t="s">
        <v>16</v>
      </c>
      <c r="C735" s="1" t="s">
        <v>17</v>
      </c>
      <c r="D735" s="1">
        <v>13.4</v>
      </c>
      <c r="E735" s="1" t="s">
        <v>12</v>
      </c>
      <c r="F735" s="1">
        <v>4.0</v>
      </c>
      <c r="G735" s="1" t="s">
        <v>22</v>
      </c>
      <c r="H735" s="1" t="s">
        <v>12</v>
      </c>
    </row>
    <row r="736">
      <c r="A736" s="2">
        <v>45861.59824074074</v>
      </c>
      <c r="B736" s="1" t="s">
        <v>23</v>
      </c>
      <c r="C736" s="1" t="s">
        <v>14</v>
      </c>
      <c r="D736" s="1">
        <v>12.4</v>
      </c>
      <c r="E736" s="1" t="s">
        <v>12</v>
      </c>
      <c r="F736" s="1">
        <v>5.0</v>
      </c>
      <c r="G736" s="1" t="s">
        <v>15</v>
      </c>
      <c r="H736" s="1" t="s">
        <v>12</v>
      </c>
    </row>
    <row r="737">
      <c r="A737" s="2">
        <v>45860.25171296296</v>
      </c>
      <c r="B737" s="1" t="s">
        <v>19</v>
      </c>
      <c r="C737" s="1" t="s">
        <v>25</v>
      </c>
      <c r="D737" s="1">
        <v>3.6</v>
      </c>
      <c r="E737" s="1" t="s">
        <v>10</v>
      </c>
      <c r="F737" s="1">
        <v>5.0</v>
      </c>
      <c r="G737" s="1" t="s">
        <v>24</v>
      </c>
      <c r="H737" s="1" t="s">
        <v>10</v>
      </c>
    </row>
    <row r="738">
      <c r="A738" s="2">
        <v>45850.245462962965</v>
      </c>
      <c r="B738" s="1" t="s">
        <v>23</v>
      </c>
      <c r="C738" s="1" t="s">
        <v>25</v>
      </c>
      <c r="D738" s="1">
        <v>11.6</v>
      </c>
      <c r="E738" s="1" t="s">
        <v>10</v>
      </c>
      <c r="F738" s="1">
        <v>1.0</v>
      </c>
      <c r="G738" s="1" t="s">
        <v>22</v>
      </c>
      <c r="H738" s="1" t="s">
        <v>12</v>
      </c>
    </row>
    <row r="739">
      <c r="A739" s="2">
        <v>45854.66768518519</v>
      </c>
      <c r="B739" s="1" t="s">
        <v>13</v>
      </c>
      <c r="C739" s="1" t="s">
        <v>17</v>
      </c>
      <c r="D739" s="1">
        <v>8.3</v>
      </c>
      <c r="E739" s="1" t="s">
        <v>12</v>
      </c>
      <c r="F739" s="1">
        <v>5.0</v>
      </c>
      <c r="G739" s="1" t="s">
        <v>24</v>
      </c>
      <c r="H739" s="1" t="s">
        <v>10</v>
      </c>
    </row>
    <row r="740">
      <c r="A740" s="2">
        <v>45856.362129629626</v>
      </c>
      <c r="B740" s="1" t="s">
        <v>26</v>
      </c>
      <c r="C740" s="1" t="s">
        <v>25</v>
      </c>
      <c r="D740" s="1">
        <v>10.9</v>
      </c>
      <c r="E740" s="1" t="s">
        <v>10</v>
      </c>
      <c r="F740" s="1">
        <v>2.0</v>
      </c>
      <c r="G740" s="1" t="s">
        <v>24</v>
      </c>
      <c r="H740" s="1" t="s">
        <v>10</v>
      </c>
    </row>
    <row r="741">
      <c r="A741" s="2">
        <v>45855.93921296296</v>
      </c>
      <c r="B741" s="1" t="s">
        <v>21</v>
      </c>
      <c r="C741" s="1" t="s">
        <v>25</v>
      </c>
      <c r="D741" s="1">
        <v>12.8</v>
      </c>
      <c r="E741" s="1" t="s">
        <v>12</v>
      </c>
      <c r="F741" s="1">
        <v>4.0</v>
      </c>
      <c r="G741" s="1" t="s">
        <v>11</v>
      </c>
      <c r="H741" s="1" t="s">
        <v>12</v>
      </c>
    </row>
    <row r="742">
      <c r="A742" s="2">
        <v>45861.645462962966</v>
      </c>
      <c r="B742" s="1" t="s">
        <v>13</v>
      </c>
      <c r="C742" s="1" t="s">
        <v>25</v>
      </c>
      <c r="D742" s="1">
        <v>8.4</v>
      </c>
      <c r="E742" s="1" t="s">
        <v>10</v>
      </c>
      <c r="F742" s="1">
        <v>3.0</v>
      </c>
      <c r="G742" s="1" t="s">
        <v>18</v>
      </c>
      <c r="H742" s="1" t="s">
        <v>10</v>
      </c>
    </row>
    <row r="743">
      <c r="A743" s="2">
        <v>45855.93990740741</v>
      </c>
      <c r="B743" s="1" t="s">
        <v>16</v>
      </c>
      <c r="C743" s="1" t="s">
        <v>9</v>
      </c>
      <c r="D743" s="1">
        <v>9.2</v>
      </c>
      <c r="E743" s="1" t="s">
        <v>12</v>
      </c>
      <c r="F743" s="1">
        <v>4.0</v>
      </c>
      <c r="G743" s="1" t="s">
        <v>18</v>
      </c>
      <c r="H743" s="1" t="s">
        <v>12</v>
      </c>
    </row>
    <row r="744">
      <c r="A744" s="2">
        <v>45856.07115740741</v>
      </c>
      <c r="B744" s="1" t="s">
        <v>16</v>
      </c>
      <c r="C744" s="1" t="s">
        <v>14</v>
      </c>
      <c r="D744" s="1">
        <v>13.7</v>
      </c>
      <c r="E744" s="1" t="s">
        <v>10</v>
      </c>
      <c r="F744" s="1">
        <v>4.0</v>
      </c>
      <c r="G744" s="1" t="s">
        <v>18</v>
      </c>
      <c r="H744" s="1" t="s">
        <v>10</v>
      </c>
    </row>
    <row r="745">
      <c r="A745" s="2">
        <v>45849.791296296295</v>
      </c>
      <c r="B745" s="1" t="s">
        <v>26</v>
      </c>
      <c r="C745" s="1" t="s">
        <v>25</v>
      </c>
      <c r="D745" s="1">
        <v>4.5</v>
      </c>
      <c r="E745" s="1" t="s">
        <v>12</v>
      </c>
      <c r="F745" s="1">
        <v>4.0</v>
      </c>
      <c r="G745" s="1" t="s">
        <v>11</v>
      </c>
      <c r="H745" s="1" t="s">
        <v>12</v>
      </c>
    </row>
    <row r="746">
      <c r="A746" s="2">
        <v>45861.06490740741</v>
      </c>
      <c r="B746" s="1" t="s">
        <v>27</v>
      </c>
      <c r="C746" s="1" t="s">
        <v>17</v>
      </c>
      <c r="D746" s="1">
        <v>10.8</v>
      </c>
      <c r="E746" s="1" t="s">
        <v>12</v>
      </c>
      <c r="F746" s="1">
        <v>1.0</v>
      </c>
      <c r="G746" s="1" t="s">
        <v>24</v>
      </c>
      <c r="H746" s="1" t="s">
        <v>12</v>
      </c>
    </row>
    <row r="747">
      <c r="A747" s="2">
        <v>45853.29754629629</v>
      </c>
      <c r="B747" s="1" t="s">
        <v>20</v>
      </c>
      <c r="C747" s="1" t="s">
        <v>17</v>
      </c>
      <c r="D747" s="1">
        <v>9.1</v>
      </c>
      <c r="E747" s="1" t="s">
        <v>10</v>
      </c>
      <c r="F747" s="1">
        <v>5.0</v>
      </c>
      <c r="G747" s="1" t="s">
        <v>15</v>
      </c>
      <c r="H747" s="1" t="s">
        <v>10</v>
      </c>
    </row>
    <row r="748">
      <c r="A748" s="2">
        <v>45859.680185185185</v>
      </c>
      <c r="B748" s="1" t="s">
        <v>21</v>
      </c>
      <c r="C748" s="1" t="s">
        <v>9</v>
      </c>
      <c r="D748" s="1">
        <v>14.1</v>
      </c>
      <c r="E748" s="1" t="s">
        <v>10</v>
      </c>
      <c r="F748" s="1">
        <v>5.0</v>
      </c>
      <c r="G748" s="1" t="s">
        <v>24</v>
      </c>
      <c r="H748" s="1" t="s">
        <v>10</v>
      </c>
    </row>
    <row r="749">
      <c r="A749" s="2">
        <v>45852.51490740741</v>
      </c>
      <c r="B749" s="1" t="s">
        <v>23</v>
      </c>
      <c r="C749" s="1" t="s">
        <v>14</v>
      </c>
      <c r="D749" s="1">
        <v>9.5</v>
      </c>
      <c r="E749" s="1" t="s">
        <v>10</v>
      </c>
      <c r="F749" s="1">
        <v>4.0</v>
      </c>
      <c r="G749" s="1" t="s">
        <v>18</v>
      </c>
      <c r="H749" s="1" t="s">
        <v>10</v>
      </c>
    </row>
    <row r="750">
      <c r="A750" s="2">
        <v>45850.63712962963</v>
      </c>
      <c r="B750" s="1" t="s">
        <v>19</v>
      </c>
      <c r="C750" s="1" t="s">
        <v>9</v>
      </c>
      <c r="D750" s="1">
        <v>5.6</v>
      </c>
      <c r="E750" s="1" t="s">
        <v>12</v>
      </c>
      <c r="F750" s="1">
        <v>5.0</v>
      </c>
      <c r="G750" s="1" t="s">
        <v>22</v>
      </c>
      <c r="H750" s="1" t="s">
        <v>12</v>
      </c>
    </row>
    <row r="751">
      <c r="A751" s="2">
        <v>45857.32879629629</v>
      </c>
      <c r="B751" s="1" t="s">
        <v>23</v>
      </c>
      <c r="C751" s="1" t="s">
        <v>17</v>
      </c>
      <c r="D751" s="1">
        <v>4.3</v>
      </c>
      <c r="E751" s="1" t="s">
        <v>10</v>
      </c>
      <c r="F751" s="1">
        <v>2.0</v>
      </c>
      <c r="G751" s="1" t="s">
        <v>15</v>
      </c>
      <c r="H751" s="1" t="s">
        <v>10</v>
      </c>
    </row>
    <row r="752">
      <c r="A752" s="2">
        <v>45862.17115740741</v>
      </c>
      <c r="B752" s="1" t="s">
        <v>16</v>
      </c>
      <c r="C752" s="1" t="s">
        <v>9</v>
      </c>
      <c r="D752" s="1">
        <v>7.5</v>
      </c>
      <c r="E752" s="1" t="s">
        <v>10</v>
      </c>
      <c r="F752" s="1">
        <v>1.0</v>
      </c>
      <c r="G752" s="1" t="s">
        <v>15</v>
      </c>
      <c r="H752" s="1" t="s">
        <v>12</v>
      </c>
    </row>
    <row r="753">
      <c r="A753" s="2">
        <v>45855.216990740744</v>
      </c>
      <c r="B753" s="1" t="s">
        <v>21</v>
      </c>
      <c r="C753" s="1" t="s">
        <v>25</v>
      </c>
      <c r="D753" s="1">
        <v>2.6</v>
      </c>
      <c r="E753" s="1" t="s">
        <v>10</v>
      </c>
      <c r="F753" s="1">
        <v>3.0</v>
      </c>
      <c r="G753" s="1" t="s">
        <v>15</v>
      </c>
      <c r="H753" s="1" t="s">
        <v>10</v>
      </c>
    </row>
    <row r="754">
      <c r="A754" s="2">
        <v>45854.419074074074</v>
      </c>
      <c r="B754" s="1" t="s">
        <v>26</v>
      </c>
      <c r="C754" s="1" t="s">
        <v>25</v>
      </c>
      <c r="D754" s="1">
        <v>13.2</v>
      </c>
      <c r="E754" s="1" t="s">
        <v>12</v>
      </c>
      <c r="F754" s="1">
        <v>1.0</v>
      </c>
      <c r="G754" s="1" t="s">
        <v>22</v>
      </c>
      <c r="H754" s="1" t="s">
        <v>10</v>
      </c>
    </row>
    <row r="755">
      <c r="A755" s="2">
        <v>45856.378796296296</v>
      </c>
      <c r="B755" s="1" t="s">
        <v>23</v>
      </c>
      <c r="C755" s="1" t="s">
        <v>17</v>
      </c>
      <c r="D755" s="1">
        <v>11.3</v>
      </c>
      <c r="E755" s="1" t="s">
        <v>12</v>
      </c>
      <c r="F755" s="1">
        <v>2.0</v>
      </c>
      <c r="G755" s="1" t="s">
        <v>15</v>
      </c>
      <c r="H755" s="1" t="s">
        <v>12</v>
      </c>
    </row>
    <row r="756">
      <c r="A756" s="2">
        <v>45852.51421296296</v>
      </c>
      <c r="B756" s="1" t="s">
        <v>27</v>
      </c>
      <c r="C756" s="1" t="s">
        <v>17</v>
      </c>
      <c r="D756" s="1">
        <v>12.1</v>
      </c>
      <c r="E756" s="1" t="s">
        <v>12</v>
      </c>
      <c r="F756" s="1">
        <v>2.0</v>
      </c>
      <c r="G756" s="1" t="s">
        <v>22</v>
      </c>
      <c r="H756" s="1" t="s">
        <v>10</v>
      </c>
    </row>
    <row r="757">
      <c r="A757" s="2">
        <v>45853.546851851854</v>
      </c>
      <c r="B757" s="1" t="s">
        <v>27</v>
      </c>
      <c r="C757" s="1" t="s">
        <v>25</v>
      </c>
      <c r="D757" s="1">
        <v>4.4</v>
      </c>
      <c r="E757" s="1" t="s">
        <v>12</v>
      </c>
      <c r="F757" s="1">
        <v>2.0</v>
      </c>
      <c r="G757" s="1" t="s">
        <v>18</v>
      </c>
      <c r="H757" s="1" t="s">
        <v>10</v>
      </c>
    </row>
    <row r="758">
      <c r="A758" s="2">
        <v>45850.40587962963</v>
      </c>
      <c r="B758" s="1" t="s">
        <v>26</v>
      </c>
      <c r="C758" s="1" t="s">
        <v>14</v>
      </c>
      <c r="D758" s="1">
        <v>14.4</v>
      </c>
      <c r="E758" s="1" t="s">
        <v>12</v>
      </c>
      <c r="F758" s="1">
        <v>4.0</v>
      </c>
      <c r="G758" s="1" t="s">
        <v>18</v>
      </c>
      <c r="H758" s="1" t="s">
        <v>10</v>
      </c>
    </row>
    <row r="759">
      <c r="A759" s="2">
        <v>45850.966990740744</v>
      </c>
      <c r="B759" s="1" t="s">
        <v>23</v>
      </c>
      <c r="C759" s="1" t="s">
        <v>9</v>
      </c>
      <c r="D759" s="1">
        <v>2.2</v>
      </c>
      <c r="E759" s="1" t="s">
        <v>10</v>
      </c>
      <c r="F759" s="1">
        <v>3.0</v>
      </c>
      <c r="G759" s="1" t="s">
        <v>11</v>
      </c>
      <c r="H759" s="1" t="s">
        <v>12</v>
      </c>
    </row>
    <row r="760">
      <c r="A760" s="2">
        <v>45861.003796296296</v>
      </c>
      <c r="B760" s="1" t="s">
        <v>19</v>
      </c>
      <c r="C760" s="1" t="s">
        <v>17</v>
      </c>
      <c r="D760" s="1">
        <v>9.8</v>
      </c>
      <c r="E760" s="1" t="s">
        <v>12</v>
      </c>
      <c r="F760" s="1">
        <v>5.0</v>
      </c>
      <c r="G760" s="1" t="s">
        <v>22</v>
      </c>
      <c r="H760" s="1" t="s">
        <v>10</v>
      </c>
    </row>
    <row r="761">
      <c r="A761" s="2">
        <v>45861.646157407406</v>
      </c>
      <c r="B761" s="1" t="s">
        <v>16</v>
      </c>
      <c r="C761" s="1" t="s">
        <v>25</v>
      </c>
      <c r="D761" s="1">
        <v>9.2</v>
      </c>
      <c r="E761" s="1" t="s">
        <v>10</v>
      </c>
      <c r="F761" s="1">
        <v>2.0</v>
      </c>
      <c r="G761" s="1" t="s">
        <v>11</v>
      </c>
      <c r="H761" s="1" t="s">
        <v>12</v>
      </c>
    </row>
    <row r="762">
      <c r="A762" s="2">
        <v>45851.95518518519</v>
      </c>
      <c r="B762" s="1" t="s">
        <v>21</v>
      </c>
      <c r="C762" s="1" t="s">
        <v>9</v>
      </c>
      <c r="D762" s="1">
        <v>8.3</v>
      </c>
      <c r="E762" s="1" t="s">
        <v>10</v>
      </c>
      <c r="F762" s="1">
        <v>2.0</v>
      </c>
      <c r="G762" s="1" t="s">
        <v>22</v>
      </c>
      <c r="H762" s="1" t="s">
        <v>10</v>
      </c>
    </row>
    <row r="763">
      <c r="A763" s="2">
        <v>45857.46837962963</v>
      </c>
      <c r="B763" s="1" t="s">
        <v>8</v>
      </c>
      <c r="C763" s="1" t="s">
        <v>17</v>
      </c>
      <c r="D763" s="1">
        <v>3.4</v>
      </c>
      <c r="E763" s="1" t="s">
        <v>10</v>
      </c>
      <c r="F763" s="1">
        <v>1.0</v>
      </c>
      <c r="G763" s="1" t="s">
        <v>18</v>
      </c>
      <c r="H763" s="1" t="s">
        <v>12</v>
      </c>
    </row>
    <row r="764">
      <c r="A764" s="2">
        <v>45852.197546296295</v>
      </c>
      <c r="B764" s="1" t="s">
        <v>16</v>
      </c>
      <c r="C764" s="1" t="s">
        <v>14</v>
      </c>
      <c r="D764" s="1">
        <v>11.3</v>
      </c>
      <c r="E764" s="1" t="s">
        <v>10</v>
      </c>
      <c r="F764" s="1">
        <v>4.0</v>
      </c>
      <c r="G764" s="1" t="s">
        <v>18</v>
      </c>
      <c r="H764" s="1" t="s">
        <v>10</v>
      </c>
    </row>
    <row r="765">
      <c r="A765" s="2">
        <v>45854.9600462963</v>
      </c>
      <c r="B765" s="1" t="s">
        <v>27</v>
      </c>
      <c r="C765" s="1" t="s">
        <v>25</v>
      </c>
      <c r="D765" s="1">
        <v>6.6</v>
      </c>
      <c r="E765" s="1" t="s">
        <v>10</v>
      </c>
      <c r="F765" s="1">
        <v>1.0</v>
      </c>
      <c r="G765" s="1" t="s">
        <v>24</v>
      </c>
      <c r="H765" s="1" t="s">
        <v>10</v>
      </c>
    </row>
    <row r="766">
      <c r="A766" s="2">
        <v>45850.030185185184</v>
      </c>
      <c r="B766" s="1" t="s">
        <v>16</v>
      </c>
      <c r="C766" s="1" t="s">
        <v>14</v>
      </c>
      <c r="D766" s="1">
        <v>11.3</v>
      </c>
      <c r="E766" s="1" t="s">
        <v>12</v>
      </c>
      <c r="F766" s="1">
        <v>1.0</v>
      </c>
      <c r="G766" s="1" t="s">
        <v>22</v>
      </c>
      <c r="H766" s="1" t="s">
        <v>10</v>
      </c>
    </row>
    <row r="767">
      <c r="A767" s="2">
        <v>45854.45657407407</v>
      </c>
      <c r="B767" s="1" t="s">
        <v>20</v>
      </c>
      <c r="C767" s="1" t="s">
        <v>25</v>
      </c>
      <c r="D767" s="1">
        <v>5.5</v>
      </c>
      <c r="E767" s="1" t="s">
        <v>12</v>
      </c>
      <c r="F767" s="1">
        <v>4.0</v>
      </c>
      <c r="G767" s="1" t="s">
        <v>22</v>
      </c>
      <c r="H767" s="1" t="s">
        <v>10</v>
      </c>
    </row>
    <row r="768">
      <c r="A768" s="2">
        <v>45852.169074074074</v>
      </c>
      <c r="B768" s="1" t="s">
        <v>8</v>
      </c>
      <c r="C768" s="1" t="s">
        <v>9</v>
      </c>
      <c r="D768" s="1">
        <v>14.0</v>
      </c>
      <c r="E768" s="1" t="s">
        <v>12</v>
      </c>
      <c r="F768" s="1">
        <v>2.0</v>
      </c>
      <c r="G768" s="1" t="s">
        <v>18</v>
      </c>
      <c r="H768" s="1" t="s">
        <v>10</v>
      </c>
    </row>
    <row r="769">
      <c r="A769" s="2">
        <v>45855.44199074074</v>
      </c>
      <c r="B769" s="1" t="s">
        <v>26</v>
      </c>
      <c r="C769" s="1" t="s">
        <v>25</v>
      </c>
      <c r="D769" s="1">
        <v>2.5</v>
      </c>
      <c r="E769" s="1" t="s">
        <v>10</v>
      </c>
      <c r="F769" s="1">
        <v>3.0</v>
      </c>
      <c r="G769" s="1" t="s">
        <v>11</v>
      </c>
      <c r="H769" s="1" t="s">
        <v>10</v>
      </c>
    </row>
    <row r="770">
      <c r="A770" s="2">
        <v>45862.421851851854</v>
      </c>
      <c r="B770" s="1" t="s">
        <v>26</v>
      </c>
      <c r="C770" s="1" t="s">
        <v>14</v>
      </c>
      <c r="D770" s="1">
        <v>6.6</v>
      </c>
      <c r="E770" s="1" t="s">
        <v>12</v>
      </c>
      <c r="F770" s="1">
        <v>2.0</v>
      </c>
      <c r="G770" s="1" t="s">
        <v>18</v>
      </c>
      <c r="H770" s="1" t="s">
        <v>10</v>
      </c>
    </row>
    <row r="771">
      <c r="A771" s="2">
        <v>45858.90865740741</v>
      </c>
      <c r="B771" s="1" t="s">
        <v>19</v>
      </c>
      <c r="C771" s="1" t="s">
        <v>17</v>
      </c>
      <c r="D771" s="1">
        <v>11.6</v>
      </c>
      <c r="E771" s="1" t="s">
        <v>12</v>
      </c>
      <c r="F771" s="1">
        <v>5.0</v>
      </c>
      <c r="G771" s="1" t="s">
        <v>11</v>
      </c>
      <c r="H771" s="1" t="s">
        <v>12</v>
      </c>
    </row>
    <row r="772">
      <c r="A772" s="2">
        <v>45849.43226851852</v>
      </c>
      <c r="B772" s="1" t="s">
        <v>21</v>
      </c>
      <c r="C772" s="1" t="s">
        <v>25</v>
      </c>
      <c r="D772" s="1">
        <v>11.0</v>
      </c>
      <c r="E772" s="1" t="s">
        <v>12</v>
      </c>
      <c r="F772" s="1">
        <v>3.0</v>
      </c>
      <c r="G772" s="1" t="s">
        <v>24</v>
      </c>
      <c r="H772" s="1" t="s">
        <v>10</v>
      </c>
    </row>
    <row r="773">
      <c r="A773" s="2">
        <v>45851.53712962963</v>
      </c>
      <c r="B773" s="1" t="s">
        <v>13</v>
      </c>
      <c r="C773" s="1" t="s">
        <v>14</v>
      </c>
      <c r="D773" s="1">
        <v>7.2</v>
      </c>
      <c r="E773" s="1" t="s">
        <v>10</v>
      </c>
      <c r="F773" s="1">
        <v>1.0</v>
      </c>
      <c r="G773" s="1" t="s">
        <v>11</v>
      </c>
      <c r="H773" s="1" t="s">
        <v>10</v>
      </c>
    </row>
    <row r="774">
      <c r="A774" s="2">
        <v>45854.04754629629</v>
      </c>
      <c r="B774" s="1" t="s">
        <v>26</v>
      </c>
      <c r="C774" s="1" t="s">
        <v>9</v>
      </c>
      <c r="D774" s="1">
        <v>11.1</v>
      </c>
      <c r="E774" s="1" t="s">
        <v>12</v>
      </c>
      <c r="F774" s="1">
        <v>3.0</v>
      </c>
      <c r="G774" s="1" t="s">
        <v>18</v>
      </c>
      <c r="H774" s="1" t="s">
        <v>12</v>
      </c>
    </row>
    <row r="775">
      <c r="A775" s="2">
        <v>45863.08435185185</v>
      </c>
      <c r="B775" s="1" t="s">
        <v>8</v>
      </c>
      <c r="C775" s="1" t="s">
        <v>25</v>
      </c>
      <c r="D775" s="1">
        <v>5.0</v>
      </c>
      <c r="E775" s="1" t="s">
        <v>12</v>
      </c>
      <c r="F775" s="1">
        <v>4.0</v>
      </c>
      <c r="G775" s="1" t="s">
        <v>15</v>
      </c>
      <c r="H775" s="1" t="s">
        <v>10</v>
      </c>
    </row>
    <row r="776">
      <c r="A776" s="2">
        <v>45852.58574074074</v>
      </c>
      <c r="B776" s="1" t="s">
        <v>27</v>
      </c>
      <c r="C776" s="1" t="s">
        <v>25</v>
      </c>
      <c r="D776" s="1">
        <v>13.9</v>
      </c>
      <c r="E776" s="1" t="s">
        <v>12</v>
      </c>
      <c r="F776" s="1">
        <v>3.0</v>
      </c>
      <c r="G776" s="1" t="s">
        <v>15</v>
      </c>
      <c r="H776" s="1" t="s">
        <v>10</v>
      </c>
    </row>
    <row r="777">
      <c r="A777" s="2">
        <v>45852.60726851852</v>
      </c>
      <c r="B777" s="1" t="s">
        <v>27</v>
      </c>
      <c r="C777" s="1" t="s">
        <v>9</v>
      </c>
      <c r="D777" s="1">
        <v>8.3</v>
      </c>
      <c r="E777" s="1" t="s">
        <v>12</v>
      </c>
      <c r="F777" s="1">
        <v>1.0</v>
      </c>
      <c r="G777" s="1" t="s">
        <v>18</v>
      </c>
      <c r="H777" s="1" t="s">
        <v>12</v>
      </c>
    </row>
    <row r="778">
      <c r="A778" s="2">
        <v>45850.55657407407</v>
      </c>
      <c r="B778" s="1" t="s">
        <v>23</v>
      </c>
      <c r="C778" s="1" t="s">
        <v>25</v>
      </c>
      <c r="D778" s="1">
        <v>9.2</v>
      </c>
      <c r="E778" s="1" t="s">
        <v>12</v>
      </c>
      <c r="F778" s="1">
        <v>5.0</v>
      </c>
      <c r="G778" s="1" t="s">
        <v>18</v>
      </c>
      <c r="H778" s="1" t="s">
        <v>12</v>
      </c>
    </row>
    <row r="779">
      <c r="A779" s="2">
        <v>45851.412824074076</v>
      </c>
      <c r="B779" s="1" t="s">
        <v>16</v>
      </c>
      <c r="C779" s="1" t="s">
        <v>14</v>
      </c>
      <c r="D779" s="1">
        <v>13.3</v>
      </c>
      <c r="E779" s="1" t="s">
        <v>10</v>
      </c>
      <c r="F779" s="1">
        <v>1.0</v>
      </c>
      <c r="G779" s="1" t="s">
        <v>11</v>
      </c>
      <c r="H779" s="1" t="s">
        <v>10</v>
      </c>
    </row>
    <row r="780">
      <c r="A780" s="2">
        <v>45852.632268518515</v>
      </c>
      <c r="B780" s="1" t="s">
        <v>13</v>
      </c>
      <c r="C780" s="1" t="s">
        <v>9</v>
      </c>
      <c r="D780" s="1">
        <v>3.8</v>
      </c>
      <c r="E780" s="1" t="s">
        <v>12</v>
      </c>
      <c r="F780" s="1">
        <v>4.0</v>
      </c>
      <c r="G780" s="1" t="s">
        <v>18</v>
      </c>
      <c r="H780" s="1" t="s">
        <v>12</v>
      </c>
    </row>
    <row r="781">
      <c r="A781" s="2">
        <v>45858.44060185185</v>
      </c>
      <c r="B781" s="1" t="s">
        <v>16</v>
      </c>
      <c r="C781" s="1" t="s">
        <v>14</v>
      </c>
      <c r="D781" s="1">
        <v>14.3</v>
      </c>
      <c r="E781" s="1" t="s">
        <v>12</v>
      </c>
      <c r="F781" s="1">
        <v>2.0</v>
      </c>
      <c r="G781" s="1" t="s">
        <v>15</v>
      </c>
      <c r="H781" s="1" t="s">
        <v>10</v>
      </c>
    </row>
    <row r="782">
      <c r="A782" s="2">
        <v>45854.71212962963</v>
      </c>
      <c r="B782" s="1" t="s">
        <v>26</v>
      </c>
      <c r="C782" s="1" t="s">
        <v>14</v>
      </c>
      <c r="D782" s="1">
        <v>13.6</v>
      </c>
      <c r="E782" s="1" t="s">
        <v>10</v>
      </c>
      <c r="F782" s="1">
        <v>3.0</v>
      </c>
      <c r="G782" s="1" t="s">
        <v>18</v>
      </c>
      <c r="H782" s="1" t="s">
        <v>10</v>
      </c>
    </row>
    <row r="783">
      <c r="A783" s="2">
        <v>45850.683657407404</v>
      </c>
      <c r="B783" s="1" t="s">
        <v>20</v>
      </c>
      <c r="C783" s="1" t="s">
        <v>14</v>
      </c>
      <c r="D783" s="1">
        <v>12.7</v>
      </c>
      <c r="E783" s="1" t="s">
        <v>12</v>
      </c>
      <c r="F783" s="1">
        <v>3.0</v>
      </c>
      <c r="G783" s="1" t="s">
        <v>11</v>
      </c>
      <c r="H783" s="1" t="s">
        <v>12</v>
      </c>
    </row>
    <row r="784">
      <c r="A784" s="2">
        <v>45852.78574074074</v>
      </c>
      <c r="B784" s="1" t="s">
        <v>16</v>
      </c>
      <c r="C784" s="1" t="s">
        <v>14</v>
      </c>
      <c r="D784" s="1">
        <v>9.3</v>
      </c>
      <c r="E784" s="1" t="s">
        <v>12</v>
      </c>
      <c r="F784" s="1">
        <v>4.0</v>
      </c>
      <c r="G784" s="1" t="s">
        <v>18</v>
      </c>
      <c r="H784" s="1" t="s">
        <v>12</v>
      </c>
    </row>
    <row r="785">
      <c r="A785" s="2">
        <v>45855.79893518519</v>
      </c>
      <c r="B785" s="1" t="s">
        <v>16</v>
      </c>
      <c r="C785" s="1" t="s">
        <v>25</v>
      </c>
      <c r="D785" s="1">
        <v>13.5</v>
      </c>
      <c r="E785" s="1" t="s">
        <v>10</v>
      </c>
      <c r="F785" s="1">
        <v>4.0</v>
      </c>
      <c r="G785" s="1" t="s">
        <v>15</v>
      </c>
      <c r="H785" s="1" t="s">
        <v>12</v>
      </c>
    </row>
    <row r="786">
      <c r="A786" s="2">
        <v>45858.268379629626</v>
      </c>
      <c r="B786" s="1" t="s">
        <v>21</v>
      </c>
      <c r="C786" s="1" t="s">
        <v>17</v>
      </c>
      <c r="D786" s="1">
        <v>11.9</v>
      </c>
      <c r="E786" s="1" t="s">
        <v>10</v>
      </c>
      <c r="F786" s="1">
        <v>1.0</v>
      </c>
      <c r="G786" s="1" t="s">
        <v>24</v>
      </c>
      <c r="H786" s="1" t="s">
        <v>10</v>
      </c>
    </row>
    <row r="787">
      <c r="A787" s="2">
        <v>45849.288518518515</v>
      </c>
      <c r="B787" s="1" t="s">
        <v>26</v>
      </c>
      <c r="C787" s="1" t="s">
        <v>14</v>
      </c>
      <c r="D787" s="1">
        <v>14.7</v>
      </c>
      <c r="E787" s="1" t="s">
        <v>10</v>
      </c>
      <c r="F787" s="1">
        <v>1.0</v>
      </c>
      <c r="G787" s="1" t="s">
        <v>24</v>
      </c>
      <c r="H787" s="1" t="s">
        <v>12</v>
      </c>
    </row>
    <row r="788">
      <c r="A788" s="2">
        <v>45857.23365740741</v>
      </c>
      <c r="B788" s="1" t="s">
        <v>27</v>
      </c>
      <c r="C788" s="1" t="s">
        <v>25</v>
      </c>
      <c r="D788" s="1">
        <v>12.3</v>
      </c>
      <c r="E788" s="1" t="s">
        <v>10</v>
      </c>
      <c r="F788" s="1">
        <v>1.0</v>
      </c>
      <c r="G788" s="1" t="s">
        <v>22</v>
      </c>
      <c r="H788" s="1" t="s">
        <v>10</v>
      </c>
    </row>
    <row r="789">
      <c r="A789" s="2">
        <v>45855.63851851852</v>
      </c>
      <c r="B789" s="1" t="s">
        <v>21</v>
      </c>
      <c r="C789" s="1" t="s">
        <v>17</v>
      </c>
      <c r="D789" s="1">
        <v>12.5</v>
      </c>
      <c r="E789" s="1" t="s">
        <v>12</v>
      </c>
      <c r="F789" s="1">
        <v>1.0</v>
      </c>
      <c r="G789" s="1" t="s">
        <v>15</v>
      </c>
      <c r="H789" s="1" t="s">
        <v>10</v>
      </c>
    </row>
    <row r="790">
      <c r="A790" s="2">
        <v>45849.419074074074</v>
      </c>
      <c r="B790" s="1" t="s">
        <v>27</v>
      </c>
      <c r="C790" s="1" t="s">
        <v>17</v>
      </c>
      <c r="D790" s="1">
        <v>13.7</v>
      </c>
      <c r="E790" s="1" t="s">
        <v>12</v>
      </c>
      <c r="F790" s="1">
        <v>1.0</v>
      </c>
      <c r="G790" s="1" t="s">
        <v>11</v>
      </c>
      <c r="H790" s="1" t="s">
        <v>10</v>
      </c>
    </row>
    <row r="791">
      <c r="A791" s="2">
        <v>45849.17393518519</v>
      </c>
      <c r="B791" s="1" t="s">
        <v>21</v>
      </c>
      <c r="C791" s="1" t="s">
        <v>17</v>
      </c>
      <c r="D791" s="1">
        <v>11.7</v>
      </c>
      <c r="E791" s="1" t="s">
        <v>10</v>
      </c>
      <c r="F791" s="1">
        <v>4.0</v>
      </c>
      <c r="G791" s="1" t="s">
        <v>11</v>
      </c>
      <c r="H791" s="1" t="s">
        <v>12</v>
      </c>
    </row>
    <row r="792">
      <c r="A792" s="2">
        <v>45862.040601851855</v>
      </c>
      <c r="B792" s="1" t="s">
        <v>27</v>
      </c>
      <c r="C792" s="1" t="s">
        <v>9</v>
      </c>
      <c r="D792" s="1">
        <v>7.2</v>
      </c>
      <c r="E792" s="1" t="s">
        <v>10</v>
      </c>
      <c r="F792" s="1">
        <v>4.0</v>
      </c>
      <c r="G792" s="1" t="s">
        <v>22</v>
      </c>
      <c r="H792" s="1" t="s">
        <v>10</v>
      </c>
    </row>
    <row r="793">
      <c r="A793" s="2">
        <v>45855.23851851852</v>
      </c>
      <c r="B793" s="1" t="s">
        <v>8</v>
      </c>
      <c r="C793" s="1" t="s">
        <v>14</v>
      </c>
      <c r="D793" s="1">
        <v>14.2</v>
      </c>
      <c r="E793" s="1" t="s">
        <v>12</v>
      </c>
      <c r="F793" s="1">
        <v>1.0</v>
      </c>
      <c r="G793" s="1" t="s">
        <v>24</v>
      </c>
      <c r="H793" s="1" t="s">
        <v>12</v>
      </c>
    </row>
    <row r="794">
      <c r="A794" s="2">
        <v>45854.93990740741</v>
      </c>
      <c r="B794" s="1" t="s">
        <v>16</v>
      </c>
      <c r="C794" s="1" t="s">
        <v>14</v>
      </c>
      <c r="D794" s="1">
        <v>7.1</v>
      </c>
      <c r="E794" s="1" t="s">
        <v>10</v>
      </c>
      <c r="F794" s="1">
        <v>3.0</v>
      </c>
      <c r="G794" s="1" t="s">
        <v>24</v>
      </c>
      <c r="H794" s="1" t="s">
        <v>10</v>
      </c>
    </row>
    <row r="795">
      <c r="A795" s="2">
        <v>45852.03921296296</v>
      </c>
      <c r="B795" s="1" t="s">
        <v>26</v>
      </c>
      <c r="C795" s="1" t="s">
        <v>25</v>
      </c>
      <c r="D795" s="1">
        <v>13.2</v>
      </c>
      <c r="E795" s="1" t="s">
        <v>12</v>
      </c>
      <c r="F795" s="1">
        <v>1.0</v>
      </c>
      <c r="G795" s="1" t="s">
        <v>22</v>
      </c>
      <c r="H795" s="1" t="s">
        <v>12</v>
      </c>
    </row>
    <row r="796">
      <c r="A796" s="2">
        <v>45850.62462962963</v>
      </c>
      <c r="B796" s="1" t="s">
        <v>27</v>
      </c>
      <c r="C796" s="1" t="s">
        <v>9</v>
      </c>
      <c r="D796" s="1">
        <v>3.9</v>
      </c>
      <c r="E796" s="1" t="s">
        <v>12</v>
      </c>
      <c r="F796" s="1">
        <v>4.0</v>
      </c>
      <c r="G796" s="1" t="s">
        <v>24</v>
      </c>
      <c r="H796" s="1" t="s">
        <v>12</v>
      </c>
    </row>
    <row r="797">
      <c r="A797" s="2">
        <v>45862.61976851852</v>
      </c>
      <c r="B797" s="1" t="s">
        <v>16</v>
      </c>
      <c r="C797" s="1" t="s">
        <v>25</v>
      </c>
      <c r="D797" s="1">
        <v>13.9</v>
      </c>
      <c r="E797" s="1" t="s">
        <v>10</v>
      </c>
      <c r="F797" s="1">
        <v>5.0</v>
      </c>
      <c r="G797" s="1" t="s">
        <v>22</v>
      </c>
      <c r="H797" s="1" t="s">
        <v>10</v>
      </c>
    </row>
    <row r="798">
      <c r="A798" s="2">
        <v>45860.2787962963</v>
      </c>
      <c r="B798" s="1" t="s">
        <v>20</v>
      </c>
      <c r="C798" s="1" t="s">
        <v>9</v>
      </c>
      <c r="D798" s="1">
        <v>6.1</v>
      </c>
      <c r="E798" s="1" t="s">
        <v>10</v>
      </c>
      <c r="F798" s="1">
        <v>1.0</v>
      </c>
      <c r="G798" s="1" t="s">
        <v>11</v>
      </c>
      <c r="H798" s="1" t="s">
        <v>12</v>
      </c>
    </row>
    <row r="799">
      <c r="A799" s="2">
        <v>45851.135046296295</v>
      </c>
      <c r="B799" s="1" t="s">
        <v>21</v>
      </c>
      <c r="C799" s="1" t="s">
        <v>14</v>
      </c>
      <c r="D799" s="1">
        <v>7.7</v>
      </c>
      <c r="E799" s="1" t="s">
        <v>12</v>
      </c>
      <c r="F799" s="1">
        <v>4.0</v>
      </c>
      <c r="G799" s="1" t="s">
        <v>24</v>
      </c>
      <c r="H799" s="1" t="s">
        <v>10</v>
      </c>
    </row>
    <row r="800">
      <c r="A800" s="2">
        <v>45858.07740740741</v>
      </c>
      <c r="B800" s="1" t="s">
        <v>8</v>
      </c>
      <c r="C800" s="1" t="s">
        <v>9</v>
      </c>
      <c r="D800" s="1">
        <v>9.0</v>
      </c>
      <c r="E800" s="1" t="s">
        <v>10</v>
      </c>
      <c r="F800" s="1">
        <v>5.0</v>
      </c>
      <c r="G800" s="1" t="s">
        <v>24</v>
      </c>
      <c r="H800" s="1" t="s">
        <v>10</v>
      </c>
    </row>
    <row r="801">
      <c r="A801" s="2">
        <v>45860.93921296296</v>
      </c>
      <c r="B801" s="1" t="s">
        <v>23</v>
      </c>
      <c r="C801" s="1" t="s">
        <v>9</v>
      </c>
      <c r="D801" s="1">
        <v>8.0</v>
      </c>
      <c r="E801" s="1" t="s">
        <v>12</v>
      </c>
      <c r="F801" s="1">
        <v>3.0</v>
      </c>
      <c r="G801" s="1" t="s">
        <v>15</v>
      </c>
      <c r="H801" s="1" t="s">
        <v>10</v>
      </c>
    </row>
    <row r="802">
      <c r="A802" s="2">
        <v>45857.682962962965</v>
      </c>
      <c r="B802" s="1" t="s">
        <v>27</v>
      </c>
      <c r="C802" s="1" t="s">
        <v>14</v>
      </c>
      <c r="D802" s="1">
        <v>12.9</v>
      </c>
      <c r="E802" s="1" t="s">
        <v>10</v>
      </c>
      <c r="F802" s="1">
        <v>4.0</v>
      </c>
      <c r="G802" s="1" t="s">
        <v>22</v>
      </c>
      <c r="H802" s="1" t="s">
        <v>10</v>
      </c>
    </row>
    <row r="803">
      <c r="A803" s="2">
        <v>45856.753796296296</v>
      </c>
      <c r="B803" s="1" t="s">
        <v>16</v>
      </c>
      <c r="C803" s="1" t="s">
        <v>25</v>
      </c>
      <c r="D803" s="1">
        <v>11.9</v>
      </c>
      <c r="E803" s="1" t="s">
        <v>12</v>
      </c>
      <c r="F803" s="1">
        <v>1.0</v>
      </c>
      <c r="G803" s="1" t="s">
        <v>18</v>
      </c>
      <c r="H803" s="1" t="s">
        <v>12</v>
      </c>
    </row>
    <row r="804">
      <c r="A804" s="2">
        <v>45851.14962962963</v>
      </c>
      <c r="B804" s="1" t="s">
        <v>13</v>
      </c>
      <c r="C804" s="1" t="s">
        <v>14</v>
      </c>
      <c r="D804" s="1">
        <v>12.2</v>
      </c>
      <c r="E804" s="1" t="s">
        <v>10</v>
      </c>
      <c r="F804" s="1">
        <v>2.0</v>
      </c>
      <c r="G804" s="1" t="s">
        <v>22</v>
      </c>
      <c r="H804" s="1" t="s">
        <v>10</v>
      </c>
    </row>
    <row r="805">
      <c r="A805" s="2">
        <v>45853.61560185185</v>
      </c>
      <c r="B805" s="1" t="s">
        <v>20</v>
      </c>
      <c r="C805" s="1" t="s">
        <v>17</v>
      </c>
      <c r="D805" s="1">
        <v>13.9</v>
      </c>
      <c r="E805" s="1" t="s">
        <v>10</v>
      </c>
      <c r="F805" s="1">
        <v>5.0</v>
      </c>
      <c r="G805" s="1" t="s">
        <v>11</v>
      </c>
      <c r="H805" s="1" t="s">
        <v>12</v>
      </c>
    </row>
    <row r="806">
      <c r="A806" s="2">
        <v>45858.370462962965</v>
      </c>
      <c r="B806" s="1" t="s">
        <v>20</v>
      </c>
      <c r="C806" s="1" t="s">
        <v>17</v>
      </c>
      <c r="D806" s="1">
        <v>13.5</v>
      </c>
      <c r="E806" s="1" t="s">
        <v>12</v>
      </c>
      <c r="F806" s="1">
        <v>2.0</v>
      </c>
      <c r="G806" s="1" t="s">
        <v>24</v>
      </c>
      <c r="H806" s="1" t="s">
        <v>10</v>
      </c>
    </row>
    <row r="807">
      <c r="A807" s="2">
        <v>45854.4350462963</v>
      </c>
      <c r="B807" s="1" t="s">
        <v>26</v>
      </c>
      <c r="C807" s="1" t="s">
        <v>17</v>
      </c>
      <c r="D807" s="1">
        <v>5.4</v>
      </c>
      <c r="E807" s="1" t="s">
        <v>12</v>
      </c>
      <c r="F807" s="1">
        <v>2.0</v>
      </c>
      <c r="G807" s="1" t="s">
        <v>15</v>
      </c>
      <c r="H807" s="1" t="s">
        <v>12</v>
      </c>
    </row>
    <row r="808">
      <c r="A808" s="2">
        <v>45849.85240740741</v>
      </c>
      <c r="B808" s="1" t="s">
        <v>19</v>
      </c>
      <c r="C808" s="1" t="s">
        <v>9</v>
      </c>
      <c r="D808" s="1">
        <v>8.8</v>
      </c>
      <c r="E808" s="1" t="s">
        <v>10</v>
      </c>
      <c r="F808" s="1">
        <v>4.0</v>
      </c>
      <c r="G808" s="1" t="s">
        <v>24</v>
      </c>
      <c r="H808" s="1" t="s">
        <v>12</v>
      </c>
    </row>
    <row r="809">
      <c r="A809" s="2">
        <v>45856.95449074074</v>
      </c>
      <c r="B809" s="1" t="s">
        <v>20</v>
      </c>
      <c r="C809" s="1" t="s">
        <v>14</v>
      </c>
      <c r="D809" s="1">
        <v>13.9</v>
      </c>
      <c r="E809" s="1" t="s">
        <v>10</v>
      </c>
      <c r="F809" s="1">
        <v>3.0</v>
      </c>
      <c r="G809" s="1" t="s">
        <v>24</v>
      </c>
      <c r="H809" s="1" t="s">
        <v>10</v>
      </c>
    </row>
    <row r="810">
      <c r="A810" s="2">
        <v>45850.828101851854</v>
      </c>
      <c r="B810" s="1" t="s">
        <v>21</v>
      </c>
      <c r="C810" s="1" t="s">
        <v>25</v>
      </c>
      <c r="D810" s="1">
        <v>4.0</v>
      </c>
      <c r="E810" s="1" t="s">
        <v>12</v>
      </c>
      <c r="F810" s="1">
        <v>3.0</v>
      </c>
      <c r="G810" s="1" t="s">
        <v>22</v>
      </c>
      <c r="H810" s="1" t="s">
        <v>10</v>
      </c>
    </row>
    <row r="811">
      <c r="A811" s="2">
        <v>45850.549629629626</v>
      </c>
      <c r="B811" s="1" t="s">
        <v>26</v>
      </c>
      <c r="C811" s="1" t="s">
        <v>17</v>
      </c>
      <c r="D811" s="1">
        <v>11.2</v>
      </c>
      <c r="E811" s="1" t="s">
        <v>12</v>
      </c>
      <c r="F811" s="1">
        <v>2.0</v>
      </c>
      <c r="G811" s="1" t="s">
        <v>22</v>
      </c>
      <c r="H811" s="1" t="s">
        <v>12</v>
      </c>
    </row>
    <row r="812">
      <c r="A812" s="2">
        <v>45857.04546296296</v>
      </c>
      <c r="B812" s="1" t="s">
        <v>20</v>
      </c>
      <c r="C812" s="1" t="s">
        <v>17</v>
      </c>
      <c r="D812" s="1">
        <v>5.8</v>
      </c>
      <c r="E812" s="1" t="s">
        <v>10</v>
      </c>
      <c r="F812" s="1">
        <v>1.0</v>
      </c>
      <c r="G812" s="1" t="s">
        <v>15</v>
      </c>
      <c r="H812" s="1" t="s">
        <v>12</v>
      </c>
    </row>
    <row r="813">
      <c r="A813" s="2">
        <v>45853.57393518519</v>
      </c>
      <c r="B813" s="1" t="s">
        <v>21</v>
      </c>
      <c r="C813" s="1" t="s">
        <v>17</v>
      </c>
      <c r="D813" s="1">
        <v>3.7</v>
      </c>
      <c r="E813" s="1" t="s">
        <v>12</v>
      </c>
      <c r="F813" s="1">
        <v>3.0</v>
      </c>
      <c r="G813" s="1" t="s">
        <v>18</v>
      </c>
      <c r="H813" s="1" t="s">
        <v>10</v>
      </c>
    </row>
    <row r="814">
      <c r="A814" s="2">
        <v>45854.472546296296</v>
      </c>
      <c r="B814" s="1" t="s">
        <v>16</v>
      </c>
      <c r="C814" s="1" t="s">
        <v>14</v>
      </c>
      <c r="D814" s="1">
        <v>12.4</v>
      </c>
      <c r="E814" s="1" t="s">
        <v>12</v>
      </c>
      <c r="F814" s="1">
        <v>2.0</v>
      </c>
      <c r="G814" s="1" t="s">
        <v>15</v>
      </c>
      <c r="H814" s="1" t="s">
        <v>10</v>
      </c>
    </row>
    <row r="815">
      <c r="A815" s="2">
        <v>45856.43782407408</v>
      </c>
      <c r="B815" s="1" t="s">
        <v>16</v>
      </c>
      <c r="C815" s="1" t="s">
        <v>14</v>
      </c>
      <c r="D815" s="1">
        <v>8.0</v>
      </c>
      <c r="E815" s="1" t="s">
        <v>12</v>
      </c>
      <c r="F815" s="1">
        <v>2.0</v>
      </c>
      <c r="G815" s="1" t="s">
        <v>15</v>
      </c>
      <c r="H815" s="1" t="s">
        <v>10</v>
      </c>
    </row>
    <row r="816">
      <c r="A816" s="2">
        <v>45857.64199074074</v>
      </c>
      <c r="B816" s="1" t="s">
        <v>19</v>
      </c>
      <c r="C816" s="1" t="s">
        <v>25</v>
      </c>
      <c r="D816" s="1">
        <v>10.2</v>
      </c>
      <c r="E816" s="1" t="s">
        <v>10</v>
      </c>
      <c r="F816" s="1">
        <v>2.0</v>
      </c>
      <c r="G816" s="1" t="s">
        <v>22</v>
      </c>
      <c r="H816" s="1" t="s">
        <v>10</v>
      </c>
    </row>
    <row r="817">
      <c r="A817" s="2">
        <v>45859.635046296295</v>
      </c>
      <c r="B817" s="1" t="s">
        <v>27</v>
      </c>
      <c r="C817" s="1" t="s">
        <v>9</v>
      </c>
      <c r="D817" s="1">
        <v>9.9</v>
      </c>
      <c r="E817" s="1" t="s">
        <v>10</v>
      </c>
      <c r="F817" s="1">
        <v>1.0</v>
      </c>
      <c r="G817" s="1" t="s">
        <v>18</v>
      </c>
      <c r="H817" s="1" t="s">
        <v>10</v>
      </c>
    </row>
    <row r="818">
      <c r="A818" s="2">
        <v>45852.148935185185</v>
      </c>
      <c r="B818" s="1" t="s">
        <v>16</v>
      </c>
      <c r="C818" s="1" t="s">
        <v>9</v>
      </c>
      <c r="D818" s="1">
        <v>10.3</v>
      </c>
      <c r="E818" s="1" t="s">
        <v>12</v>
      </c>
      <c r="F818" s="1">
        <v>1.0</v>
      </c>
      <c r="G818" s="1" t="s">
        <v>15</v>
      </c>
      <c r="H818" s="1" t="s">
        <v>12</v>
      </c>
    </row>
    <row r="819">
      <c r="A819" s="2">
        <v>45854.57671296296</v>
      </c>
      <c r="B819" s="1" t="s">
        <v>8</v>
      </c>
      <c r="C819" s="1" t="s">
        <v>17</v>
      </c>
      <c r="D819" s="1">
        <v>10.0</v>
      </c>
      <c r="E819" s="1" t="s">
        <v>12</v>
      </c>
      <c r="F819" s="1">
        <v>5.0</v>
      </c>
      <c r="G819" s="1" t="s">
        <v>22</v>
      </c>
      <c r="H819" s="1" t="s">
        <v>10</v>
      </c>
    </row>
    <row r="820">
      <c r="A820" s="2">
        <v>45852.14685185185</v>
      </c>
      <c r="B820" s="1" t="s">
        <v>27</v>
      </c>
      <c r="C820" s="1" t="s">
        <v>25</v>
      </c>
      <c r="D820" s="1">
        <v>6.1</v>
      </c>
      <c r="E820" s="1" t="s">
        <v>10</v>
      </c>
      <c r="F820" s="1">
        <v>4.0</v>
      </c>
      <c r="G820" s="1" t="s">
        <v>24</v>
      </c>
      <c r="H820" s="1" t="s">
        <v>12</v>
      </c>
    </row>
    <row r="821">
      <c r="A821" s="2">
        <v>45860.57324074074</v>
      </c>
      <c r="B821" s="1" t="s">
        <v>27</v>
      </c>
      <c r="C821" s="1" t="s">
        <v>25</v>
      </c>
      <c r="D821" s="1">
        <v>7.2</v>
      </c>
      <c r="E821" s="1" t="s">
        <v>10</v>
      </c>
      <c r="F821" s="1">
        <v>4.0</v>
      </c>
      <c r="G821" s="1" t="s">
        <v>11</v>
      </c>
      <c r="H821" s="1" t="s">
        <v>12</v>
      </c>
    </row>
    <row r="822">
      <c r="A822" s="2">
        <v>45850.207962962966</v>
      </c>
      <c r="B822" s="1" t="s">
        <v>21</v>
      </c>
      <c r="C822" s="1" t="s">
        <v>14</v>
      </c>
      <c r="D822" s="1">
        <v>10.4</v>
      </c>
      <c r="E822" s="1" t="s">
        <v>12</v>
      </c>
      <c r="F822" s="1">
        <v>4.0</v>
      </c>
      <c r="G822" s="1" t="s">
        <v>22</v>
      </c>
      <c r="H822" s="1" t="s">
        <v>10</v>
      </c>
    </row>
    <row r="823">
      <c r="A823" s="2">
        <v>45854.28226851852</v>
      </c>
      <c r="B823" s="1" t="s">
        <v>27</v>
      </c>
      <c r="C823" s="1" t="s">
        <v>9</v>
      </c>
      <c r="D823" s="1">
        <v>10.9</v>
      </c>
      <c r="E823" s="1" t="s">
        <v>12</v>
      </c>
      <c r="F823" s="1">
        <v>3.0</v>
      </c>
      <c r="G823" s="1" t="s">
        <v>18</v>
      </c>
      <c r="H823" s="1" t="s">
        <v>12</v>
      </c>
    </row>
    <row r="824">
      <c r="A824" s="2">
        <v>45858.48087962963</v>
      </c>
      <c r="B824" s="1" t="s">
        <v>23</v>
      </c>
      <c r="C824" s="1" t="s">
        <v>25</v>
      </c>
      <c r="D824" s="1">
        <v>8.4</v>
      </c>
      <c r="E824" s="1" t="s">
        <v>10</v>
      </c>
      <c r="F824" s="1">
        <v>2.0</v>
      </c>
      <c r="G824" s="1" t="s">
        <v>11</v>
      </c>
      <c r="H824" s="1" t="s">
        <v>12</v>
      </c>
    </row>
    <row r="825">
      <c r="A825" s="2">
        <v>45863.15865740741</v>
      </c>
      <c r="B825" s="1" t="s">
        <v>26</v>
      </c>
      <c r="C825" s="1" t="s">
        <v>17</v>
      </c>
      <c r="D825" s="1">
        <v>13.3</v>
      </c>
      <c r="E825" s="1" t="s">
        <v>10</v>
      </c>
      <c r="F825" s="1">
        <v>2.0</v>
      </c>
      <c r="G825" s="1" t="s">
        <v>22</v>
      </c>
      <c r="H825" s="1" t="s">
        <v>10</v>
      </c>
    </row>
    <row r="826">
      <c r="A826" s="2">
        <v>45853.950324074074</v>
      </c>
      <c r="B826" s="1" t="s">
        <v>27</v>
      </c>
      <c r="C826" s="1" t="s">
        <v>14</v>
      </c>
      <c r="D826" s="1">
        <v>12.7</v>
      </c>
      <c r="E826" s="1" t="s">
        <v>12</v>
      </c>
      <c r="F826" s="1">
        <v>5.0</v>
      </c>
      <c r="G826" s="1" t="s">
        <v>15</v>
      </c>
      <c r="H826" s="1" t="s">
        <v>12</v>
      </c>
    </row>
    <row r="827">
      <c r="A827" s="2">
        <v>45856.07393518519</v>
      </c>
      <c r="B827" s="1" t="s">
        <v>26</v>
      </c>
      <c r="C827" s="1" t="s">
        <v>25</v>
      </c>
      <c r="D827" s="1">
        <v>8.8</v>
      </c>
      <c r="E827" s="1" t="s">
        <v>12</v>
      </c>
      <c r="F827" s="1">
        <v>2.0</v>
      </c>
      <c r="G827" s="1" t="s">
        <v>18</v>
      </c>
      <c r="H827" s="1" t="s">
        <v>10</v>
      </c>
    </row>
    <row r="828">
      <c r="A828" s="2">
        <v>45862.90865740741</v>
      </c>
      <c r="B828" s="1" t="s">
        <v>20</v>
      </c>
      <c r="C828" s="1" t="s">
        <v>17</v>
      </c>
      <c r="D828" s="1">
        <v>4.2</v>
      </c>
      <c r="E828" s="1" t="s">
        <v>10</v>
      </c>
      <c r="F828" s="1">
        <v>2.0</v>
      </c>
      <c r="G828" s="1" t="s">
        <v>22</v>
      </c>
      <c r="H828" s="1" t="s">
        <v>10</v>
      </c>
    </row>
    <row r="829">
      <c r="A829" s="2">
        <v>45860.95379629629</v>
      </c>
      <c r="B829" s="1" t="s">
        <v>26</v>
      </c>
      <c r="C829" s="1" t="s">
        <v>14</v>
      </c>
      <c r="D829" s="1">
        <v>13.5</v>
      </c>
      <c r="E829" s="1" t="s">
        <v>10</v>
      </c>
      <c r="F829" s="1">
        <v>3.0</v>
      </c>
      <c r="G829" s="1" t="s">
        <v>18</v>
      </c>
      <c r="H829" s="1" t="s">
        <v>10</v>
      </c>
    </row>
    <row r="830">
      <c r="A830" s="2">
        <v>45858.506574074076</v>
      </c>
      <c r="B830" s="1" t="s">
        <v>27</v>
      </c>
      <c r="C830" s="1" t="s">
        <v>9</v>
      </c>
      <c r="D830" s="1">
        <v>7.6</v>
      </c>
      <c r="E830" s="1" t="s">
        <v>12</v>
      </c>
      <c r="F830" s="1">
        <v>2.0</v>
      </c>
      <c r="G830" s="1" t="s">
        <v>24</v>
      </c>
      <c r="H830" s="1" t="s">
        <v>10</v>
      </c>
    </row>
    <row r="831">
      <c r="A831" s="2">
        <v>45857.640601851854</v>
      </c>
      <c r="B831" s="1" t="s">
        <v>27</v>
      </c>
      <c r="C831" s="1" t="s">
        <v>17</v>
      </c>
      <c r="D831" s="1">
        <v>5.8</v>
      </c>
      <c r="E831" s="1" t="s">
        <v>12</v>
      </c>
      <c r="F831" s="1">
        <v>4.0</v>
      </c>
      <c r="G831" s="1" t="s">
        <v>11</v>
      </c>
      <c r="H831" s="1" t="s">
        <v>10</v>
      </c>
    </row>
    <row r="832">
      <c r="A832" s="2">
        <v>45853.717685185184</v>
      </c>
      <c r="B832" s="1" t="s">
        <v>19</v>
      </c>
      <c r="C832" s="1" t="s">
        <v>9</v>
      </c>
      <c r="D832" s="1">
        <v>4.0</v>
      </c>
      <c r="E832" s="1" t="s">
        <v>12</v>
      </c>
      <c r="F832" s="1">
        <v>3.0</v>
      </c>
      <c r="G832" s="1" t="s">
        <v>18</v>
      </c>
      <c r="H832" s="1" t="s">
        <v>12</v>
      </c>
    </row>
    <row r="833">
      <c r="A833" s="2">
        <v>45861.080879629626</v>
      </c>
      <c r="B833" s="1" t="s">
        <v>13</v>
      </c>
      <c r="C833" s="1" t="s">
        <v>9</v>
      </c>
      <c r="D833" s="1">
        <v>4.9</v>
      </c>
      <c r="E833" s="1" t="s">
        <v>12</v>
      </c>
      <c r="F833" s="1">
        <v>5.0</v>
      </c>
      <c r="G833" s="1" t="s">
        <v>11</v>
      </c>
      <c r="H833" s="1" t="s">
        <v>12</v>
      </c>
    </row>
    <row r="834">
      <c r="A834" s="2">
        <v>45855.745462962965</v>
      </c>
      <c r="B834" s="1" t="s">
        <v>26</v>
      </c>
      <c r="C834" s="1" t="s">
        <v>25</v>
      </c>
      <c r="D834" s="1">
        <v>13.8</v>
      </c>
      <c r="E834" s="1" t="s">
        <v>10</v>
      </c>
      <c r="F834" s="1">
        <v>1.0</v>
      </c>
      <c r="G834" s="1" t="s">
        <v>11</v>
      </c>
      <c r="H834" s="1" t="s">
        <v>10</v>
      </c>
    </row>
    <row r="835">
      <c r="A835" s="2">
        <v>45850.7787962963</v>
      </c>
      <c r="B835" s="1" t="s">
        <v>23</v>
      </c>
      <c r="C835" s="1" t="s">
        <v>9</v>
      </c>
      <c r="D835" s="1">
        <v>9.2</v>
      </c>
      <c r="E835" s="1" t="s">
        <v>12</v>
      </c>
      <c r="F835" s="1">
        <v>5.0</v>
      </c>
      <c r="G835" s="1" t="s">
        <v>15</v>
      </c>
      <c r="H835" s="1" t="s">
        <v>12</v>
      </c>
    </row>
    <row r="836">
      <c r="A836" s="2">
        <v>45861.54199074074</v>
      </c>
      <c r="B836" s="1" t="s">
        <v>19</v>
      </c>
      <c r="C836" s="1" t="s">
        <v>9</v>
      </c>
      <c r="D836" s="1">
        <v>6.2</v>
      </c>
      <c r="E836" s="1" t="s">
        <v>10</v>
      </c>
      <c r="F836" s="1">
        <v>4.0</v>
      </c>
      <c r="G836" s="1" t="s">
        <v>24</v>
      </c>
      <c r="H836" s="1" t="s">
        <v>12</v>
      </c>
    </row>
    <row r="837">
      <c r="A837" s="2">
        <v>45853.211435185185</v>
      </c>
      <c r="B837" s="1" t="s">
        <v>27</v>
      </c>
      <c r="C837" s="1" t="s">
        <v>17</v>
      </c>
      <c r="D837" s="1">
        <v>12.5</v>
      </c>
      <c r="E837" s="1" t="s">
        <v>10</v>
      </c>
      <c r="F837" s="1">
        <v>5.0</v>
      </c>
      <c r="G837" s="1" t="s">
        <v>11</v>
      </c>
      <c r="H837" s="1" t="s">
        <v>10</v>
      </c>
    </row>
    <row r="838">
      <c r="A838" s="2">
        <v>45853.966990740744</v>
      </c>
      <c r="B838" s="1" t="s">
        <v>21</v>
      </c>
      <c r="C838" s="1" t="s">
        <v>9</v>
      </c>
      <c r="D838" s="1">
        <v>6.6</v>
      </c>
      <c r="E838" s="1" t="s">
        <v>12</v>
      </c>
      <c r="F838" s="1">
        <v>5.0</v>
      </c>
      <c r="G838" s="1" t="s">
        <v>22</v>
      </c>
      <c r="H838" s="1" t="s">
        <v>10</v>
      </c>
    </row>
    <row r="839">
      <c r="A839" s="2">
        <v>45850.49337962963</v>
      </c>
      <c r="B839" s="1" t="s">
        <v>23</v>
      </c>
      <c r="C839" s="1" t="s">
        <v>9</v>
      </c>
      <c r="D839" s="1">
        <v>6.5</v>
      </c>
      <c r="E839" s="1" t="s">
        <v>12</v>
      </c>
      <c r="F839" s="1">
        <v>1.0</v>
      </c>
      <c r="G839" s="1" t="s">
        <v>11</v>
      </c>
      <c r="H839" s="1" t="s">
        <v>12</v>
      </c>
    </row>
    <row r="840">
      <c r="A840" s="2">
        <v>45858.526712962965</v>
      </c>
      <c r="B840" s="1" t="s">
        <v>16</v>
      </c>
      <c r="C840" s="1" t="s">
        <v>17</v>
      </c>
      <c r="D840" s="1">
        <v>2.8</v>
      </c>
      <c r="E840" s="1" t="s">
        <v>12</v>
      </c>
      <c r="F840" s="1">
        <v>3.0</v>
      </c>
      <c r="G840" s="1" t="s">
        <v>11</v>
      </c>
      <c r="H840" s="1" t="s">
        <v>12</v>
      </c>
    </row>
    <row r="841">
      <c r="A841" s="2">
        <v>45855.72949074074</v>
      </c>
      <c r="B841" s="1" t="s">
        <v>27</v>
      </c>
      <c r="C841" s="1" t="s">
        <v>14</v>
      </c>
      <c r="D841" s="1">
        <v>9.1</v>
      </c>
      <c r="E841" s="1" t="s">
        <v>10</v>
      </c>
      <c r="F841" s="1">
        <v>4.0</v>
      </c>
      <c r="G841" s="1" t="s">
        <v>15</v>
      </c>
      <c r="H841" s="1" t="s">
        <v>12</v>
      </c>
    </row>
    <row r="842">
      <c r="A842" s="2">
        <v>45855.07462962963</v>
      </c>
      <c r="B842" s="1" t="s">
        <v>21</v>
      </c>
      <c r="C842" s="1" t="s">
        <v>17</v>
      </c>
      <c r="D842" s="1">
        <v>9.1</v>
      </c>
      <c r="E842" s="1" t="s">
        <v>10</v>
      </c>
      <c r="F842" s="1">
        <v>4.0</v>
      </c>
      <c r="G842" s="1" t="s">
        <v>24</v>
      </c>
      <c r="H842" s="1" t="s">
        <v>12</v>
      </c>
    </row>
    <row r="843">
      <c r="A843" s="2">
        <v>45849.76976851852</v>
      </c>
      <c r="B843" s="1" t="s">
        <v>19</v>
      </c>
      <c r="C843" s="1" t="s">
        <v>9</v>
      </c>
      <c r="D843" s="1">
        <v>14.5</v>
      </c>
      <c r="E843" s="1" t="s">
        <v>12</v>
      </c>
      <c r="F843" s="1">
        <v>5.0</v>
      </c>
      <c r="G843" s="1" t="s">
        <v>15</v>
      </c>
      <c r="H843" s="1" t="s">
        <v>12</v>
      </c>
    </row>
    <row r="844">
      <c r="A844" s="2">
        <v>45853.96976851852</v>
      </c>
      <c r="B844" s="1" t="s">
        <v>8</v>
      </c>
      <c r="C844" s="1" t="s">
        <v>17</v>
      </c>
      <c r="D844" s="1">
        <v>7.3</v>
      </c>
      <c r="E844" s="1" t="s">
        <v>12</v>
      </c>
      <c r="F844" s="1">
        <v>2.0</v>
      </c>
      <c r="G844" s="1" t="s">
        <v>11</v>
      </c>
      <c r="H844" s="1" t="s">
        <v>10</v>
      </c>
    </row>
    <row r="845">
      <c r="A845" s="2">
        <v>45861.49476851852</v>
      </c>
      <c r="B845" s="1" t="s">
        <v>8</v>
      </c>
      <c r="C845" s="1" t="s">
        <v>25</v>
      </c>
      <c r="D845" s="1">
        <v>2.8</v>
      </c>
      <c r="E845" s="1" t="s">
        <v>10</v>
      </c>
      <c r="F845" s="1">
        <v>4.0</v>
      </c>
      <c r="G845" s="1" t="s">
        <v>24</v>
      </c>
      <c r="H845" s="1" t="s">
        <v>10</v>
      </c>
    </row>
    <row r="846">
      <c r="A846" s="2">
        <v>45851.09476851852</v>
      </c>
      <c r="B846" s="1" t="s">
        <v>20</v>
      </c>
      <c r="C846" s="1" t="s">
        <v>14</v>
      </c>
      <c r="D846" s="1">
        <v>6.9</v>
      </c>
      <c r="E846" s="1" t="s">
        <v>10</v>
      </c>
      <c r="F846" s="1">
        <v>3.0</v>
      </c>
      <c r="G846" s="1" t="s">
        <v>15</v>
      </c>
      <c r="H846" s="1" t="s">
        <v>10</v>
      </c>
    </row>
    <row r="847">
      <c r="A847" s="2">
        <v>45850.67810185185</v>
      </c>
      <c r="B847" s="1" t="s">
        <v>23</v>
      </c>
      <c r="C847" s="1" t="s">
        <v>25</v>
      </c>
      <c r="D847" s="1">
        <v>12.0</v>
      </c>
      <c r="E847" s="1" t="s">
        <v>12</v>
      </c>
      <c r="F847" s="1">
        <v>2.0</v>
      </c>
      <c r="G847" s="1" t="s">
        <v>18</v>
      </c>
      <c r="H847" s="1" t="s">
        <v>12</v>
      </c>
    </row>
    <row r="848">
      <c r="A848" s="2">
        <v>45853.560740740744</v>
      </c>
      <c r="B848" s="1" t="s">
        <v>13</v>
      </c>
      <c r="C848" s="1" t="s">
        <v>9</v>
      </c>
      <c r="D848" s="1">
        <v>2.3</v>
      </c>
      <c r="E848" s="1" t="s">
        <v>12</v>
      </c>
      <c r="F848" s="1">
        <v>2.0</v>
      </c>
      <c r="G848" s="1" t="s">
        <v>22</v>
      </c>
      <c r="H848" s="1" t="s">
        <v>10</v>
      </c>
    </row>
    <row r="849">
      <c r="A849" s="2">
        <v>45854.03226851852</v>
      </c>
      <c r="B849" s="1" t="s">
        <v>27</v>
      </c>
      <c r="C849" s="1" t="s">
        <v>14</v>
      </c>
      <c r="D849" s="1">
        <v>6.1</v>
      </c>
      <c r="E849" s="1" t="s">
        <v>10</v>
      </c>
      <c r="F849" s="1">
        <v>5.0</v>
      </c>
      <c r="G849" s="1" t="s">
        <v>11</v>
      </c>
      <c r="H849" s="1" t="s">
        <v>12</v>
      </c>
    </row>
    <row r="850">
      <c r="A850" s="2">
        <v>45851.50449074074</v>
      </c>
      <c r="B850" s="1" t="s">
        <v>26</v>
      </c>
      <c r="C850" s="1" t="s">
        <v>9</v>
      </c>
      <c r="D850" s="1">
        <v>13.2</v>
      </c>
      <c r="E850" s="1" t="s">
        <v>12</v>
      </c>
      <c r="F850" s="1">
        <v>2.0</v>
      </c>
      <c r="G850" s="1" t="s">
        <v>15</v>
      </c>
      <c r="H850" s="1" t="s">
        <v>12</v>
      </c>
    </row>
    <row r="851">
      <c r="A851" s="2">
        <v>45859.785046296296</v>
      </c>
      <c r="B851" s="1" t="s">
        <v>13</v>
      </c>
      <c r="C851" s="1" t="s">
        <v>9</v>
      </c>
      <c r="D851" s="1">
        <v>14.3</v>
      </c>
      <c r="E851" s="1" t="s">
        <v>10</v>
      </c>
      <c r="F851" s="1">
        <v>4.0</v>
      </c>
      <c r="G851" s="1" t="s">
        <v>24</v>
      </c>
      <c r="H851" s="1" t="s">
        <v>10</v>
      </c>
    </row>
    <row r="852">
      <c r="A852" s="2">
        <v>45849.52532407407</v>
      </c>
      <c r="B852" s="1" t="s">
        <v>8</v>
      </c>
      <c r="C852" s="1" t="s">
        <v>25</v>
      </c>
      <c r="D852" s="1">
        <v>5.7</v>
      </c>
      <c r="E852" s="1" t="s">
        <v>12</v>
      </c>
      <c r="F852" s="1">
        <v>5.0</v>
      </c>
      <c r="G852" s="1" t="s">
        <v>18</v>
      </c>
      <c r="H852" s="1" t="s">
        <v>10</v>
      </c>
    </row>
    <row r="853">
      <c r="A853" s="2">
        <v>45858.28712962963</v>
      </c>
      <c r="B853" s="1" t="s">
        <v>23</v>
      </c>
      <c r="C853" s="1" t="s">
        <v>25</v>
      </c>
      <c r="D853" s="1">
        <v>11.6</v>
      </c>
      <c r="E853" s="1" t="s">
        <v>12</v>
      </c>
      <c r="F853" s="1">
        <v>5.0</v>
      </c>
      <c r="G853" s="1" t="s">
        <v>18</v>
      </c>
      <c r="H853" s="1" t="s">
        <v>10</v>
      </c>
    </row>
    <row r="854">
      <c r="A854" s="2">
        <v>45859.288518518515</v>
      </c>
      <c r="B854" s="1" t="s">
        <v>19</v>
      </c>
      <c r="C854" s="1" t="s">
        <v>25</v>
      </c>
      <c r="D854" s="1">
        <v>9.5</v>
      </c>
      <c r="E854" s="1" t="s">
        <v>10</v>
      </c>
      <c r="F854" s="1">
        <v>5.0</v>
      </c>
      <c r="G854" s="1" t="s">
        <v>22</v>
      </c>
      <c r="H854" s="1" t="s">
        <v>12</v>
      </c>
    </row>
    <row r="855">
      <c r="A855" s="2">
        <v>45854.643379629626</v>
      </c>
      <c r="B855" s="1" t="s">
        <v>27</v>
      </c>
      <c r="C855" s="1" t="s">
        <v>17</v>
      </c>
      <c r="D855" s="1">
        <v>2.5</v>
      </c>
      <c r="E855" s="1" t="s">
        <v>10</v>
      </c>
      <c r="F855" s="1">
        <v>2.0</v>
      </c>
      <c r="G855" s="1" t="s">
        <v>15</v>
      </c>
      <c r="H855" s="1" t="s">
        <v>12</v>
      </c>
    </row>
    <row r="856">
      <c r="A856" s="2">
        <v>45856.54824074074</v>
      </c>
      <c r="B856" s="1" t="s">
        <v>13</v>
      </c>
      <c r="C856" s="1" t="s">
        <v>17</v>
      </c>
      <c r="D856" s="1">
        <v>10.5</v>
      </c>
      <c r="E856" s="1" t="s">
        <v>10</v>
      </c>
      <c r="F856" s="1">
        <v>1.0</v>
      </c>
      <c r="G856" s="1" t="s">
        <v>18</v>
      </c>
      <c r="H856" s="1" t="s">
        <v>12</v>
      </c>
    </row>
    <row r="857">
      <c r="A857" s="2">
        <v>45854.76421296296</v>
      </c>
      <c r="B857" s="1" t="s">
        <v>19</v>
      </c>
      <c r="C857" s="1" t="s">
        <v>9</v>
      </c>
      <c r="D857" s="1">
        <v>12.5</v>
      </c>
      <c r="E857" s="1" t="s">
        <v>10</v>
      </c>
      <c r="F857" s="1">
        <v>3.0</v>
      </c>
      <c r="G857" s="1" t="s">
        <v>11</v>
      </c>
      <c r="H857" s="1" t="s">
        <v>12</v>
      </c>
    </row>
    <row r="858">
      <c r="A858" s="2">
        <v>45853.28226851852</v>
      </c>
      <c r="B858" s="1" t="s">
        <v>20</v>
      </c>
      <c r="C858" s="1" t="s">
        <v>9</v>
      </c>
      <c r="D858" s="1">
        <v>11.8</v>
      </c>
      <c r="E858" s="1" t="s">
        <v>12</v>
      </c>
      <c r="F858" s="1">
        <v>5.0</v>
      </c>
      <c r="G858" s="1" t="s">
        <v>15</v>
      </c>
      <c r="H858" s="1" t="s">
        <v>12</v>
      </c>
    </row>
    <row r="859">
      <c r="A859" s="2">
        <v>45859.56351851852</v>
      </c>
      <c r="B859" s="1" t="s">
        <v>21</v>
      </c>
      <c r="C859" s="1" t="s">
        <v>9</v>
      </c>
      <c r="D859" s="1">
        <v>6.4</v>
      </c>
      <c r="E859" s="1" t="s">
        <v>12</v>
      </c>
      <c r="F859" s="1">
        <v>4.0</v>
      </c>
      <c r="G859" s="1" t="s">
        <v>18</v>
      </c>
      <c r="H859" s="1" t="s">
        <v>10</v>
      </c>
    </row>
    <row r="860">
      <c r="A860" s="2">
        <v>45852.69615740741</v>
      </c>
      <c r="B860" s="1" t="s">
        <v>8</v>
      </c>
      <c r="C860" s="1" t="s">
        <v>14</v>
      </c>
      <c r="D860" s="1">
        <v>12.7</v>
      </c>
      <c r="E860" s="1" t="s">
        <v>10</v>
      </c>
      <c r="F860" s="1">
        <v>3.0</v>
      </c>
      <c r="G860" s="1" t="s">
        <v>11</v>
      </c>
      <c r="H860" s="1" t="s">
        <v>10</v>
      </c>
    </row>
    <row r="861">
      <c r="A861" s="2">
        <v>45850.100324074076</v>
      </c>
      <c r="B861" s="1" t="s">
        <v>20</v>
      </c>
      <c r="C861" s="1" t="s">
        <v>25</v>
      </c>
      <c r="D861" s="1">
        <v>5.8</v>
      </c>
      <c r="E861" s="1" t="s">
        <v>12</v>
      </c>
      <c r="F861" s="1">
        <v>4.0</v>
      </c>
      <c r="G861" s="1" t="s">
        <v>18</v>
      </c>
      <c r="H861" s="1" t="s">
        <v>12</v>
      </c>
    </row>
    <row r="862">
      <c r="A862" s="2">
        <v>45862.02810185185</v>
      </c>
      <c r="B862" s="1" t="s">
        <v>16</v>
      </c>
      <c r="C862" s="1" t="s">
        <v>9</v>
      </c>
      <c r="D862" s="1">
        <v>13.7</v>
      </c>
      <c r="E862" s="1" t="s">
        <v>10</v>
      </c>
      <c r="F862" s="1">
        <v>2.0</v>
      </c>
      <c r="G862" s="1" t="s">
        <v>11</v>
      </c>
      <c r="H862" s="1" t="s">
        <v>12</v>
      </c>
    </row>
    <row r="863">
      <c r="A863" s="2">
        <v>45860.176712962966</v>
      </c>
      <c r="B863" s="1" t="s">
        <v>16</v>
      </c>
      <c r="C863" s="1" t="s">
        <v>14</v>
      </c>
      <c r="D863" s="1">
        <v>9.3</v>
      </c>
      <c r="E863" s="1" t="s">
        <v>12</v>
      </c>
      <c r="F863" s="1">
        <v>2.0</v>
      </c>
      <c r="G863" s="1" t="s">
        <v>11</v>
      </c>
      <c r="H863" s="1" t="s">
        <v>12</v>
      </c>
    </row>
    <row r="864">
      <c r="A864" s="2">
        <v>45850.41768518519</v>
      </c>
      <c r="B864" s="1" t="s">
        <v>20</v>
      </c>
      <c r="C864" s="1" t="s">
        <v>14</v>
      </c>
      <c r="D864" s="1">
        <v>5.7</v>
      </c>
      <c r="E864" s="1" t="s">
        <v>12</v>
      </c>
      <c r="F864" s="1">
        <v>4.0</v>
      </c>
      <c r="G864" s="1" t="s">
        <v>24</v>
      </c>
      <c r="H864" s="1" t="s">
        <v>10</v>
      </c>
    </row>
    <row r="865">
      <c r="A865" s="2">
        <v>45854.780185185184</v>
      </c>
      <c r="B865" s="1" t="s">
        <v>27</v>
      </c>
      <c r="C865" s="1" t="s">
        <v>14</v>
      </c>
      <c r="D865" s="1">
        <v>6.6</v>
      </c>
      <c r="E865" s="1" t="s">
        <v>12</v>
      </c>
      <c r="F865" s="1">
        <v>4.0</v>
      </c>
      <c r="G865" s="1" t="s">
        <v>15</v>
      </c>
      <c r="H865" s="1" t="s">
        <v>10</v>
      </c>
    </row>
    <row r="866">
      <c r="A866" s="2">
        <v>45858.15865740741</v>
      </c>
      <c r="B866" s="1" t="s">
        <v>19</v>
      </c>
      <c r="C866" s="1" t="s">
        <v>14</v>
      </c>
      <c r="D866" s="1">
        <v>3.8</v>
      </c>
      <c r="E866" s="1" t="s">
        <v>10</v>
      </c>
      <c r="F866" s="1">
        <v>4.0</v>
      </c>
      <c r="G866" s="1" t="s">
        <v>18</v>
      </c>
      <c r="H866" s="1" t="s">
        <v>12</v>
      </c>
    </row>
    <row r="867">
      <c r="A867" s="2">
        <v>45862.42393518519</v>
      </c>
      <c r="B867" s="1" t="s">
        <v>20</v>
      </c>
      <c r="C867" s="1" t="s">
        <v>25</v>
      </c>
      <c r="D867" s="1">
        <v>6.0</v>
      </c>
      <c r="E867" s="1" t="s">
        <v>10</v>
      </c>
      <c r="F867" s="1">
        <v>1.0</v>
      </c>
      <c r="G867" s="1" t="s">
        <v>11</v>
      </c>
      <c r="H867" s="1" t="s">
        <v>12</v>
      </c>
    </row>
    <row r="868">
      <c r="A868" s="2">
        <v>45852.61907407407</v>
      </c>
      <c r="B868" s="1" t="s">
        <v>19</v>
      </c>
      <c r="C868" s="1" t="s">
        <v>14</v>
      </c>
      <c r="D868" s="1">
        <v>13.6</v>
      </c>
      <c r="E868" s="1" t="s">
        <v>12</v>
      </c>
      <c r="F868" s="1">
        <v>1.0</v>
      </c>
      <c r="G868" s="1" t="s">
        <v>24</v>
      </c>
      <c r="H868" s="1" t="s">
        <v>10</v>
      </c>
    </row>
    <row r="869">
      <c r="A869" s="2">
        <v>45853.86907407407</v>
      </c>
      <c r="B869" s="1" t="s">
        <v>20</v>
      </c>
      <c r="C869" s="1" t="s">
        <v>14</v>
      </c>
      <c r="D869" s="1">
        <v>2.7</v>
      </c>
      <c r="E869" s="1" t="s">
        <v>12</v>
      </c>
      <c r="F869" s="1">
        <v>5.0</v>
      </c>
      <c r="G869" s="1" t="s">
        <v>18</v>
      </c>
      <c r="H869" s="1" t="s">
        <v>10</v>
      </c>
    </row>
    <row r="870">
      <c r="A870" s="2">
        <v>45854.600324074076</v>
      </c>
      <c r="B870" s="1" t="s">
        <v>23</v>
      </c>
      <c r="C870" s="1" t="s">
        <v>9</v>
      </c>
      <c r="D870" s="1">
        <v>13.6</v>
      </c>
      <c r="E870" s="1" t="s">
        <v>12</v>
      </c>
      <c r="F870" s="1">
        <v>1.0</v>
      </c>
      <c r="G870" s="1" t="s">
        <v>18</v>
      </c>
      <c r="H870" s="1" t="s">
        <v>12</v>
      </c>
    </row>
    <row r="871">
      <c r="A871" s="2">
        <v>45851.25101851852</v>
      </c>
      <c r="B871" s="1" t="s">
        <v>21</v>
      </c>
      <c r="C871" s="1" t="s">
        <v>14</v>
      </c>
      <c r="D871" s="1">
        <v>3.5</v>
      </c>
      <c r="E871" s="1" t="s">
        <v>10</v>
      </c>
      <c r="F871" s="1">
        <v>3.0</v>
      </c>
      <c r="G871" s="1" t="s">
        <v>15</v>
      </c>
      <c r="H871" s="1" t="s">
        <v>10</v>
      </c>
    </row>
    <row r="872">
      <c r="A872" s="2">
        <v>45849.246157407404</v>
      </c>
      <c r="B872" s="1" t="s">
        <v>8</v>
      </c>
      <c r="C872" s="1" t="s">
        <v>17</v>
      </c>
      <c r="D872" s="1">
        <v>4.6</v>
      </c>
      <c r="E872" s="1" t="s">
        <v>10</v>
      </c>
      <c r="F872" s="1">
        <v>4.0</v>
      </c>
      <c r="G872" s="1" t="s">
        <v>11</v>
      </c>
      <c r="H872" s="1" t="s">
        <v>12</v>
      </c>
    </row>
    <row r="873">
      <c r="A873" s="2">
        <v>45858.66212962963</v>
      </c>
      <c r="B873" s="1" t="s">
        <v>26</v>
      </c>
      <c r="C873" s="1" t="s">
        <v>14</v>
      </c>
      <c r="D873" s="1">
        <v>5.7</v>
      </c>
      <c r="E873" s="1" t="s">
        <v>10</v>
      </c>
      <c r="F873" s="1">
        <v>2.0</v>
      </c>
      <c r="G873" s="1" t="s">
        <v>11</v>
      </c>
      <c r="H873" s="1" t="s">
        <v>10</v>
      </c>
    </row>
    <row r="874">
      <c r="A874" s="2">
        <v>45858.18851851852</v>
      </c>
      <c r="B874" s="1" t="s">
        <v>19</v>
      </c>
      <c r="C874" s="1" t="s">
        <v>17</v>
      </c>
      <c r="D874" s="1">
        <v>8.8</v>
      </c>
      <c r="E874" s="1" t="s">
        <v>10</v>
      </c>
      <c r="F874" s="1">
        <v>2.0</v>
      </c>
      <c r="G874" s="1" t="s">
        <v>15</v>
      </c>
      <c r="H874" s="1" t="s">
        <v>12</v>
      </c>
    </row>
    <row r="875">
      <c r="A875" s="2">
        <v>45852.76351851852</v>
      </c>
      <c r="B875" s="1" t="s">
        <v>27</v>
      </c>
      <c r="C875" s="1" t="s">
        <v>25</v>
      </c>
      <c r="D875" s="1">
        <v>6.2</v>
      </c>
      <c r="E875" s="1" t="s">
        <v>10</v>
      </c>
      <c r="F875" s="1">
        <v>2.0</v>
      </c>
      <c r="G875" s="1" t="s">
        <v>15</v>
      </c>
      <c r="H875" s="1" t="s">
        <v>10</v>
      </c>
    </row>
    <row r="876">
      <c r="A876" s="2">
        <v>45860.57879629629</v>
      </c>
      <c r="B876" s="1" t="s">
        <v>13</v>
      </c>
      <c r="C876" s="1" t="s">
        <v>9</v>
      </c>
      <c r="D876" s="1">
        <v>4.4</v>
      </c>
      <c r="E876" s="1" t="s">
        <v>12</v>
      </c>
      <c r="F876" s="1">
        <v>5.0</v>
      </c>
      <c r="G876" s="1" t="s">
        <v>22</v>
      </c>
      <c r="H876" s="1" t="s">
        <v>10</v>
      </c>
    </row>
    <row r="877">
      <c r="A877" s="2">
        <v>45850.832962962966</v>
      </c>
      <c r="B877" s="1" t="s">
        <v>23</v>
      </c>
      <c r="C877" s="1" t="s">
        <v>9</v>
      </c>
      <c r="D877" s="1">
        <v>13.9</v>
      </c>
      <c r="E877" s="1" t="s">
        <v>10</v>
      </c>
      <c r="F877" s="1">
        <v>4.0</v>
      </c>
      <c r="G877" s="1" t="s">
        <v>22</v>
      </c>
      <c r="H877" s="1" t="s">
        <v>12</v>
      </c>
    </row>
    <row r="878">
      <c r="A878" s="2">
        <v>45860.29546296296</v>
      </c>
      <c r="B878" s="1" t="s">
        <v>27</v>
      </c>
      <c r="C878" s="1" t="s">
        <v>14</v>
      </c>
      <c r="D878" s="1">
        <v>10.1</v>
      </c>
      <c r="E878" s="1" t="s">
        <v>10</v>
      </c>
      <c r="F878" s="1">
        <v>5.0</v>
      </c>
      <c r="G878" s="1" t="s">
        <v>15</v>
      </c>
      <c r="H878" s="1" t="s">
        <v>10</v>
      </c>
    </row>
    <row r="879">
      <c r="A879" s="2">
        <v>45861.76074074074</v>
      </c>
      <c r="B879" s="1" t="s">
        <v>16</v>
      </c>
      <c r="C879" s="1" t="s">
        <v>25</v>
      </c>
      <c r="D879" s="1">
        <v>12.1</v>
      </c>
      <c r="E879" s="1" t="s">
        <v>10</v>
      </c>
      <c r="F879" s="1">
        <v>4.0</v>
      </c>
      <c r="G879" s="1" t="s">
        <v>24</v>
      </c>
      <c r="H879" s="1" t="s">
        <v>12</v>
      </c>
    </row>
    <row r="880">
      <c r="A880" s="2">
        <v>45850.39268518519</v>
      </c>
      <c r="B880" s="1" t="s">
        <v>21</v>
      </c>
      <c r="C880" s="1" t="s">
        <v>14</v>
      </c>
      <c r="D880" s="1">
        <v>4.0</v>
      </c>
      <c r="E880" s="1" t="s">
        <v>12</v>
      </c>
      <c r="F880" s="1">
        <v>1.0</v>
      </c>
      <c r="G880" s="1" t="s">
        <v>24</v>
      </c>
      <c r="H880" s="1" t="s">
        <v>12</v>
      </c>
    </row>
    <row r="881">
      <c r="A881" s="2">
        <v>45862.225324074076</v>
      </c>
      <c r="B881" s="1" t="s">
        <v>23</v>
      </c>
      <c r="C881" s="1" t="s">
        <v>25</v>
      </c>
      <c r="D881" s="1">
        <v>10.3</v>
      </c>
      <c r="E881" s="1" t="s">
        <v>12</v>
      </c>
      <c r="F881" s="1">
        <v>2.0</v>
      </c>
      <c r="G881" s="1" t="s">
        <v>11</v>
      </c>
      <c r="H881" s="1" t="s">
        <v>10</v>
      </c>
    </row>
    <row r="882">
      <c r="A882" s="2">
        <v>45850.51976851852</v>
      </c>
      <c r="B882" s="1" t="s">
        <v>27</v>
      </c>
      <c r="C882" s="1" t="s">
        <v>25</v>
      </c>
      <c r="D882" s="1">
        <v>11.1</v>
      </c>
      <c r="E882" s="1" t="s">
        <v>12</v>
      </c>
      <c r="F882" s="1">
        <v>2.0</v>
      </c>
      <c r="G882" s="1" t="s">
        <v>18</v>
      </c>
      <c r="H882" s="1" t="s">
        <v>10</v>
      </c>
    </row>
    <row r="883">
      <c r="A883" s="2">
        <v>45851.96560185185</v>
      </c>
      <c r="B883" s="1" t="s">
        <v>23</v>
      </c>
      <c r="C883" s="1" t="s">
        <v>9</v>
      </c>
      <c r="D883" s="1">
        <v>8.8</v>
      </c>
      <c r="E883" s="1" t="s">
        <v>12</v>
      </c>
      <c r="F883" s="1">
        <v>1.0</v>
      </c>
      <c r="G883" s="1" t="s">
        <v>24</v>
      </c>
      <c r="H883" s="1" t="s">
        <v>10</v>
      </c>
    </row>
    <row r="884">
      <c r="A884" s="2">
        <v>45858.03157407408</v>
      </c>
      <c r="B884" s="1" t="s">
        <v>23</v>
      </c>
      <c r="C884" s="1" t="s">
        <v>14</v>
      </c>
      <c r="D884" s="1">
        <v>7.3</v>
      </c>
      <c r="E884" s="1" t="s">
        <v>10</v>
      </c>
      <c r="F884" s="1">
        <v>4.0</v>
      </c>
      <c r="G884" s="1" t="s">
        <v>15</v>
      </c>
      <c r="H884" s="1" t="s">
        <v>10</v>
      </c>
    </row>
    <row r="885">
      <c r="A885" s="2">
        <v>45860.614907407406</v>
      </c>
      <c r="B885" s="1" t="s">
        <v>19</v>
      </c>
      <c r="C885" s="1" t="s">
        <v>25</v>
      </c>
      <c r="D885" s="1">
        <v>3.5</v>
      </c>
      <c r="E885" s="1" t="s">
        <v>12</v>
      </c>
      <c r="F885" s="1">
        <v>5.0</v>
      </c>
      <c r="G885" s="1" t="s">
        <v>24</v>
      </c>
      <c r="H885" s="1" t="s">
        <v>12</v>
      </c>
    </row>
    <row r="886">
      <c r="A886" s="2">
        <v>45851.98643518519</v>
      </c>
      <c r="B886" s="1" t="s">
        <v>23</v>
      </c>
      <c r="C886" s="1" t="s">
        <v>14</v>
      </c>
      <c r="D886" s="1">
        <v>6.0</v>
      </c>
      <c r="E886" s="1" t="s">
        <v>12</v>
      </c>
      <c r="F886" s="1">
        <v>4.0</v>
      </c>
      <c r="G886" s="1" t="s">
        <v>15</v>
      </c>
      <c r="H886" s="1" t="s">
        <v>10</v>
      </c>
    </row>
    <row r="887">
      <c r="A887" s="2">
        <v>45863.14129629629</v>
      </c>
      <c r="B887" s="1" t="s">
        <v>13</v>
      </c>
      <c r="C887" s="1" t="s">
        <v>17</v>
      </c>
      <c r="D887" s="1">
        <v>2.9</v>
      </c>
      <c r="E887" s="1" t="s">
        <v>12</v>
      </c>
      <c r="F887" s="1">
        <v>1.0</v>
      </c>
      <c r="G887" s="1" t="s">
        <v>11</v>
      </c>
      <c r="H887" s="1" t="s">
        <v>10</v>
      </c>
    </row>
    <row r="888">
      <c r="A888" s="2">
        <v>45859.55657407407</v>
      </c>
      <c r="B888" s="1" t="s">
        <v>20</v>
      </c>
      <c r="C888" s="1" t="s">
        <v>25</v>
      </c>
      <c r="D888" s="1">
        <v>3.4</v>
      </c>
      <c r="E888" s="1" t="s">
        <v>10</v>
      </c>
      <c r="F888" s="1">
        <v>5.0</v>
      </c>
      <c r="G888" s="1" t="s">
        <v>18</v>
      </c>
      <c r="H888" s="1" t="s">
        <v>12</v>
      </c>
    </row>
    <row r="889">
      <c r="A889" s="2">
        <v>45859.70657407407</v>
      </c>
      <c r="B889" s="1" t="s">
        <v>26</v>
      </c>
      <c r="C889" s="1" t="s">
        <v>17</v>
      </c>
      <c r="D889" s="1">
        <v>7.1</v>
      </c>
      <c r="E889" s="1" t="s">
        <v>12</v>
      </c>
      <c r="F889" s="1">
        <v>2.0</v>
      </c>
      <c r="G889" s="1" t="s">
        <v>24</v>
      </c>
      <c r="H889" s="1" t="s">
        <v>10</v>
      </c>
    </row>
    <row r="890">
      <c r="A890" s="2">
        <v>45852.27462962963</v>
      </c>
      <c r="B890" s="1" t="s">
        <v>27</v>
      </c>
      <c r="C890" s="1" t="s">
        <v>25</v>
      </c>
      <c r="D890" s="1">
        <v>2.1</v>
      </c>
      <c r="E890" s="1" t="s">
        <v>12</v>
      </c>
      <c r="F890" s="1">
        <v>5.0</v>
      </c>
      <c r="G890" s="1" t="s">
        <v>22</v>
      </c>
      <c r="H890" s="1" t="s">
        <v>12</v>
      </c>
    </row>
    <row r="891">
      <c r="A891" s="2">
        <v>45860.27810185185</v>
      </c>
      <c r="B891" s="1" t="s">
        <v>23</v>
      </c>
      <c r="C891" s="1" t="s">
        <v>17</v>
      </c>
      <c r="D891" s="1">
        <v>3.3</v>
      </c>
      <c r="E891" s="1" t="s">
        <v>10</v>
      </c>
      <c r="F891" s="1">
        <v>3.0</v>
      </c>
      <c r="G891" s="1" t="s">
        <v>22</v>
      </c>
      <c r="H891" s="1" t="s">
        <v>10</v>
      </c>
    </row>
    <row r="892">
      <c r="A892" s="2">
        <v>45861.802407407406</v>
      </c>
      <c r="B892" s="1" t="s">
        <v>20</v>
      </c>
      <c r="C892" s="1" t="s">
        <v>25</v>
      </c>
      <c r="D892" s="1">
        <v>13.5</v>
      </c>
      <c r="E892" s="1" t="s">
        <v>12</v>
      </c>
      <c r="F892" s="1">
        <v>3.0</v>
      </c>
      <c r="G892" s="1" t="s">
        <v>11</v>
      </c>
      <c r="H892" s="1" t="s">
        <v>10</v>
      </c>
    </row>
    <row r="893">
      <c r="A893" s="2">
        <v>45850.91421296296</v>
      </c>
      <c r="B893" s="1" t="s">
        <v>13</v>
      </c>
      <c r="C893" s="1" t="s">
        <v>17</v>
      </c>
      <c r="D893" s="1">
        <v>4.0</v>
      </c>
      <c r="E893" s="1" t="s">
        <v>10</v>
      </c>
      <c r="F893" s="1">
        <v>1.0</v>
      </c>
      <c r="G893" s="1" t="s">
        <v>11</v>
      </c>
      <c r="H893" s="1" t="s">
        <v>10</v>
      </c>
    </row>
    <row r="894">
      <c r="A894" s="2">
        <v>45850.11351851852</v>
      </c>
      <c r="B894" s="1" t="s">
        <v>13</v>
      </c>
      <c r="C894" s="1" t="s">
        <v>14</v>
      </c>
      <c r="D894" s="1">
        <v>7.0</v>
      </c>
      <c r="E894" s="1" t="s">
        <v>10</v>
      </c>
      <c r="F894" s="1">
        <v>5.0</v>
      </c>
      <c r="G894" s="1" t="s">
        <v>24</v>
      </c>
      <c r="H894" s="1" t="s">
        <v>10</v>
      </c>
    </row>
    <row r="895">
      <c r="A895" s="2">
        <v>45861.16768518519</v>
      </c>
      <c r="B895" s="1" t="s">
        <v>23</v>
      </c>
      <c r="C895" s="1" t="s">
        <v>9</v>
      </c>
      <c r="D895" s="1">
        <v>6.3</v>
      </c>
      <c r="E895" s="1" t="s">
        <v>12</v>
      </c>
      <c r="F895" s="1">
        <v>4.0</v>
      </c>
      <c r="G895" s="1" t="s">
        <v>18</v>
      </c>
      <c r="H895" s="1" t="s">
        <v>10</v>
      </c>
    </row>
    <row r="896">
      <c r="A896" s="2">
        <v>45860.367685185185</v>
      </c>
      <c r="B896" s="1" t="s">
        <v>16</v>
      </c>
      <c r="C896" s="1" t="s">
        <v>25</v>
      </c>
      <c r="D896" s="1">
        <v>7.2</v>
      </c>
      <c r="E896" s="1" t="s">
        <v>10</v>
      </c>
      <c r="F896" s="1">
        <v>3.0</v>
      </c>
      <c r="G896" s="1" t="s">
        <v>11</v>
      </c>
      <c r="H896" s="1" t="s">
        <v>10</v>
      </c>
    </row>
    <row r="897">
      <c r="A897" s="2">
        <v>45852.48226851852</v>
      </c>
      <c r="B897" s="1" t="s">
        <v>13</v>
      </c>
      <c r="C897" s="1" t="s">
        <v>17</v>
      </c>
      <c r="D897" s="1">
        <v>10.7</v>
      </c>
      <c r="E897" s="1" t="s">
        <v>10</v>
      </c>
      <c r="F897" s="1">
        <v>5.0</v>
      </c>
      <c r="G897" s="1" t="s">
        <v>22</v>
      </c>
      <c r="H897" s="1" t="s">
        <v>10</v>
      </c>
    </row>
    <row r="898">
      <c r="A898" s="2">
        <v>45855.61907407407</v>
      </c>
      <c r="B898" s="1" t="s">
        <v>26</v>
      </c>
      <c r="C898" s="1" t="s">
        <v>9</v>
      </c>
      <c r="D898" s="1">
        <v>6.3</v>
      </c>
      <c r="E898" s="1" t="s">
        <v>10</v>
      </c>
      <c r="F898" s="1">
        <v>1.0</v>
      </c>
      <c r="G898" s="1" t="s">
        <v>22</v>
      </c>
      <c r="H898" s="1" t="s">
        <v>10</v>
      </c>
    </row>
    <row r="899">
      <c r="A899" s="2">
        <v>45851.56560185185</v>
      </c>
      <c r="B899" s="1" t="s">
        <v>13</v>
      </c>
      <c r="C899" s="1" t="s">
        <v>17</v>
      </c>
      <c r="D899" s="1">
        <v>11.3</v>
      </c>
      <c r="E899" s="1" t="s">
        <v>12</v>
      </c>
      <c r="F899" s="1">
        <v>4.0</v>
      </c>
      <c r="G899" s="1" t="s">
        <v>22</v>
      </c>
      <c r="H899" s="1" t="s">
        <v>12</v>
      </c>
    </row>
    <row r="900">
      <c r="A900" s="2">
        <v>45849.760046296295</v>
      </c>
      <c r="B900" s="1" t="s">
        <v>16</v>
      </c>
      <c r="C900" s="1" t="s">
        <v>25</v>
      </c>
      <c r="D900" s="1">
        <v>10.7</v>
      </c>
      <c r="E900" s="1" t="s">
        <v>10</v>
      </c>
      <c r="F900" s="1">
        <v>1.0</v>
      </c>
      <c r="G900" s="1" t="s">
        <v>24</v>
      </c>
      <c r="H900" s="1" t="s">
        <v>12</v>
      </c>
    </row>
    <row r="901">
      <c r="A901" s="2">
        <v>45862.92601851852</v>
      </c>
      <c r="B901" s="1" t="s">
        <v>21</v>
      </c>
      <c r="C901" s="1" t="s">
        <v>14</v>
      </c>
      <c r="D901" s="1">
        <v>8.9</v>
      </c>
      <c r="E901" s="1" t="s">
        <v>12</v>
      </c>
      <c r="F901" s="1">
        <v>3.0</v>
      </c>
      <c r="G901" s="1" t="s">
        <v>22</v>
      </c>
      <c r="H901" s="1" t="s">
        <v>12</v>
      </c>
    </row>
    <row r="902">
      <c r="A902" s="2">
        <v>45859.38365740741</v>
      </c>
      <c r="B902" s="1" t="s">
        <v>23</v>
      </c>
      <c r="C902" s="1" t="s">
        <v>17</v>
      </c>
      <c r="D902" s="1">
        <v>7.5</v>
      </c>
      <c r="E902" s="1" t="s">
        <v>10</v>
      </c>
      <c r="F902" s="1">
        <v>1.0</v>
      </c>
      <c r="G902" s="1" t="s">
        <v>15</v>
      </c>
      <c r="H902" s="1" t="s">
        <v>10</v>
      </c>
    </row>
    <row r="903">
      <c r="A903" s="2">
        <v>45853.06699074074</v>
      </c>
      <c r="B903" s="1" t="s">
        <v>26</v>
      </c>
      <c r="C903" s="1" t="s">
        <v>17</v>
      </c>
      <c r="D903" s="1">
        <v>2.9</v>
      </c>
      <c r="E903" s="1" t="s">
        <v>12</v>
      </c>
      <c r="F903" s="1">
        <v>5.0</v>
      </c>
      <c r="G903" s="1" t="s">
        <v>22</v>
      </c>
      <c r="H903" s="1" t="s">
        <v>12</v>
      </c>
    </row>
    <row r="904">
      <c r="A904" s="2">
        <v>45852.49476851852</v>
      </c>
      <c r="B904" s="1" t="s">
        <v>26</v>
      </c>
      <c r="C904" s="1" t="s">
        <v>9</v>
      </c>
      <c r="D904" s="1">
        <v>7.9</v>
      </c>
      <c r="E904" s="1" t="s">
        <v>10</v>
      </c>
      <c r="F904" s="1">
        <v>2.0</v>
      </c>
      <c r="G904" s="1" t="s">
        <v>15</v>
      </c>
      <c r="H904" s="1" t="s">
        <v>10</v>
      </c>
    </row>
    <row r="905">
      <c r="A905" s="2">
        <v>45860.489907407406</v>
      </c>
      <c r="B905" s="1" t="s">
        <v>26</v>
      </c>
      <c r="C905" s="1" t="s">
        <v>25</v>
      </c>
      <c r="D905" s="1">
        <v>10.0</v>
      </c>
      <c r="E905" s="1" t="s">
        <v>12</v>
      </c>
      <c r="F905" s="1">
        <v>4.0</v>
      </c>
      <c r="G905" s="1" t="s">
        <v>24</v>
      </c>
      <c r="H905" s="1" t="s">
        <v>10</v>
      </c>
    </row>
    <row r="906">
      <c r="A906" s="2">
        <v>45851.185740740744</v>
      </c>
      <c r="B906" s="1" t="s">
        <v>27</v>
      </c>
      <c r="C906" s="1" t="s">
        <v>25</v>
      </c>
      <c r="D906" s="1">
        <v>5.5</v>
      </c>
      <c r="E906" s="1" t="s">
        <v>12</v>
      </c>
      <c r="F906" s="1">
        <v>5.0</v>
      </c>
      <c r="G906" s="1" t="s">
        <v>18</v>
      </c>
      <c r="H906" s="1" t="s">
        <v>10</v>
      </c>
    </row>
    <row r="907">
      <c r="A907" s="2">
        <v>45857.22046296296</v>
      </c>
      <c r="B907" s="1" t="s">
        <v>27</v>
      </c>
      <c r="C907" s="1" t="s">
        <v>17</v>
      </c>
      <c r="D907" s="1">
        <v>3.3</v>
      </c>
      <c r="E907" s="1" t="s">
        <v>12</v>
      </c>
      <c r="F907" s="1">
        <v>2.0</v>
      </c>
      <c r="G907" s="1" t="s">
        <v>24</v>
      </c>
      <c r="H907" s="1" t="s">
        <v>10</v>
      </c>
    </row>
    <row r="908">
      <c r="A908" s="2">
        <v>45851.39476851852</v>
      </c>
      <c r="B908" s="1" t="s">
        <v>23</v>
      </c>
      <c r="C908" s="1" t="s">
        <v>25</v>
      </c>
      <c r="D908" s="1">
        <v>3.6</v>
      </c>
      <c r="E908" s="1" t="s">
        <v>10</v>
      </c>
      <c r="F908" s="1">
        <v>4.0</v>
      </c>
      <c r="G908" s="1" t="s">
        <v>15</v>
      </c>
      <c r="H908" s="1" t="s">
        <v>12</v>
      </c>
    </row>
    <row r="909">
      <c r="A909" s="2">
        <v>45858.958657407406</v>
      </c>
      <c r="B909" s="1" t="s">
        <v>16</v>
      </c>
      <c r="C909" s="1" t="s">
        <v>9</v>
      </c>
      <c r="D909" s="1">
        <v>7.5</v>
      </c>
      <c r="E909" s="1" t="s">
        <v>10</v>
      </c>
      <c r="F909" s="1">
        <v>3.0</v>
      </c>
      <c r="G909" s="1" t="s">
        <v>22</v>
      </c>
      <c r="H909" s="1" t="s">
        <v>10</v>
      </c>
    </row>
    <row r="910">
      <c r="A910" s="2">
        <v>45859.44962962963</v>
      </c>
      <c r="B910" s="1" t="s">
        <v>16</v>
      </c>
      <c r="C910" s="1" t="s">
        <v>25</v>
      </c>
      <c r="D910" s="1">
        <v>6.4</v>
      </c>
      <c r="E910" s="1" t="s">
        <v>12</v>
      </c>
      <c r="F910" s="1">
        <v>5.0</v>
      </c>
      <c r="G910" s="1" t="s">
        <v>22</v>
      </c>
      <c r="H910" s="1" t="s">
        <v>12</v>
      </c>
    </row>
    <row r="911">
      <c r="A911" s="2">
        <v>45861.45240740741</v>
      </c>
      <c r="B911" s="1" t="s">
        <v>23</v>
      </c>
      <c r="C911" s="1" t="s">
        <v>25</v>
      </c>
      <c r="D911" s="1">
        <v>9.5</v>
      </c>
      <c r="E911" s="1" t="s">
        <v>10</v>
      </c>
      <c r="F911" s="1">
        <v>1.0</v>
      </c>
      <c r="G911" s="1" t="s">
        <v>11</v>
      </c>
      <c r="H911" s="1" t="s">
        <v>12</v>
      </c>
    </row>
    <row r="912">
      <c r="A912" s="2">
        <v>45862.217685185184</v>
      </c>
      <c r="B912" s="1" t="s">
        <v>27</v>
      </c>
      <c r="C912" s="1" t="s">
        <v>25</v>
      </c>
      <c r="D912" s="1">
        <v>9.1</v>
      </c>
      <c r="E912" s="1" t="s">
        <v>10</v>
      </c>
      <c r="F912" s="1">
        <v>4.0</v>
      </c>
      <c r="G912" s="1" t="s">
        <v>18</v>
      </c>
      <c r="H912" s="1" t="s">
        <v>12</v>
      </c>
    </row>
    <row r="913">
      <c r="A913" s="2">
        <v>45852.94962962963</v>
      </c>
      <c r="B913" s="1" t="s">
        <v>20</v>
      </c>
      <c r="C913" s="1" t="s">
        <v>9</v>
      </c>
      <c r="D913" s="1">
        <v>4.0</v>
      </c>
      <c r="E913" s="1" t="s">
        <v>12</v>
      </c>
      <c r="F913" s="1">
        <v>1.0</v>
      </c>
      <c r="G913" s="1" t="s">
        <v>18</v>
      </c>
      <c r="H913" s="1" t="s">
        <v>12</v>
      </c>
    </row>
    <row r="914">
      <c r="A914" s="2">
        <v>45852.853101851855</v>
      </c>
      <c r="B914" s="1" t="s">
        <v>27</v>
      </c>
      <c r="C914" s="1" t="s">
        <v>17</v>
      </c>
      <c r="D914" s="1">
        <v>11.4</v>
      </c>
      <c r="E914" s="1" t="s">
        <v>10</v>
      </c>
      <c r="F914" s="1">
        <v>2.0</v>
      </c>
      <c r="G914" s="1" t="s">
        <v>11</v>
      </c>
      <c r="H914" s="1" t="s">
        <v>12</v>
      </c>
    </row>
    <row r="915">
      <c r="A915" s="2">
        <v>45855.98296296296</v>
      </c>
      <c r="B915" s="1" t="s">
        <v>23</v>
      </c>
      <c r="C915" s="1" t="s">
        <v>17</v>
      </c>
      <c r="D915" s="1">
        <v>4.8</v>
      </c>
      <c r="E915" s="1" t="s">
        <v>10</v>
      </c>
      <c r="F915" s="1">
        <v>5.0</v>
      </c>
      <c r="G915" s="1" t="s">
        <v>24</v>
      </c>
      <c r="H915" s="1" t="s">
        <v>10</v>
      </c>
    </row>
    <row r="916">
      <c r="A916" s="2">
        <v>45857.416296296295</v>
      </c>
      <c r="B916" s="1" t="s">
        <v>13</v>
      </c>
      <c r="C916" s="1" t="s">
        <v>25</v>
      </c>
      <c r="D916" s="1">
        <v>10.3</v>
      </c>
      <c r="E916" s="1" t="s">
        <v>12</v>
      </c>
      <c r="F916" s="1">
        <v>1.0</v>
      </c>
      <c r="G916" s="1" t="s">
        <v>22</v>
      </c>
      <c r="H916" s="1" t="s">
        <v>10</v>
      </c>
    </row>
    <row r="917">
      <c r="A917" s="2">
        <v>45861.92115740741</v>
      </c>
      <c r="B917" s="1" t="s">
        <v>27</v>
      </c>
      <c r="C917" s="1" t="s">
        <v>9</v>
      </c>
      <c r="D917" s="1">
        <v>6.8</v>
      </c>
      <c r="E917" s="1" t="s">
        <v>12</v>
      </c>
      <c r="F917" s="1">
        <v>4.0</v>
      </c>
      <c r="G917" s="1" t="s">
        <v>18</v>
      </c>
      <c r="H917" s="1" t="s">
        <v>10</v>
      </c>
    </row>
    <row r="918">
      <c r="A918" s="2">
        <v>45862.68782407408</v>
      </c>
      <c r="B918" s="1" t="s">
        <v>21</v>
      </c>
      <c r="C918" s="1" t="s">
        <v>14</v>
      </c>
      <c r="D918" s="1">
        <v>6.0</v>
      </c>
      <c r="E918" s="1" t="s">
        <v>10</v>
      </c>
      <c r="F918" s="1">
        <v>4.0</v>
      </c>
      <c r="G918" s="1" t="s">
        <v>22</v>
      </c>
      <c r="H918" s="1" t="s">
        <v>10</v>
      </c>
    </row>
    <row r="919">
      <c r="A919" s="2">
        <v>45858.88851851852</v>
      </c>
      <c r="B919" s="1" t="s">
        <v>16</v>
      </c>
      <c r="C919" s="1" t="s">
        <v>9</v>
      </c>
      <c r="D919" s="1">
        <v>6.5</v>
      </c>
      <c r="E919" s="1" t="s">
        <v>12</v>
      </c>
      <c r="F919" s="1">
        <v>4.0</v>
      </c>
      <c r="G919" s="1" t="s">
        <v>15</v>
      </c>
      <c r="H919" s="1" t="s">
        <v>12</v>
      </c>
    </row>
    <row r="920">
      <c r="A920" s="2">
        <v>45861.617685185185</v>
      </c>
      <c r="B920" s="1" t="s">
        <v>21</v>
      </c>
      <c r="C920" s="1" t="s">
        <v>25</v>
      </c>
      <c r="D920" s="1">
        <v>8.5</v>
      </c>
      <c r="E920" s="1" t="s">
        <v>12</v>
      </c>
      <c r="F920" s="1">
        <v>3.0</v>
      </c>
      <c r="G920" s="1" t="s">
        <v>22</v>
      </c>
      <c r="H920" s="1" t="s">
        <v>12</v>
      </c>
    </row>
    <row r="921">
      <c r="A921" s="2">
        <v>45852.65587962963</v>
      </c>
      <c r="B921" s="1" t="s">
        <v>27</v>
      </c>
      <c r="C921" s="1" t="s">
        <v>9</v>
      </c>
      <c r="D921" s="1">
        <v>6.2</v>
      </c>
      <c r="E921" s="1" t="s">
        <v>10</v>
      </c>
      <c r="F921" s="1">
        <v>2.0</v>
      </c>
      <c r="G921" s="1" t="s">
        <v>22</v>
      </c>
      <c r="H921" s="1" t="s">
        <v>10</v>
      </c>
    </row>
    <row r="922">
      <c r="A922" s="2">
        <v>45852.72671296296</v>
      </c>
      <c r="B922" s="1" t="s">
        <v>23</v>
      </c>
      <c r="C922" s="1" t="s">
        <v>25</v>
      </c>
      <c r="D922" s="1">
        <v>8.7</v>
      </c>
      <c r="E922" s="1" t="s">
        <v>10</v>
      </c>
      <c r="F922" s="1">
        <v>4.0</v>
      </c>
      <c r="G922" s="1" t="s">
        <v>24</v>
      </c>
      <c r="H922" s="1" t="s">
        <v>12</v>
      </c>
    </row>
    <row r="923">
      <c r="A923" s="2">
        <v>45857.64199074074</v>
      </c>
      <c r="B923" s="1" t="s">
        <v>19</v>
      </c>
      <c r="C923" s="1" t="s">
        <v>14</v>
      </c>
      <c r="D923" s="1">
        <v>6.4</v>
      </c>
      <c r="E923" s="1" t="s">
        <v>10</v>
      </c>
      <c r="F923" s="1">
        <v>4.0</v>
      </c>
      <c r="G923" s="1" t="s">
        <v>18</v>
      </c>
      <c r="H923" s="1" t="s">
        <v>12</v>
      </c>
    </row>
    <row r="924">
      <c r="A924" s="2">
        <v>45861.759351851855</v>
      </c>
      <c r="B924" s="1" t="s">
        <v>27</v>
      </c>
      <c r="C924" s="1" t="s">
        <v>9</v>
      </c>
      <c r="D924" s="1">
        <v>14.0</v>
      </c>
      <c r="E924" s="1" t="s">
        <v>12</v>
      </c>
      <c r="F924" s="1">
        <v>2.0</v>
      </c>
      <c r="G924" s="1" t="s">
        <v>22</v>
      </c>
      <c r="H924" s="1" t="s">
        <v>12</v>
      </c>
    </row>
    <row r="925">
      <c r="A925" s="2">
        <v>45857.72115740741</v>
      </c>
      <c r="B925" s="1" t="s">
        <v>21</v>
      </c>
      <c r="C925" s="1" t="s">
        <v>25</v>
      </c>
      <c r="D925" s="1">
        <v>14.2</v>
      </c>
      <c r="E925" s="1" t="s">
        <v>10</v>
      </c>
      <c r="F925" s="1">
        <v>2.0</v>
      </c>
      <c r="G925" s="1" t="s">
        <v>22</v>
      </c>
      <c r="H925" s="1" t="s">
        <v>10</v>
      </c>
    </row>
    <row r="926">
      <c r="A926" s="2">
        <v>45850.589212962965</v>
      </c>
      <c r="B926" s="1" t="s">
        <v>26</v>
      </c>
      <c r="C926" s="1" t="s">
        <v>9</v>
      </c>
      <c r="D926" s="1">
        <v>14.4</v>
      </c>
      <c r="E926" s="1" t="s">
        <v>10</v>
      </c>
      <c r="F926" s="1">
        <v>3.0</v>
      </c>
      <c r="G926" s="1" t="s">
        <v>18</v>
      </c>
      <c r="H926" s="1" t="s">
        <v>12</v>
      </c>
    </row>
    <row r="927">
      <c r="A927" s="2">
        <v>45854.51421296296</v>
      </c>
      <c r="B927" s="1" t="s">
        <v>23</v>
      </c>
      <c r="C927" s="1" t="s">
        <v>25</v>
      </c>
      <c r="D927" s="1">
        <v>8.1</v>
      </c>
      <c r="E927" s="1" t="s">
        <v>10</v>
      </c>
      <c r="F927" s="1">
        <v>2.0</v>
      </c>
      <c r="G927" s="1" t="s">
        <v>15</v>
      </c>
      <c r="H927" s="1" t="s">
        <v>12</v>
      </c>
    </row>
    <row r="928">
      <c r="A928" s="2">
        <v>45850.932962962965</v>
      </c>
      <c r="B928" s="1" t="s">
        <v>13</v>
      </c>
      <c r="C928" s="1" t="s">
        <v>17</v>
      </c>
      <c r="D928" s="1">
        <v>6.9</v>
      </c>
      <c r="E928" s="1" t="s">
        <v>10</v>
      </c>
      <c r="F928" s="1">
        <v>1.0</v>
      </c>
      <c r="G928" s="1" t="s">
        <v>11</v>
      </c>
      <c r="H928" s="1" t="s">
        <v>10</v>
      </c>
    </row>
    <row r="929">
      <c r="A929" s="2">
        <v>45858.56212962963</v>
      </c>
      <c r="B929" s="1" t="s">
        <v>27</v>
      </c>
      <c r="C929" s="1" t="s">
        <v>14</v>
      </c>
      <c r="D929" s="1">
        <v>7.9</v>
      </c>
      <c r="E929" s="1" t="s">
        <v>10</v>
      </c>
      <c r="F929" s="1">
        <v>1.0</v>
      </c>
      <c r="G929" s="1" t="s">
        <v>18</v>
      </c>
      <c r="H929" s="1" t="s">
        <v>10</v>
      </c>
    </row>
    <row r="930">
      <c r="A930" s="2">
        <v>45855.04476851852</v>
      </c>
      <c r="B930" s="1" t="s">
        <v>21</v>
      </c>
      <c r="C930" s="1" t="s">
        <v>9</v>
      </c>
      <c r="D930" s="1">
        <v>9.7</v>
      </c>
      <c r="E930" s="1" t="s">
        <v>12</v>
      </c>
      <c r="F930" s="1">
        <v>3.0</v>
      </c>
      <c r="G930" s="1" t="s">
        <v>18</v>
      </c>
      <c r="H930" s="1" t="s">
        <v>10</v>
      </c>
    </row>
    <row r="931">
      <c r="A931" s="2">
        <v>45852.496157407404</v>
      </c>
      <c r="B931" s="1" t="s">
        <v>21</v>
      </c>
      <c r="C931" s="1" t="s">
        <v>14</v>
      </c>
      <c r="D931" s="1">
        <v>10.0</v>
      </c>
      <c r="E931" s="1" t="s">
        <v>12</v>
      </c>
      <c r="F931" s="1">
        <v>2.0</v>
      </c>
      <c r="G931" s="1" t="s">
        <v>22</v>
      </c>
      <c r="H931" s="1" t="s">
        <v>10</v>
      </c>
    </row>
    <row r="932">
      <c r="A932" s="2">
        <v>45862.39962962963</v>
      </c>
      <c r="B932" s="1" t="s">
        <v>21</v>
      </c>
      <c r="C932" s="1" t="s">
        <v>9</v>
      </c>
      <c r="D932" s="1">
        <v>3.2</v>
      </c>
      <c r="E932" s="1" t="s">
        <v>12</v>
      </c>
      <c r="F932" s="1">
        <v>5.0</v>
      </c>
      <c r="G932" s="1" t="s">
        <v>22</v>
      </c>
      <c r="H932" s="1" t="s">
        <v>12</v>
      </c>
    </row>
    <row r="933">
      <c r="A933" s="2">
        <v>45856.492685185185</v>
      </c>
      <c r="B933" s="1" t="s">
        <v>16</v>
      </c>
      <c r="C933" s="1" t="s">
        <v>9</v>
      </c>
      <c r="D933" s="1">
        <v>5.2</v>
      </c>
      <c r="E933" s="1" t="s">
        <v>10</v>
      </c>
      <c r="F933" s="1">
        <v>3.0</v>
      </c>
      <c r="G933" s="1" t="s">
        <v>15</v>
      </c>
      <c r="H933" s="1" t="s">
        <v>12</v>
      </c>
    </row>
    <row r="934">
      <c r="A934" s="2">
        <v>45857.467685185184</v>
      </c>
      <c r="B934" s="1" t="s">
        <v>16</v>
      </c>
      <c r="C934" s="1" t="s">
        <v>17</v>
      </c>
      <c r="D934" s="1">
        <v>2.1</v>
      </c>
      <c r="E934" s="1" t="s">
        <v>12</v>
      </c>
      <c r="F934" s="1">
        <v>2.0</v>
      </c>
      <c r="G934" s="1" t="s">
        <v>24</v>
      </c>
      <c r="H934" s="1" t="s">
        <v>12</v>
      </c>
    </row>
    <row r="935">
      <c r="A935" s="2">
        <v>45856.09060185185</v>
      </c>
      <c r="B935" s="1" t="s">
        <v>20</v>
      </c>
      <c r="C935" s="1" t="s">
        <v>17</v>
      </c>
      <c r="D935" s="1">
        <v>4.8</v>
      </c>
      <c r="E935" s="1" t="s">
        <v>10</v>
      </c>
      <c r="F935" s="1">
        <v>4.0</v>
      </c>
      <c r="G935" s="1" t="s">
        <v>18</v>
      </c>
      <c r="H935" s="1" t="s">
        <v>12</v>
      </c>
    </row>
    <row r="936">
      <c r="A936" s="2">
        <v>45855.66143518518</v>
      </c>
      <c r="B936" s="1" t="s">
        <v>19</v>
      </c>
      <c r="C936" s="1" t="s">
        <v>14</v>
      </c>
      <c r="D936" s="1">
        <v>9.3</v>
      </c>
      <c r="E936" s="1" t="s">
        <v>12</v>
      </c>
      <c r="F936" s="1">
        <v>2.0</v>
      </c>
      <c r="G936" s="1" t="s">
        <v>18</v>
      </c>
      <c r="H936" s="1" t="s">
        <v>10</v>
      </c>
    </row>
    <row r="937">
      <c r="A937" s="2">
        <v>45854.7787962963</v>
      </c>
      <c r="B937" s="1" t="s">
        <v>26</v>
      </c>
      <c r="C937" s="1" t="s">
        <v>17</v>
      </c>
      <c r="D937" s="1">
        <v>10.1</v>
      </c>
      <c r="E937" s="1" t="s">
        <v>10</v>
      </c>
      <c r="F937" s="1">
        <v>5.0</v>
      </c>
      <c r="G937" s="1" t="s">
        <v>15</v>
      </c>
      <c r="H937" s="1" t="s">
        <v>12</v>
      </c>
    </row>
    <row r="938">
      <c r="A938" s="2">
        <v>45853.55726851852</v>
      </c>
      <c r="B938" s="1" t="s">
        <v>27</v>
      </c>
      <c r="C938" s="1" t="s">
        <v>17</v>
      </c>
      <c r="D938" s="1">
        <v>9.5</v>
      </c>
      <c r="E938" s="1" t="s">
        <v>10</v>
      </c>
      <c r="F938" s="1">
        <v>3.0</v>
      </c>
      <c r="G938" s="1" t="s">
        <v>24</v>
      </c>
      <c r="H938" s="1" t="s">
        <v>12</v>
      </c>
    </row>
    <row r="939">
      <c r="A939" s="2">
        <v>45855.276712962965</v>
      </c>
      <c r="B939" s="1" t="s">
        <v>26</v>
      </c>
      <c r="C939" s="1" t="s">
        <v>17</v>
      </c>
      <c r="D939" s="1">
        <v>8.8</v>
      </c>
      <c r="E939" s="1" t="s">
        <v>12</v>
      </c>
      <c r="F939" s="1">
        <v>1.0</v>
      </c>
      <c r="G939" s="1" t="s">
        <v>18</v>
      </c>
      <c r="H939" s="1" t="s">
        <v>12</v>
      </c>
    </row>
    <row r="940">
      <c r="A940" s="2">
        <v>45855.475324074076</v>
      </c>
      <c r="B940" s="1" t="s">
        <v>26</v>
      </c>
      <c r="C940" s="1" t="s">
        <v>25</v>
      </c>
      <c r="D940" s="1">
        <v>7.0</v>
      </c>
      <c r="E940" s="1" t="s">
        <v>12</v>
      </c>
      <c r="F940" s="1">
        <v>3.0</v>
      </c>
      <c r="G940" s="1" t="s">
        <v>11</v>
      </c>
      <c r="H940" s="1" t="s">
        <v>10</v>
      </c>
    </row>
    <row r="941">
      <c r="A941" s="2">
        <v>45854.42393518519</v>
      </c>
      <c r="B941" s="1" t="s">
        <v>19</v>
      </c>
      <c r="C941" s="1" t="s">
        <v>14</v>
      </c>
      <c r="D941" s="1">
        <v>4.6</v>
      </c>
      <c r="E941" s="1" t="s">
        <v>10</v>
      </c>
      <c r="F941" s="1">
        <v>4.0</v>
      </c>
      <c r="G941" s="1" t="s">
        <v>22</v>
      </c>
      <c r="H941" s="1" t="s">
        <v>12</v>
      </c>
    </row>
    <row r="942">
      <c r="A942" s="2">
        <v>45860.299629629626</v>
      </c>
      <c r="B942" s="1" t="s">
        <v>16</v>
      </c>
      <c r="C942" s="1" t="s">
        <v>25</v>
      </c>
      <c r="D942" s="1">
        <v>11.6</v>
      </c>
      <c r="E942" s="1" t="s">
        <v>12</v>
      </c>
      <c r="F942" s="1">
        <v>2.0</v>
      </c>
      <c r="G942" s="1" t="s">
        <v>18</v>
      </c>
      <c r="H942" s="1" t="s">
        <v>10</v>
      </c>
    </row>
    <row r="943">
      <c r="A943" s="2">
        <v>45849.239907407406</v>
      </c>
      <c r="B943" s="1" t="s">
        <v>20</v>
      </c>
      <c r="C943" s="1" t="s">
        <v>17</v>
      </c>
      <c r="D943" s="1">
        <v>11.5</v>
      </c>
      <c r="E943" s="1" t="s">
        <v>10</v>
      </c>
      <c r="F943" s="1">
        <v>1.0</v>
      </c>
      <c r="G943" s="1" t="s">
        <v>11</v>
      </c>
      <c r="H943" s="1" t="s">
        <v>12</v>
      </c>
    </row>
    <row r="944">
      <c r="A944" s="2">
        <v>45849.93851851852</v>
      </c>
      <c r="B944" s="1" t="s">
        <v>27</v>
      </c>
      <c r="C944" s="1" t="s">
        <v>9</v>
      </c>
      <c r="D944" s="1">
        <v>8.7</v>
      </c>
      <c r="E944" s="1" t="s">
        <v>12</v>
      </c>
      <c r="F944" s="1">
        <v>1.0</v>
      </c>
      <c r="G944" s="1" t="s">
        <v>11</v>
      </c>
      <c r="H944" s="1" t="s">
        <v>12</v>
      </c>
    </row>
    <row r="945">
      <c r="A945" s="2">
        <v>45849.964212962965</v>
      </c>
      <c r="B945" s="1" t="s">
        <v>21</v>
      </c>
      <c r="C945" s="1" t="s">
        <v>9</v>
      </c>
      <c r="D945" s="1">
        <v>6.7</v>
      </c>
      <c r="E945" s="1" t="s">
        <v>10</v>
      </c>
      <c r="F945" s="1">
        <v>5.0</v>
      </c>
      <c r="G945" s="1" t="s">
        <v>22</v>
      </c>
      <c r="H945" s="1" t="s">
        <v>12</v>
      </c>
    </row>
    <row r="946">
      <c r="A946" s="2">
        <v>45855.96282407407</v>
      </c>
      <c r="B946" s="1" t="s">
        <v>19</v>
      </c>
      <c r="C946" s="1" t="s">
        <v>9</v>
      </c>
      <c r="D946" s="1">
        <v>9.6</v>
      </c>
      <c r="E946" s="1" t="s">
        <v>10</v>
      </c>
      <c r="F946" s="1">
        <v>4.0</v>
      </c>
      <c r="G946" s="1" t="s">
        <v>11</v>
      </c>
      <c r="H946" s="1" t="s">
        <v>12</v>
      </c>
    </row>
    <row r="947">
      <c r="A947" s="2">
        <v>45859.901712962965</v>
      </c>
      <c r="B947" s="1" t="s">
        <v>13</v>
      </c>
      <c r="C947" s="1" t="s">
        <v>17</v>
      </c>
      <c r="D947" s="1">
        <v>6.3</v>
      </c>
      <c r="E947" s="1" t="s">
        <v>10</v>
      </c>
      <c r="F947" s="1">
        <v>2.0</v>
      </c>
      <c r="G947" s="1" t="s">
        <v>18</v>
      </c>
      <c r="H947" s="1" t="s">
        <v>10</v>
      </c>
    </row>
    <row r="948">
      <c r="A948" s="2">
        <v>45856.405185185184</v>
      </c>
      <c r="B948" s="1" t="s">
        <v>16</v>
      </c>
      <c r="C948" s="1" t="s">
        <v>17</v>
      </c>
      <c r="D948" s="1">
        <v>4.5</v>
      </c>
      <c r="E948" s="1" t="s">
        <v>10</v>
      </c>
      <c r="F948" s="1">
        <v>4.0</v>
      </c>
      <c r="G948" s="1" t="s">
        <v>22</v>
      </c>
      <c r="H948" s="1" t="s">
        <v>12</v>
      </c>
    </row>
    <row r="949">
      <c r="A949" s="2">
        <v>45856.23782407407</v>
      </c>
      <c r="B949" s="1" t="s">
        <v>26</v>
      </c>
      <c r="C949" s="1" t="s">
        <v>14</v>
      </c>
      <c r="D949" s="1">
        <v>12.5</v>
      </c>
      <c r="E949" s="1" t="s">
        <v>12</v>
      </c>
      <c r="F949" s="1">
        <v>1.0</v>
      </c>
      <c r="G949" s="1" t="s">
        <v>22</v>
      </c>
      <c r="H949" s="1" t="s">
        <v>10</v>
      </c>
    </row>
    <row r="950">
      <c r="A950" s="2">
        <v>45851.96837962963</v>
      </c>
      <c r="B950" s="1" t="s">
        <v>8</v>
      </c>
      <c r="C950" s="1" t="s">
        <v>9</v>
      </c>
      <c r="D950" s="1">
        <v>4.9</v>
      </c>
      <c r="E950" s="1" t="s">
        <v>12</v>
      </c>
      <c r="F950" s="1">
        <v>5.0</v>
      </c>
      <c r="G950" s="1" t="s">
        <v>11</v>
      </c>
      <c r="H950" s="1" t="s">
        <v>12</v>
      </c>
    </row>
    <row r="951">
      <c r="A951" s="2">
        <v>45861.475324074076</v>
      </c>
      <c r="B951" s="1" t="s">
        <v>13</v>
      </c>
      <c r="C951" s="1" t="s">
        <v>17</v>
      </c>
      <c r="D951" s="1">
        <v>2.5</v>
      </c>
      <c r="E951" s="1" t="s">
        <v>12</v>
      </c>
      <c r="F951" s="1">
        <v>3.0</v>
      </c>
      <c r="G951" s="1" t="s">
        <v>15</v>
      </c>
      <c r="H951" s="1" t="s">
        <v>10</v>
      </c>
    </row>
    <row r="952">
      <c r="A952" s="2">
        <v>45853.35518518519</v>
      </c>
      <c r="B952" s="1" t="s">
        <v>27</v>
      </c>
      <c r="C952" s="1" t="s">
        <v>17</v>
      </c>
      <c r="D952" s="1">
        <v>3.7</v>
      </c>
      <c r="E952" s="1" t="s">
        <v>12</v>
      </c>
      <c r="F952" s="1">
        <v>2.0</v>
      </c>
      <c r="G952" s="1" t="s">
        <v>11</v>
      </c>
      <c r="H952" s="1" t="s">
        <v>12</v>
      </c>
    </row>
    <row r="953">
      <c r="A953" s="2">
        <v>45854.31351851852</v>
      </c>
      <c r="B953" s="1" t="s">
        <v>23</v>
      </c>
      <c r="C953" s="1" t="s">
        <v>17</v>
      </c>
      <c r="D953" s="1">
        <v>8.0</v>
      </c>
      <c r="E953" s="1" t="s">
        <v>12</v>
      </c>
      <c r="F953" s="1">
        <v>1.0</v>
      </c>
      <c r="G953" s="1" t="s">
        <v>18</v>
      </c>
      <c r="H953" s="1" t="s">
        <v>12</v>
      </c>
    </row>
    <row r="954">
      <c r="A954" s="2">
        <v>45857.259351851855</v>
      </c>
      <c r="B954" s="1" t="s">
        <v>21</v>
      </c>
      <c r="C954" s="1" t="s">
        <v>9</v>
      </c>
      <c r="D954" s="1">
        <v>5.6</v>
      </c>
      <c r="E954" s="1" t="s">
        <v>10</v>
      </c>
      <c r="F954" s="1">
        <v>2.0</v>
      </c>
      <c r="G954" s="1" t="s">
        <v>22</v>
      </c>
      <c r="H954" s="1" t="s">
        <v>10</v>
      </c>
    </row>
    <row r="955">
      <c r="A955" s="2">
        <v>45857.65587962963</v>
      </c>
      <c r="B955" s="1" t="s">
        <v>19</v>
      </c>
      <c r="C955" s="1" t="s">
        <v>17</v>
      </c>
      <c r="D955" s="1">
        <v>11.5</v>
      </c>
      <c r="E955" s="1" t="s">
        <v>12</v>
      </c>
      <c r="F955" s="1">
        <v>2.0</v>
      </c>
      <c r="G955" s="1" t="s">
        <v>15</v>
      </c>
      <c r="H955" s="1" t="s">
        <v>10</v>
      </c>
    </row>
    <row r="956">
      <c r="A956" s="2">
        <v>45856.31837962963</v>
      </c>
      <c r="B956" s="1" t="s">
        <v>21</v>
      </c>
      <c r="C956" s="1" t="s">
        <v>25</v>
      </c>
      <c r="D956" s="1">
        <v>4.4</v>
      </c>
      <c r="E956" s="1" t="s">
        <v>12</v>
      </c>
      <c r="F956" s="1">
        <v>2.0</v>
      </c>
      <c r="G956" s="1" t="s">
        <v>11</v>
      </c>
      <c r="H956" s="1" t="s">
        <v>12</v>
      </c>
    </row>
    <row r="957">
      <c r="A957" s="2">
        <v>45862.67949074074</v>
      </c>
      <c r="B957" s="1" t="s">
        <v>19</v>
      </c>
      <c r="C957" s="1" t="s">
        <v>14</v>
      </c>
      <c r="D957" s="1">
        <v>2.8</v>
      </c>
      <c r="E957" s="1" t="s">
        <v>12</v>
      </c>
      <c r="F957" s="1">
        <v>2.0</v>
      </c>
      <c r="G957" s="1" t="s">
        <v>24</v>
      </c>
      <c r="H957" s="1" t="s">
        <v>10</v>
      </c>
    </row>
    <row r="958">
      <c r="A958" s="2">
        <v>45852.51907407407</v>
      </c>
      <c r="B958" s="1" t="s">
        <v>13</v>
      </c>
      <c r="C958" s="1" t="s">
        <v>14</v>
      </c>
      <c r="D958" s="1">
        <v>7.3</v>
      </c>
      <c r="E958" s="1" t="s">
        <v>12</v>
      </c>
      <c r="F958" s="1">
        <v>3.0</v>
      </c>
      <c r="G958" s="1" t="s">
        <v>15</v>
      </c>
      <c r="H958" s="1" t="s">
        <v>10</v>
      </c>
    </row>
    <row r="959">
      <c r="A959" s="2">
        <v>45851.48018518519</v>
      </c>
      <c r="B959" s="1" t="s">
        <v>8</v>
      </c>
      <c r="C959" s="1" t="s">
        <v>14</v>
      </c>
      <c r="D959" s="1">
        <v>8.5</v>
      </c>
      <c r="E959" s="1" t="s">
        <v>12</v>
      </c>
      <c r="F959" s="1">
        <v>3.0</v>
      </c>
      <c r="G959" s="1" t="s">
        <v>15</v>
      </c>
      <c r="H959" s="1" t="s">
        <v>12</v>
      </c>
    </row>
    <row r="960">
      <c r="A960" s="2">
        <v>45856.953101851854</v>
      </c>
      <c r="B960" s="1" t="s">
        <v>27</v>
      </c>
      <c r="C960" s="1" t="s">
        <v>9</v>
      </c>
      <c r="D960" s="1">
        <v>7.3</v>
      </c>
      <c r="E960" s="1" t="s">
        <v>10</v>
      </c>
      <c r="F960" s="1">
        <v>3.0</v>
      </c>
      <c r="G960" s="1" t="s">
        <v>22</v>
      </c>
      <c r="H960" s="1" t="s">
        <v>12</v>
      </c>
    </row>
    <row r="961">
      <c r="A961" s="2">
        <v>45851.99685185185</v>
      </c>
      <c r="B961" s="1" t="s">
        <v>13</v>
      </c>
      <c r="C961" s="1" t="s">
        <v>17</v>
      </c>
      <c r="D961" s="1">
        <v>7.2</v>
      </c>
      <c r="E961" s="1" t="s">
        <v>12</v>
      </c>
      <c r="F961" s="1">
        <v>4.0</v>
      </c>
      <c r="G961" s="1" t="s">
        <v>15</v>
      </c>
      <c r="H961" s="1" t="s">
        <v>12</v>
      </c>
    </row>
    <row r="962">
      <c r="A962" s="2">
        <v>45854.582962962966</v>
      </c>
      <c r="B962" s="1" t="s">
        <v>8</v>
      </c>
      <c r="C962" s="1" t="s">
        <v>9</v>
      </c>
      <c r="D962" s="1">
        <v>3.3</v>
      </c>
      <c r="E962" s="1" t="s">
        <v>12</v>
      </c>
      <c r="F962" s="1">
        <v>3.0</v>
      </c>
      <c r="G962" s="1" t="s">
        <v>22</v>
      </c>
      <c r="H962" s="1" t="s">
        <v>10</v>
      </c>
    </row>
    <row r="963">
      <c r="A963" s="2">
        <v>45854.78435185185</v>
      </c>
      <c r="B963" s="1" t="s">
        <v>21</v>
      </c>
      <c r="C963" s="1" t="s">
        <v>25</v>
      </c>
      <c r="D963" s="1">
        <v>12.5</v>
      </c>
      <c r="E963" s="1" t="s">
        <v>12</v>
      </c>
      <c r="F963" s="1">
        <v>3.0</v>
      </c>
      <c r="G963" s="1" t="s">
        <v>11</v>
      </c>
      <c r="H963" s="1" t="s">
        <v>10</v>
      </c>
    </row>
    <row r="964">
      <c r="A964" s="2">
        <v>45860.06837962963</v>
      </c>
      <c r="B964" s="1" t="s">
        <v>19</v>
      </c>
      <c r="C964" s="1" t="s">
        <v>9</v>
      </c>
      <c r="D964" s="1">
        <v>2.4</v>
      </c>
      <c r="E964" s="1" t="s">
        <v>12</v>
      </c>
      <c r="F964" s="1">
        <v>5.0</v>
      </c>
      <c r="G964" s="1" t="s">
        <v>18</v>
      </c>
      <c r="H964" s="1" t="s">
        <v>10</v>
      </c>
    </row>
    <row r="965">
      <c r="A965" s="2">
        <v>45854.92046296296</v>
      </c>
      <c r="B965" s="1" t="s">
        <v>16</v>
      </c>
      <c r="C965" s="1" t="s">
        <v>17</v>
      </c>
      <c r="D965" s="1">
        <v>9.1</v>
      </c>
      <c r="E965" s="1" t="s">
        <v>10</v>
      </c>
      <c r="F965" s="1">
        <v>3.0</v>
      </c>
      <c r="G965" s="1" t="s">
        <v>24</v>
      </c>
      <c r="H965" s="1" t="s">
        <v>12</v>
      </c>
    </row>
    <row r="966">
      <c r="A966" s="2">
        <v>45861.8350462963</v>
      </c>
      <c r="B966" s="1" t="s">
        <v>19</v>
      </c>
      <c r="C966" s="1" t="s">
        <v>25</v>
      </c>
      <c r="D966" s="1">
        <v>6.0</v>
      </c>
      <c r="E966" s="1" t="s">
        <v>10</v>
      </c>
      <c r="F966" s="1">
        <v>1.0</v>
      </c>
      <c r="G966" s="1" t="s">
        <v>15</v>
      </c>
      <c r="H966" s="1" t="s">
        <v>10</v>
      </c>
    </row>
    <row r="967">
      <c r="A967" s="2">
        <v>45854.22393518518</v>
      </c>
      <c r="B967" s="1" t="s">
        <v>13</v>
      </c>
      <c r="C967" s="1" t="s">
        <v>14</v>
      </c>
      <c r="D967" s="1">
        <v>4.8</v>
      </c>
      <c r="E967" s="1" t="s">
        <v>10</v>
      </c>
      <c r="F967" s="1">
        <v>5.0</v>
      </c>
      <c r="G967" s="1" t="s">
        <v>18</v>
      </c>
      <c r="H967" s="1" t="s">
        <v>10</v>
      </c>
    </row>
    <row r="968">
      <c r="A968" s="2">
        <v>45854.975324074076</v>
      </c>
      <c r="B968" s="1" t="s">
        <v>21</v>
      </c>
      <c r="C968" s="1" t="s">
        <v>9</v>
      </c>
      <c r="D968" s="1">
        <v>3.9</v>
      </c>
      <c r="E968" s="1" t="s">
        <v>12</v>
      </c>
      <c r="F968" s="1">
        <v>1.0</v>
      </c>
      <c r="G968" s="1" t="s">
        <v>22</v>
      </c>
      <c r="H968" s="1" t="s">
        <v>10</v>
      </c>
    </row>
    <row r="969">
      <c r="A969" s="2">
        <v>45859.26490740741</v>
      </c>
      <c r="B969" s="1" t="s">
        <v>19</v>
      </c>
      <c r="C969" s="1" t="s">
        <v>14</v>
      </c>
      <c r="D969" s="1">
        <v>3.5</v>
      </c>
      <c r="E969" s="1" t="s">
        <v>10</v>
      </c>
      <c r="F969" s="1">
        <v>2.0</v>
      </c>
      <c r="G969" s="1" t="s">
        <v>22</v>
      </c>
      <c r="H969" s="1" t="s">
        <v>12</v>
      </c>
    </row>
    <row r="970">
      <c r="A970" s="2">
        <v>45863.106574074074</v>
      </c>
      <c r="B970" s="1" t="s">
        <v>27</v>
      </c>
      <c r="C970" s="1" t="s">
        <v>17</v>
      </c>
      <c r="D970" s="1">
        <v>2.5</v>
      </c>
      <c r="E970" s="1" t="s">
        <v>12</v>
      </c>
      <c r="F970" s="1">
        <v>1.0</v>
      </c>
      <c r="G970" s="1" t="s">
        <v>24</v>
      </c>
      <c r="H970" s="1" t="s">
        <v>10</v>
      </c>
    </row>
    <row r="971">
      <c r="A971" s="2">
        <v>45853.75518518518</v>
      </c>
      <c r="B971" s="1" t="s">
        <v>16</v>
      </c>
      <c r="C971" s="1" t="s">
        <v>17</v>
      </c>
      <c r="D971" s="1">
        <v>10.4</v>
      </c>
      <c r="E971" s="1" t="s">
        <v>12</v>
      </c>
      <c r="F971" s="1">
        <v>4.0</v>
      </c>
      <c r="G971" s="1" t="s">
        <v>15</v>
      </c>
      <c r="H971" s="1" t="s">
        <v>10</v>
      </c>
    </row>
    <row r="972">
      <c r="A972" s="2">
        <v>45850.457962962966</v>
      </c>
      <c r="B972" s="1" t="s">
        <v>8</v>
      </c>
      <c r="C972" s="1" t="s">
        <v>14</v>
      </c>
      <c r="D972" s="1">
        <v>12.9</v>
      </c>
      <c r="E972" s="1" t="s">
        <v>12</v>
      </c>
      <c r="F972" s="1">
        <v>5.0</v>
      </c>
      <c r="G972" s="1" t="s">
        <v>22</v>
      </c>
      <c r="H972" s="1" t="s">
        <v>10</v>
      </c>
    </row>
    <row r="973">
      <c r="A973" s="2">
        <v>45859.31421296296</v>
      </c>
      <c r="B973" s="1" t="s">
        <v>26</v>
      </c>
      <c r="C973" s="1" t="s">
        <v>25</v>
      </c>
      <c r="D973" s="1">
        <v>3.9</v>
      </c>
      <c r="E973" s="1" t="s">
        <v>10</v>
      </c>
      <c r="F973" s="1">
        <v>4.0</v>
      </c>
      <c r="G973" s="1" t="s">
        <v>24</v>
      </c>
      <c r="H973" s="1" t="s">
        <v>10</v>
      </c>
    </row>
    <row r="974">
      <c r="A974" s="2">
        <v>45857.80935185185</v>
      </c>
      <c r="B974" s="1" t="s">
        <v>16</v>
      </c>
      <c r="C974" s="1" t="s">
        <v>14</v>
      </c>
      <c r="D974" s="1">
        <v>14.0</v>
      </c>
      <c r="E974" s="1" t="s">
        <v>12</v>
      </c>
      <c r="F974" s="1">
        <v>5.0</v>
      </c>
      <c r="G974" s="1" t="s">
        <v>15</v>
      </c>
      <c r="H974" s="1" t="s">
        <v>12</v>
      </c>
    </row>
    <row r="975">
      <c r="A975" s="2">
        <v>45857.217685185184</v>
      </c>
      <c r="B975" s="1" t="s">
        <v>8</v>
      </c>
      <c r="C975" s="1" t="s">
        <v>9</v>
      </c>
      <c r="D975" s="1">
        <v>11.7</v>
      </c>
      <c r="E975" s="1" t="s">
        <v>12</v>
      </c>
      <c r="F975" s="1">
        <v>5.0</v>
      </c>
      <c r="G975" s="1" t="s">
        <v>24</v>
      </c>
      <c r="H975" s="1" t="s">
        <v>12</v>
      </c>
    </row>
    <row r="976">
      <c r="A976" s="2">
        <v>45850.520462962966</v>
      </c>
      <c r="B976" s="1" t="s">
        <v>20</v>
      </c>
      <c r="C976" s="1" t="s">
        <v>17</v>
      </c>
      <c r="D976" s="1">
        <v>4.9</v>
      </c>
      <c r="E976" s="1" t="s">
        <v>10</v>
      </c>
      <c r="F976" s="1">
        <v>5.0</v>
      </c>
      <c r="G976" s="1" t="s">
        <v>15</v>
      </c>
      <c r="H976" s="1" t="s">
        <v>12</v>
      </c>
    </row>
    <row r="977">
      <c r="A977" s="2">
        <v>45860.680185185185</v>
      </c>
      <c r="B977" s="1" t="s">
        <v>23</v>
      </c>
      <c r="C977" s="1" t="s">
        <v>25</v>
      </c>
      <c r="D977" s="1">
        <v>10.7</v>
      </c>
      <c r="E977" s="1" t="s">
        <v>12</v>
      </c>
      <c r="F977" s="1">
        <v>2.0</v>
      </c>
      <c r="G977" s="1" t="s">
        <v>22</v>
      </c>
      <c r="H977" s="1" t="s">
        <v>12</v>
      </c>
    </row>
    <row r="978">
      <c r="A978" s="2">
        <v>45854.893379629626</v>
      </c>
      <c r="B978" s="1" t="s">
        <v>8</v>
      </c>
      <c r="C978" s="1" t="s">
        <v>14</v>
      </c>
      <c r="D978" s="1">
        <v>3.5</v>
      </c>
      <c r="E978" s="1" t="s">
        <v>12</v>
      </c>
      <c r="F978" s="1">
        <v>2.0</v>
      </c>
      <c r="G978" s="1" t="s">
        <v>11</v>
      </c>
      <c r="H978" s="1" t="s">
        <v>10</v>
      </c>
    </row>
    <row r="979">
      <c r="A979" s="2">
        <v>45861.74337962963</v>
      </c>
      <c r="B979" s="1" t="s">
        <v>23</v>
      </c>
      <c r="C979" s="1" t="s">
        <v>17</v>
      </c>
      <c r="D979" s="1">
        <v>9.8</v>
      </c>
      <c r="E979" s="1" t="s">
        <v>12</v>
      </c>
      <c r="F979" s="1">
        <v>4.0</v>
      </c>
      <c r="G979" s="1" t="s">
        <v>24</v>
      </c>
      <c r="H979" s="1" t="s">
        <v>10</v>
      </c>
    </row>
    <row r="980">
      <c r="A980" s="2">
        <v>45852.635046296295</v>
      </c>
      <c r="B980" s="1" t="s">
        <v>16</v>
      </c>
      <c r="C980" s="1" t="s">
        <v>14</v>
      </c>
      <c r="D980" s="1">
        <v>2.9</v>
      </c>
      <c r="E980" s="1" t="s">
        <v>12</v>
      </c>
      <c r="F980" s="1">
        <v>1.0</v>
      </c>
      <c r="G980" s="1" t="s">
        <v>15</v>
      </c>
      <c r="H980" s="1" t="s">
        <v>12</v>
      </c>
    </row>
    <row r="981">
      <c r="A981" s="2">
        <v>45860.697546296295</v>
      </c>
      <c r="B981" s="1" t="s">
        <v>19</v>
      </c>
      <c r="C981" s="1" t="s">
        <v>9</v>
      </c>
      <c r="D981" s="1">
        <v>10.9</v>
      </c>
      <c r="E981" s="1" t="s">
        <v>12</v>
      </c>
      <c r="F981" s="1">
        <v>1.0</v>
      </c>
      <c r="G981" s="1" t="s">
        <v>22</v>
      </c>
      <c r="H981" s="1" t="s">
        <v>10</v>
      </c>
    </row>
    <row r="982">
      <c r="A982" s="2">
        <v>45853.69060185185</v>
      </c>
      <c r="B982" s="1" t="s">
        <v>20</v>
      </c>
      <c r="C982" s="1" t="s">
        <v>9</v>
      </c>
      <c r="D982" s="1">
        <v>8.3</v>
      </c>
      <c r="E982" s="1" t="s">
        <v>12</v>
      </c>
      <c r="F982" s="1">
        <v>3.0</v>
      </c>
      <c r="G982" s="1" t="s">
        <v>22</v>
      </c>
      <c r="H982" s="1" t="s">
        <v>12</v>
      </c>
    </row>
    <row r="983">
      <c r="A983" s="2">
        <v>45858.620462962965</v>
      </c>
      <c r="B983" s="1" t="s">
        <v>13</v>
      </c>
      <c r="C983" s="1" t="s">
        <v>9</v>
      </c>
      <c r="D983" s="1">
        <v>4.0</v>
      </c>
      <c r="E983" s="1" t="s">
        <v>12</v>
      </c>
      <c r="F983" s="1">
        <v>3.0</v>
      </c>
      <c r="G983" s="1" t="s">
        <v>24</v>
      </c>
      <c r="H983" s="1" t="s">
        <v>10</v>
      </c>
    </row>
    <row r="984">
      <c r="A984" s="2">
        <v>45860.933657407404</v>
      </c>
      <c r="B984" s="1" t="s">
        <v>19</v>
      </c>
      <c r="C984" s="1" t="s">
        <v>25</v>
      </c>
      <c r="D984" s="1">
        <v>3.3</v>
      </c>
      <c r="E984" s="1" t="s">
        <v>12</v>
      </c>
      <c r="F984" s="1">
        <v>3.0</v>
      </c>
      <c r="G984" s="1" t="s">
        <v>24</v>
      </c>
      <c r="H984" s="1" t="s">
        <v>10</v>
      </c>
    </row>
    <row r="985">
      <c r="A985" s="2">
        <v>45856.86837962963</v>
      </c>
      <c r="B985" s="1" t="s">
        <v>19</v>
      </c>
      <c r="C985" s="1" t="s">
        <v>14</v>
      </c>
      <c r="D985" s="1">
        <v>3.7</v>
      </c>
      <c r="E985" s="1" t="s">
        <v>10</v>
      </c>
      <c r="F985" s="1">
        <v>2.0</v>
      </c>
      <c r="G985" s="1" t="s">
        <v>18</v>
      </c>
      <c r="H985" s="1" t="s">
        <v>12</v>
      </c>
    </row>
    <row r="986">
      <c r="A986" s="2">
        <v>45857.299629629626</v>
      </c>
      <c r="B986" s="1" t="s">
        <v>8</v>
      </c>
      <c r="C986" s="1" t="s">
        <v>9</v>
      </c>
      <c r="D986" s="1">
        <v>11.6</v>
      </c>
      <c r="E986" s="1" t="s">
        <v>10</v>
      </c>
      <c r="F986" s="1">
        <v>2.0</v>
      </c>
      <c r="G986" s="1" t="s">
        <v>24</v>
      </c>
      <c r="H986" s="1" t="s">
        <v>10</v>
      </c>
    </row>
    <row r="987">
      <c r="A987" s="2">
        <v>45849.351018518515</v>
      </c>
      <c r="B987" s="1" t="s">
        <v>16</v>
      </c>
      <c r="C987" s="1" t="s">
        <v>17</v>
      </c>
      <c r="D987" s="1">
        <v>14.7</v>
      </c>
      <c r="E987" s="1" t="s">
        <v>10</v>
      </c>
      <c r="F987" s="1">
        <v>1.0</v>
      </c>
      <c r="G987" s="1" t="s">
        <v>18</v>
      </c>
      <c r="H987" s="1" t="s">
        <v>10</v>
      </c>
    </row>
    <row r="988">
      <c r="A988" s="2">
        <v>45856.128796296296</v>
      </c>
      <c r="B988" s="1" t="s">
        <v>27</v>
      </c>
      <c r="C988" s="1" t="s">
        <v>17</v>
      </c>
      <c r="D988" s="1">
        <v>6.9</v>
      </c>
      <c r="E988" s="1" t="s">
        <v>12</v>
      </c>
      <c r="F988" s="1">
        <v>5.0</v>
      </c>
      <c r="G988" s="1" t="s">
        <v>24</v>
      </c>
      <c r="H988" s="1" t="s">
        <v>12</v>
      </c>
    </row>
    <row r="989">
      <c r="A989" s="2">
        <v>45850.135046296295</v>
      </c>
      <c r="B989" s="1" t="s">
        <v>26</v>
      </c>
      <c r="C989" s="1" t="s">
        <v>25</v>
      </c>
      <c r="D989" s="1">
        <v>14.7</v>
      </c>
      <c r="E989" s="1" t="s">
        <v>12</v>
      </c>
      <c r="F989" s="1">
        <v>2.0</v>
      </c>
      <c r="G989" s="1" t="s">
        <v>22</v>
      </c>
      <c r="H989" s="1" t="s">
        <v>12</v>
      </c>
    </row>
    <row r="990">
      <c r="A990" s="2">
        <v>45852.53921296296</v>
      </c>
      <c r="B990" s="1" t="s">
        <v>27</v>
      </c>
      <c r="C990" s="1" t="s">
        <v>17</v>
      </c>
      <c r="D990" s="1">
        <v>11.2</v>
      </c>
      <c r="E990" s="1" t="s">
        <v>10</v>
      </c>
      <c r="F990" s="1">
        <v>3.0</v>
      </c>
      <c r="G990" s="1" t="s">
        <v>11</v>
      </c>
      <c r="H990" s="1" t="s">
        <v>10</v>
      </c>
    </row>
    <row r="991">
      <c r="A991" s="2">
        <v>45852.932962962965</v>
      </c>
      <c r="B991" s="1" t="s">
        <v>23</v>
      </c>
      <c r="C991" s="1" t="s">
        <v>14</v>
      </c>
      <c r="D991" s="1">
        <v>3.2</v>
      </c>
      <c r="E991" s="1" t="s">
        <v>12</v>
      </c>
      <c r="F991" s="1">
        <v>1.0</v>
      </c>
      <c r="G991" s="1" t="s">
        <v>18</v>
      </c>
      <c r="H991" s="1" t="s">
        <v>12</v>
      </c>
    </row>
    <row r="992">
      <c r="A992" s="2">
        <v>45856.11560185185</v>
      </c>
      <c r="B992" s="1" t="s">
        <v>19</v>
      </c>
      <c r="C992" s="1" t="s">
        <v>9</v>
      </c>
      <c r="D992" s="1">
        <v>3.2</v>
      </c>
      <c r="E992" s="1" t="s">
        <v>10</v>
      </c>
      <c r="F992" s="1">
        <v>5.0</v>
      </c>
      <c r="G992" s="1" t="s">
        <v>15</v>
      </c>
      <c r="H992" s="1" t="s">
        <v>10</v>
      </c>
    </row>
    <row r="993">
      <c r="A993" s="2">
        <v>45860.35171296296</v>
      </c>
      <c r="B993" s="1" t="s">
        <v>20</v>
      </c>
      <c r="C993" s="1" t="s">
        <v>14</v>
      </c>
      <c r="D993" s="1">
        <v>6.3</v>
      </c>
      <c r="E993" s="1" t="s">
        <v>12</v>
      </c>
      <c r="F993" s="1">
        <v>2.0</v>
      </c>
      <c r="G993" s="1" t="s">
        <v>24</v>
      </c>
      <c r="H993" s="1" t="s">
        <v>10</v>
      </c>
    </row>
    <row r="994">
      <c r="A994" s="2">
        <v>45861.776712962965</v>
      </c>
      <c r="B994" s="1" t="s">
        <v>8</v>
      </c>
      <c r="C994" s="1" t="s">
        <v>9</v>
      </c>
      <c r="D994" s="1">
        <v>11.8</v>
      </c>
      <c r="E994" s="1" t="s">
        <v>10</v>
      </c>
      <c r="F994" s="1">
        <v>5.0</v>
      </c>
      <c r="G994" s="1" t="s">
        <v>18</v>
      </c>
      <c r="H994" s="1" t="s">
        <v>12</v>
      </c>
    </row>
    <row r="995">
      <c r="A995" s="2">
        <v>45851.79199074074</v>
      </c>
      <c r="B995" s="1" t="s">
        <v>8</v>
      </c>
      <c r="C995" s="1" t="s">
        <v>9</v>
      </c>
      <c r="D995" s="1">
        <v>7.3</v>
      </c>
      <c r="E995" s="1" t="s">
        <v>12</v>
      </c>
      <c r="F995" s="1">
        <v>5.0</v>
      </c>
      <c r="G995" s="1" t="s">
        <v>11</v>
      </c>
      <c r="H995" s="1" t="s">
        <v>12</v>
      </c>
    </row>
    <row r="996">
      <c r="A996" s="2">
        <v>45859.54199074074</v>
      </c>
      <c r="B996" s="1" t="s">
        <v>13</v>
      </c>
      <c r="C996" s="1" t="s">
        <v>17</v>
      </c>
      <c r="D996" s="1">
        <v>4.3</v>
      </c>
      <c r="E996" s="1" t="s">
        <v>12</v>
      </c>
      <c r="F996" s="1">
        <v>4.0</v>
      </c>
      <c r="G996" s="1" t="s">
        <v>18</v>
      </c>
      <c r="H996" s="1" t="s">
        <v>10</v>
      </c>
    </row>
    <row r="997">
      <c r="A997" s="2">
        <v>45853.61074074074</v>
      </c>
      <c r="B997" s="1" t="s">
        <v>19</v>
      </c>
      <c r="C997" s="1" t="s">
        <v>9</v>
      </c>
      <c r="D997" s="1">
        <v>12.4</v>
      </c>
      <c r="E997" s="1" t="s">
        <v>10</v>
      </c>
      <c r="F997" s="1">
        <v>3.0</v>
      </c>
      <c r="G997" s="1" t="s">
        <v>15</v>
      </c>
      <c r="H997" s="1" t="s">
        <v>10</v>
      </c>
    </row>
    <row r="998">
      <c r="A998" s="2">
        <v>45857.023935185185</v>
      </c>
      <c r="B998" s="1" t="s">
        <v>21</v>
      </c>
      <c r="C998" s="1" t="s">
        <v>14</v>
      </c>
      <c r="D998" s="1">
        <v>5.2</v>
      </c>
      <c r="E998" s="1" t="s">
        <v>12</v>
      </c>
      <c r="F998" s="1">
        <v>1.0</v>
      </c>
      <c r="G998" s="1" t="s">
        <v>15</v>
      </c>
      <c r="H998" s="1" t="s">
        <v>10</v>
      </c>
    </row>
    <row r="999">
      <c r="A999" s="2">
        <v>45852.68851851852</v>
      </c>
      <c r="B999" s="1" t="s">
        <v>26</v>
      </c>
      <c r="C999" s="1" t="s">
        <v>25</v>
      </c>
      <c r="D999" s="1">
        <v>13.5</v>
      </c>
      <c r="E999" s="1" t="s">
        <v>12</v>
      </c>
      <c r="F999" s="1">
        <v>1.0</v>
      </c>
      <c r="G999" s="1" t="s">
        <v>15</v>
      </c>
      <c r="H999" s="1" t="s">
        <v>12</v>
      </c>
    </row>
    <row r="1000">
      <c r="A1000" s="2">
        <v>45862.0912962963</v>
      </c>
      <c r="B1000" s="1" t="s">
        <v>20</v>
      </c>
      <c r="C1000" s="1" t="s">
        <v>25</v>
      </c>
      <c r="D1000" s="1">
        <v>7.1</v>
      </c>
      <c r="E1000" s="1" t="s">
        <v>12</v>
      </c>
      <c r="F1000" s="1">
        <v>3.0</v>
      </c>
      <c r="G1000" s="1" t="s">
        <v>22</v>
      </c>
      <c r="H1000" s="1" t="s">
        <v>12</v>
      </c>
    </row>
    <row r="1001">
      <c r="A1001" s="2">
        <v>45861.200324074074</v>
      </c>
      <c r="B1001" s="1" t="s">
        <v>21</v>
      </c>
      <c r="C1001" s="1" t="s">
        <v>14</v>
      </c>
      <c r="D1001" s="1">
        <v>8.9</v>
      </c>
      <c r="E1001" s="1" t="s">
        <v>10</v>
      </c>
      <c r="F1001" s="1">
        <v>2.0</v>
      </c>
      <c r="G1001" s="1" t="s">
        <v>15</v>
      </c>
      <c r="H1001" s="1" t="s">
        <v>12</v>
      </c>
    </row>
    <row r="1002">
      <c r="A1002" s="2">
        <v>45860.936435185184</v>
      </c>
      <c r="B1002" s="1" t="s">
        <v>19</v>
      </c>
      <c r="C1002" s="1" t="s">
        <v>17</v>
      </c>
      <c r="D1002" s="1">
        <v>7.3</v>
      </c>
      <c r="E1002" s="1" t="s">
        <v>12</v>
      </c>
      <c r="F1002" s="1">
        <v>3.0</v>
      </c>
      <c r="G1002" s="1" t="s">
        <v>18</v>
      </c>
      <c r="H1002" s="1" t="s">
        <v>10</v>
      </c>
    </row>
    <row r="1003">
      <c r="A1003" s="2">
        <v>45861.42601851852</v>
      </c>
      <c r="B1003" s="1" t="s">
        <v>16</v>
      </c>
      <c r="C1003" s="1" t="s">
        <v>14</v>
      </c>
      <c r="D1003" s="1">
        <v>9.8</v>
      </c>
      <c r="E1003" s="1" t="s">
        <v>10</v>
      </c>
      <c r="F1003" s="1">
        <v>1.0</v>
      </c>
      <c r="G1003" s="1" t="s">
        <v>22</v>
      </c>
      <c r="H1003" s="1" t="s">
        <v>12</v>
      </c>
    </row>
    <row r="1004">
      <c r="A1004" s="2">
        <v>45860.132268518515</v>
      </c>
      <c r="B1004" s="1" t="s">
        <v>19</v>
      </c>
      <c r="C1004" s="1" t="s">
        <v>17</v>
      </c>
      <c r="D1004" s="1">
        <v>5.8</v>
      </c>
      <c r="E1004" s="1" t="s">
        <v>10</v>
      </c>
      <c r="F1004" s="1">
        <v>4.0</v>
      </c>
      <c r="G1004" s="1" t="s">
        <v>15</v>
      </c>
      <c r="H1004" s="1" t="s">
        <v>12</v>
      </c>
    </row>
    <row r="1005">
      <c r="A1005" s="2">
        <v>45849.74407407407</v>
      </c>
      <c r="B1005" s="1" t="s">
        <v>19</v>
      </c>
      <c r="C1005" s="1" t="s">
        <v>9</v>
      </c>
      <c r="D1005" s="1">
        <v>12.5</v>
      </c>
      <c r="E1005" s="1" t="s">
        <v>10</v>
      </c>
      <c r="F1005" s="1">
        <v>1.0</v>
      </c>
      <c r="G1005" s="1" t="s">
        <v>15</v>
      </c>
      <c r="H1005" s="1" t="s">
        <v>10</v>
      </c>
    </row>
    <row r="1006">
      <c r="A1006" s="2">
        <v>45855.239907407406</v>
      </c>
      <c r="B1006" s="1" t="s">
        <v>26</v>
      </c>
      <c r="C1006" s="1" t="s">
        <v>25</v>
      </c>
      <c r="D1006" s="1">
        <v>2.3</v>
      </c>
      <c r="E1006" s="1" t="s">
        <v>10</v>
      </c>
      <c r="F1006" s="1">
        <v>5.0</v>
      </c>
      <c r="G1006" s="1" t="s">
        <v>22</v>
      </c>
      <c r="H1006" s="1" t="s">
        <v>12</v>
      </c>
    </row>
    <row r="1007">
      <c r="A1007" s="2">
        <v>45862.398935185185</v>
      </c>
      <c r="B1007" s="1" t="s">
        <v>27</v>
      </c>
      <c r="C1007" s="1" t="s">
        <v>25</v>
      </c>
      <c r="D1007" s="1">
        <v>11.5</v>
      </c>
      <c r="E1007" s="1" t="s">
        <v>10</v>
      </c>
      <c r="F1007" s="1">
        <v>2.0</v>
      </c>
      <c r="G1007" s="1" t="s">
        <v>24</v>
      </c>
      <c r="H1007" s="1" t="s">
        <v>10</v>
      </c>
    </row>
    <row r="1008">
      <c r="A1008" s="2">
        <v>45852.64268518519</v>
      </c>
      <c r="B1008" s="1" t="s">
        <v>8</v>
      </c>
      <c r="C1008" s="1" t="s">
        <v>9</v>
      </c>
      <c r="D1008" s="1">
        <v>2.3</v>
      </c>
      <c r="E1008" s="1" t="s">
        <v>10</v>
      </c>
      <c r="F1008" s="1">
        <v>4.0</v>
      </c>
      <c r="G1008" s="1" t="s">
        <v>24</v>
      </c>
      <c r="H1008" s="1" t="s">
        <v>12</v>
      </c>
    </row>
    <row r="1009">
      <c r="A1009" s="2">
        <v>45853.50101851852</v>
      </c>
      <c r="B1009" s="1" t="s">
        <v>26</v>
      </c>
      <c r="C1009" s="1" t="s">
        <v>9</v>
      </c>
      <c r="D1009" s="1">
        <v>3.6</v>
      </c>
      <c r="E1009" s="1" t="s">
        <v>12</v>
      </c>
      <c r="F1009" s="1">
        <v>1.0</v>
      </c>
      <c r="G1009" s="1" t="s">
        <v>24</v>
      </c>
      <c r="H1009" s="1" t="s">
        <v>12</v>
      </c>
    </row>
    <row r="1010">
      <c r="A1010" s="2">
        <v>45851.169074074074</v>
      </c>
      <c r="B1010" s="1" t="s">
        <v>27</v>
      </c>
      <c r="C1010" s="1" t="s">
        <v>25</v>
      </c>
      <c r="D1010" s="1">
        <v>10.6</v>
      </c>
      <c r="E1010" s="1" t="s">
        <v>10</v>
      </c>
      <c r="F1010" s="1">
        <v>3.0</v>
      </c>
      <c r="G1010" s="1" t="s">
        <v>15</v>
      </c>
      <c r="H1010" s="1" t="s">
        <v>12</v>
      </c>
    </row>
    <row r="1011">
      <c r="A1011" s="2">
        <v>45859.59962962963</v>
      </c>
      <c r="B1011" s="1" t="s">
        <v>21</v>
      </c>
      <c r="C1011" s="1" t="s">
        <v>14</v>
      </c>
      <c r="D1011" s="1">
        <v>4.2</v>
      </c>
      <c r="E1011" s="1" t="s">
        <v>12</v>
      </c>
      <c r="F1011" s="1">
        <v>3.0</v>
      </c>
      <c r="G1011" s="1" t="s">
        <v>24</v>
      </c>
      <c r="H1011" s="1" t="s">
        <v>12</v>
      </c>
    </row>
    <row r="1012">
      <c r="A1012" s="2">
        <v>45851.44962962963</v>
      </c>
      <c r="B1012" s="1" t="s">
        <v>8</v>
      </c>
      <c r="C1012" s="1" t="s">
        <v>14</v>
      </c>
      <c r="D1012" s="1">
        <v>4.4</v>
      </c>
      <c r="E1012" s="1" t="s">
        <v>10</v>
      </c>
      <c r="F1012" s="1">
        <v>3.0</v>
      </c>
      <c r="G1012" s="1" t="s">
        <v>18</v>
      </c>
      <c r="H1012" s="1" t="s">
        <v>12</v>
      </c>
    </row>
    <row r="1013">
      <c r="A1013" s="2">
        <v>45850.31768518518</v>
      </c>
      <c r="B1013" s="1" t="s">
        <v>21</v>
      </c>
      <c r="C1013" s="1" t="s">
        <v>17</v>
      </c>
      <c r="D1013" s="1">
        <v>12.2</v>
      </c>
      <c r="E1013" s="1" t="s">
        <v>10</v>
      </c>
      <c r="F1013" s="1">
        <v>2.0</v>
      </c>
      <c r="G1013" s="1" t="s">
        <v>11</v>
      </c>
      <c r="H1013" s="1" t="s">
        <v>12</v>
      </c>
    </row>
    <row r="1014">
      <c r="A1014" s="2">
        <v>45861.572546296295</v>
      </c>
      <c r="B1014" s="1" t="s">
        <v>13</v>
      </c>
      <c r="C1014" s="1" t="s">
        <v>17</v>
      </c>
      <c r="D1014" s="1">
        <v>11.2</v>
      </c>
      <c r="E1014" s="1" t="s">
        <v>10</v>
      </c>
      <c r="F1014" s="1">
        <v>2.0</v>
      </c>
      <c r="G1014" s="1" t="s">
        <v>22</v>
      </c>
      <c r="H1014" s="1" t="s">
        <v>12</v>
      </c>
    </row>
    <row r="1015">
      <c r="A1015" s="2">
        <v>45852.55587962963</v>
      </c>
      <c r="B1015" s="1" t="s">
        <v>20</v>
      </c>
      <c r="C1015" s="1" t="s">
        <v>25</v>
      </c>
      <c r="D1015" s="1">
        <v>12.9</v>
      </c>
      <c r="E1015" s="1" t="s">
        <v>12</v>
      </c>
      <c r="F1015" s="1">
        <v>3.0</v>
      </c>
      <c r="G1015" s="1" t="s">
        <v>22</v>
      </c>
      <c r="H1015" s="1" t="s">
        <v>12</v>
      </c>
    </row>
    <row r="1016">
      <c r="A1016" s="2">
        <v>45855.26143518519</v>
      </c>
      <c r="B1016" s="1" t="s">
        <v>23</v>
      </c>
      <c r="C1016" s="1" t="s">
        <v>9</v>
      </c>
      <c r="D1016" s="1">
        <v>4.6</v>
      </c>
      <c r="E1016" s="1" t="s">
        <v>12</v>
      </c>
      <c r="F1016" s="1">
        <v>3.0</v>
      </c>
      <c r="G1016" s="1" t="s">
        <v>18</v>
      </c>
      <c r="H1016" s="1" t="s">
        <v>12</v>
      </c>
    </row>
    <row r="1017">
      <c r="A1017" s="2">
        <v>45854.041296296295</v>
      </c>
      <c r="B1017" s="1" t="s">
        <v>27</v>
      </c>
      <c r="C1017" s="1" t="s">
        <v>25</v>
      </c>
      <c r="D1017" s="1">
        <v>4.6</v>
      </c>
      <c r="E1017" s="1" t="s">
        <v>10</v>
      </c>
      <c r="F1017" s="1">
        <v>1.0</v>
      </c>
      <c r="G1017" s="1" t="s">
        <v>22</v>
      </c>
      <c r="H1017" s="1" t="s">
        <v>10</v>
      </c>
    </row>
    <row r="1018">
      <c r="A1018" s="2">
        <v>45854.166296296295</v>
      </c>
      <c r="B1018" s="1" t="s">
        <v>19</v>
      </c>
      <c r="C1018" s="1" t="s">
        <v>17</v>
      </c>
      <c r="D1018" s="1">
        <v>10.8</v>
      </c>
      <c r="E1018" s="1" t="s">
        <v>10</v>
      </c>
      <c r="F1018" s="1">
        <v>1.0</v>
      </c>
      <c r="G1018" s="1" t="s">
        <v>24</v>
      </c>
      <c r="H1018" s="1" t="s">
        <v>12</v>
      </c>
    </row>
    <row r="1019">
      <c r="A1019" s="2">
        <v>45861.18157407407</v>
      </c>
      <c r="B1019" s="1" t="s">
        <v>8</v>
      </c>
      <c r="C1019" s="1" t="s">
        <v>17</v>
      </c>
      <c r="D1019" s="1">
        <v>8.2</v>
      </c>
      <c r="E1019" s="1" t="s">
        <v>10</v>
      </c>
      <c r="F1019" s="1">
        <v>5.0</v>
      </c>
      <c r="G1019" s="1" t="s">
        <v>18</v>
      </c>
      <c r="H1019" s="1" t="s">
        <v>12</v>
      </c>
    </row>
    <row r="1020">
      <c r="A1020" s="2">
        <v>45851.36837962963</v>
      </c>
      <c r="B1020" s="1" t="s">
        <v>27</v>
      </c>
      <c r="C1020" s="1" t="s">
        <v>17</v>
      </c>
      <c r="D1020" s="1">
        <v>2.9</v>
      </c>
      <c r="E1020" s="1" t="s">
        <v>12</v>
      </c>
      <c r="F1020" s="1">
        <v>3.0</v>
      </c>
      <c r="G1020" s="1" t="s">
        <v>11</v>
      </c>
      <c r="H1020" s="1" t="s">
        <v>10</v>
      </c>
    </row>
    <row r="1021">
      <c r="A1021" s="2">
        <v>45854.87601851852</v>
      </c>
      <c r="B1021" s="1" t="s">
        <v>16</v>
      </c>
      <c r="C1021" s="1" t="s">
        <v>14</v>
      </c>
      <c r="D1021" s="1">
        <v>2.5</v>
      </c>
      <c r="E1021" s="1" t="s">
        <v>10</v>
      </c>
      <c r="F1021" s="1">
        <v>2.0</v>
      </c>
      <c r="G1021" s="1" t="s">
        <v>15</v>
      </c>
      <c r="H1021" s="1" t="s">
        <v>10</v>
      </c>
    </row>
    <row r="1022">
      <c r="A1022" s="2">
        <v>45854.08712962963</v>
      </c>
      <c r="B1022" s="1" t="s">
        <v>13</v>
      </c>
      <c r="C1022" s="1" t="s">
        <v>17</v>
      </c>
      <c r="D1022" s="1">
        <v>9.6</v>
      </c>
      <c r="E1022" s="1" t="s">
        <v>12</v>
      </c>
      <c r="F1022" s="1">
        <v>3.0</v>
      </c>
      <c r="G1022" s="1" t="s">
        <v>15</v>
      </c>
      <c r="H1022" s="1" t="s">
        <v>12</v>
      </c>
    </row>
    <row r="1023">
      <c r="A1023" s="2">
        <v>45850.082962962966</v>
      </c>
      <c r="B1023" s="1" t="s">
        <v>16</v>
      </c>
      <c r="C1023" s="1" t="s">
        <v>17</v>
      </c>
      <c r="D1023" s="1">
        <v>12.7</v>
      </c>
      <c r="E1023" s="1" t="s">
        <v>12</v>
      </c>
      <c r="F1023" s="1">
        <v>1.0</v>
      </c>
      <c r="G1023" s="1" t="s">
        <v>24</v>
      </c>
      <c r="H1023" s="1" t="s">
        <v>10</v>
      </c>
    </row>
    <row r="1024">
      <c r="A1024" s="2">
        <v>45853.05449074074</v>
      </c>
      <c r="B1024" s="1" t="s">
        <v>21</v>
      </c>
      <c r="C1024" s="1" t="s">
        <v>25</v>
      </c>
      <c r="D1024" s="1">
        <v>8.4</v>
      </c>
      <c r="E1024" s="1" t="s">
        <v>10</v>
      </c>
      <c r="F1024" s="1">
        <v>1.0</v>
      </c>
      <c r="G1024" s="1" t="s">
        <v>24</v>
      </c>
      <c r="H1024" s="1" t="s">
        <v>12</v>
      </c>
    </row>
    <row r="1025">
      <c r="A1025" s="2">
        <v>45852.80657407407</v>
      </c>
      <c r="B1025" s="1" t="s">
        <v>19</v>
      </c>
      <c r="C1025" s="1" t="s">
        <v>25</v>
      </c>
      <c r="D1025" s="1">
        <v>7.6</v>
      </c>
      <c r="E1025" s="1" t="s">
        <v>12</v>
      </c>
      <c r="F1025" s="1">
        <v>3.0</v>
      </c>
      <c r="G1025" s="1" t="s">
        <v>18</v>
      </c>
      <c r="H1025" s="1" t="s">
        <v>12</v>
      </c>
    </row>
    <row r="1026">
      <c r="A1026" s="2">
        <v>45852.682962962965</v>
      </c>
      <c r="B1026" s="1" t="s">
        <v>8</v>
      </c>
      <c r="C1026" s="1" t="s">
        <v>14</v>
      </c>
      <c r="D1026" s="1">
        <v>13.0</v>
      </c>
      <c r="E1026" s="1" t="s">
        <v>10</v>
      </c>
      <c r="F1026" s="1">
        <v>5.0</v>
      </c>
      <c r="G1026" s="1" t="s">
        <v>24</v>
      </c>
      <c r="H1026" s="1" t="s">
        <v>10</v>
      </c>
    </row>
    <row r="1027">
      <c r="A1027" s="2">
        <v>45850.120462962965</v>
      </c>
      <c r="B1027" s="1" t="s">
        <v>19</v>
      </c>
      <c r="C1027" s="1" t="s">
        <v>14</v>
      </c>
      <c r="D1027" s="1">
        <v>14.0</v>
      </c>
      <c r="E1027" s="1" t="s">
        <v>12</v>
      </c>
      <c r="F1027" s="1">
        <v>1.0</v>
      </c>
      <c r="G1027" s="1" t="s">
        <v>18</v>
      </c>
      <c r="H1027" s="1" t="s">
        <v>12</v>
      </c>
    </row>
    <row r="1028">
      <c r="A1028" s="2">
        <v>45860.47462962963</v>
      </c>
      <c r="B1028" s="1" t="s">
        <v>16</v>
      </c>
      <c r="C1028" s="1" t="s">
        <v>17</v>
      </c>
      <c r="D1028" s="1">
        <v>12.5</v>
      </c>
      <c r="E1028" s="1" t="s">
        <v>12</v>
      </c>
      <c r="F1028" s="1">
        <v>5.0</v>
      </c>
      <c r="G1028" s="1" t="s">
        <v>24</v>
      </c>
      <c r="H1028" s="1" t="s">
        <v>12</v>
      </c>
    </row>
    <row r="1029">
      <c r="A1029" s="2">
        <v>45855.398935185185</v>
      </c>
      <c r="B1029" s="1" t="s">
        <v>23</v>
      </c>
      <c r="C1029" s="1" t="s">
        <v>9</v>
      </c>
      <c r="D1029" s="1">
        <v>10.5</v>
      </c>
      <c r="E1029" s="1" t="s">
        <v>10</v>
      </c>
      <c r="F1029" s="1">
        <v>5.0</v>
      </c>
      <c r="G1029" s="1" t="s">
        <v>11</v>
      </c>
      <c r="H1029" s="1" t="s">
        <v>10</v>
      </c>
    </row>
    <row r="1030">
      <c r="A1030" s="2">
        <v>45861.08712962963</v>
      </c>
      <c r="B1030" s="1" t="s">
        <v>23</v>
      </c>
      <c r="C1030" s="1" t="s">
        <v>17</v>
      </c>
      <c r="D1030" s="1">
        <v>4.3</v>
      </c>
      <c r="E1030" s="1" t="s">
        <v>10</v>
      </c>
      <c r="F1030" s="1">
        <v>5.0</v>
      </c>
      <c r="G1030" s="1" t="s">
        <v>11</v>
      </c>
      <c r="H1030" s="1" t="s">
        <v>12</v>
      </c>
    </row>
    <row r="1031">
      <c r="A1031" s="2">
        <v>45850.16143518518</v>
      </c>
      <c r="B1031" s="1" t="s">
        <v>26</v>
      </c>
      <c r="C1031" s="1" t="s">
        <v>25</v>
      </c>
      <c r="D1031" s="1">
        <v>6.7</v>
      </c>
      <c r="E1031" s="1" t="s">
        <v>12</v>
      </c>
      <c r="F1031" s="1">
        <v>4.0</v>
      </c>
      <c r="G1031" s="1" t="s">
        <v>15</v>
      </c>
      <c r="H1031" s="1" t="s">
        <v>12</v>
      </c>
    </row>
    <row r="1032">
      <c r="A1032" s="2">
        <v>45860.03296296296</v>
      </c>
      <c r="B1032" s="1" t="s">
        <v>27</v>
      </c>
      <c r="C1032" s="1" t="s">
        <v>14</v>
      </c>
      <c r="D1032" s="1">
        <v>12.3</v>
      </c>
      <c r="E1032" s="1" t="s">
        <v>10</v>
      </c>
      <c r="F1032" s="1">
        <v>5.0</v>
      </c>
      <c r="G1032" s="1" t="s">
        <v>18</v>
      </c>
      <c r="H1032" s="1" t="s">
        <v>10</v>
      </c>
    </row>
    <row r="1033">
      <c r="A1033" s="2">
        <v>45854.512824074074</v>
      </c>
      <c r="B1033" s="1" t="s">
        <v>8</v>
      </c>
      <c r="C1033" s="1" t="s">
        <v>17</v>
      </c>
      <c r="D1033" s="1">
        <v>9.3</v>
      </c>
      <c r="E1033" s="1" t="s">
        <v>12</v>
      </c>
      <c r="F1033" s="1">
        <v>3.0</v>
      </c>
      <c r="G1033" s="1" t="s">
        <v>11</v>
      </c>
      <c r="H1033" s="1" t="s">
        <v>12</v>
      </c>
    </row>
    <row r="1034">
      <c r="A1034" s="2">
        <v>45861.38365740741</v>
      </c>
      <c r="B1034" s="1" t="s">
        <v>13</v>
      </c>
      <c r="C1034" s="1" t="s">
        <v>17</v>
      </c>
      <c r="D1034" s="1">
        <v>11.7</v>
      </c>
      <c r="E1034" s="1" t="s">
        <v>12</v>
      </c>
      <c r="F1034" s="1">
        <v>4.0</v>
      </c>
      <c r="G1034" s="1" t="s">
        <v>22</v>
      </c>
      <c r="H1034" s="1" t="s">
        <v>12</v>
      </c>
    </row>
    <row r="1035">
      <c r="A1035" s="2">
        <v>45859.13851851852</v>
      </c>
      <c r="B1035" s="1" t="s">
        <v>13</v>
      </c>
      <c r="C1035" s="1" t="s">
        <v>9</v>
      </c>
      <c r="D1035" s="1">
        <v>12.8</v>
      </c>
      <c r="E1035" s="1" t="s">
        <v>10</v>
      </c>
      <c r="F1035" s="1">
        <v>4.0</v>
      </c>
      <c r="G1035" s="1" t="s">
        <v>22</v>
      </c>
      <c r="H1035" s="1" t="s">
        <v>10</v>
      </c>
    </row>
    <row r="1036">
      <c r="A1036" s="2">
        <v>45851.226018518515</v>
      </c>
      <c r="B1036" s="1" t="s">
        <v>8</v>
      </c>
      <c r="C1036" s="1" t="s">
        <v>17</v>
      </c>
      <c r="D1036" s="1">
        <v>4.0</v>
      </c>
      <c r="E1036" s="1" t="s">
        <v>12</v>
      </c>
      <c r="F1036" s="1">
        <v>3.0</v>
      </c>
      <c r="G1036" s="1" t="s">
        <v>24</v>
      </c>
      <c r="H1036" s="1" t="s">
        <v>12</v>
      </c>
    </row>
    <row r="1037">
      <c r="A1037" s="2">
        <v>45861.53574074074</v>
      </c>
      <c r="B1037" s="1" t="s">
        <v>19</v>
      </c>
      <c r="C1037" s="1" t="s">
        <v>17</v>
      </c>
      <c r="D1037" s="1">
        <v>11.9</v>
      </c>
      <c r="E1037" s="1" t="s">
        <v>12</v>
      </c>
      <c r="F1037" s="1">
        <v>3.0</v>
      </c>
      <c r="G1037" s="1" t="s">
        <v>15</v>
      </c>
      <c r="H1037" s="1" t="s">
        <v>12</v>
      </c>
    </row>
    <row r="1038">
      <c r="A1038" s="2">
        <v>45849.79615740741</v>
      </c>
      <c r="B1038" s="1" t="s">
        <v>8</v>
      </c>
      <c r="C1038" s="1" t="s">
        <v>14</v>
      </c>
      <c r="D1038" s="1">
        <v>7.4</v>
      </c>
      <c r="E1038" s="1" t="s">
        <v>12</v>
      </c>
      <c r="F1038" s="1">
        <v>5.0</v>
      </c>
      <c r="G1038" s="1" t="s">
        <v>11</v>
      </c>
      <c r="H1038" s="1" t="s">
        <v>10</v>
      </c>
    </row>
    <row r="1039">
      <c r="A1039" s="2">
        <v>45856.245462962965</v>
      </c>
      <c r="B1039" s="1" t="s">
        <v>8</v>
      </c>
      <c r="C1039" s="1" t="s">
        <v>14</v>
      </c>
      <c r="D1039" s="1">
        <v>10.5</v>
      </c>
      <c r="E1039" s="1" t="s">
        <v>10</v>
      </c>
      <c r="F1039" s="1">
        <v>1.0</v>
      </c>
      <c r="G1039" s="1" t="s">
        <v>24</v>
      </c>
      <c r="H1039" s="1" t="s">
        <v>10</v>
      </c>
    </row>
    <row r="1040">
      <c r="A1040" s="2">
        <v>45859.71837962963</v>
      </c>
      <c r="B1040" s="1" t="s">
        <v>21</v>
      </c>
      <c r="C1040" s="1" t="s">
        <v>9</v>
      </c>
      <c r="D1040" s="1">
        <v>12.4</v>
      </c>
      <c r="E1040" s="1" t="s">
        <v>10</v>
      </c>
      <c r="F1040" s="1">
        <v>2.0</v>
      </c>
      <c r="G1040" s="1" t="s">
        <v>24</v>
      </c>
      <c r="H1040" s="1" t="s">
        <v>10</v>
      </c>
    </row>
    <row r="1041">
      <c r="A1041" s="2">
        <v>45853.35726851852</v>
      </c>
      <c r="B1041" s="1" t="s">
        <v>23</v>
      </c>
      <c r="C1041" s="1" t="s">
        <v>14</v>
      </c>
      <c r="D1041" s="1">
        <v>10.5</v>
      </c>
      <c r="E1041" s="1" t="s">
        <v>12</v>
      </c>
      <c r="F1041" s="1">
        <v>1.0</v>
      </c>
      <c r="G1041" s="1" t="s">
        <v>22</v>
      </c>
      <c r="H1041" s="1" t="s">
        <v>10</v>
      </c>
    </row>
    <row r="1042">
      <c r="A1042" s="2">
        <v>45857.120462962965</v>
      </c>
      <c r="B1042" s="1" t="s">
        <v>27</v>
      </c>
      <c r="C1042" s="1" t="s">
        <v>25</v>
      </c>
      <c r="D1042" s="1">
        <v>3.2</v>
      </c>
      <c r="E1042" s="1" t="s">
        <v>12</v>
      </c>
      <c r="F1042" s="1">
        <v>2.0</v>
      </c>
      <c r="G1042" s="1" t="s">
        <v>15</v>
      </c>
      <c r="H1042" s="1" t="s">
        <v>12</v>
      </c>
    </row>
    <row r="1043">
      <c r="A1043" s="2">
        <v>45854.07671296296</v>
      </c>
      <c r="B1043" s="1" t="s">
        <v>26</v>
      </c>
      <c r="C1043" s="1" t="s">
        <v>14</v>
      </c>
      <c r="D1043" s="1">
        <v>3.9</v>
      </c>
      <c r="E1043" s="1" t="s">
        <v>10</v>
      </c>
      <c r="F1043" s="1">
        <v>2.0</v>
      </c>
      <c r="G1043" s="1" t="s">
        <v>18</v>
      </c>
      <c r="H1043" s="1" t="s">
        <v>10</v>
      </c>
    </row>
    <row r="1044">
      <c r="A1044" s="2">
        <v>45853.19893518519</v>
      </c>
      <c r="B1044" s="1" t="s">
        <v>19</v>
      </c>
      <c r="C1044" s="1" t="s">
        <v>9</v>
      </c>
      <c r="D1044" s="1">
        <v>13.4</v>
      </c>
      <c r="E1044" s="1" t="s">
        <v>10</v>
      </c>
      <c r="F1044" s="1">
        <v>1.0</v>
      </c>
      <c r="G1044" s="1" t="s">
        <v>24</v>
      </c>
      <c r="H1044" s="1" t="s">
        <v>10</v>
      </c>
    </row>
    <row r="1045">
      <c r="A1045" s="2">
        <v>45852.56282407408</v>
      </c>
      <c r="B1045" s="1" t="s">
        <v>20</v>
      </c>
      <c r="C1045" s="1" t="s">
        <v>25</v>
      </c>
      <c r="D1045" s="1">
        <v>10.9</v>
      </c>
      <c r="E1045" s="1" t="s">
        <v>12</v>
      </c>
      <c r="F1045" s="1">
        <v>1.0</v>
      </c>
      <c r="G1045" s="1" t="s">
        <v>11</v>
      </c>
      <c r="H1045" s="1" t="s">
        <v>10</v>
      </c>
    </row>
    <row r="1046">
      <c r="A1046" s="2">
        <v>45853.878796296296</v>
      </c>
      <c r="B1046" s="1" t="s">
        <v>8</v>
      </c>
      <c r="C1046" s="1" t="s">
        <v>25</v>
      </c>
      <c r="D1046" s="1">
        <v>9.4</v>
      </c>
      <c r="E1046" s="1" t="s">
        <v>10</v>
      </c>
      <c r="F1046" s="1">
        <v>1.0</v>
      </c>
      <c r="G1046" s="1" t="s">
        <v>15</v>
      </c>
      <c r="H1046" s="1" t="s">
        <v>10</v>
      </c>
    </row>
    <row r="1047">
      <c r="A1047" s="2">
        <v>45850.67324074074</v>
      </c>
      <c r="B1047" s="1" t="s">
        <v>19</v>
      </c>
      <c r="C1047" s="1" t="s">
        <v>25</v>
      </c>
      <c r="D1047" s="1">
        <v>9.3</v>
      </c>
      <c r="E1047" s="1" t="s">
        <v>12</v>
      </c>
      <c r="F1047" s="1">
        <v>1.0</v>
      </c>
      <c r="G1047" s="1" t="s">
        <v>22</v>
      </c>
      <c r="H1047" s="1" t="s">
        <v>12</v>
      </c>
    </row>
    <row r="1048">
      <c r="A1048" s="2">
        <v>45857.65032407407</v>
      </c>
      <c r="B1048" s="1" t="s">
        <v>20</v>
      </c>
      <c r="C1048" s="1" t="s">
        <v>9</v>
      </c>
      <c r="D1048" s="1">
        <v>6.7</v>
      </c>
      <c r="E1048" s="1" t="s">
        <v>10</v>
      </c>
      <c r="F1048" s="1">
        <v>3.0</v>
      </c>
      <c r="G1048" s="1" t="s">
        <v>11</v>
      </c>
      <c r="H1048" s="1" t="s">
        <v>12</v>
      </c>
    </row>
    <row r="1049">
      <c r="A1049" s="2">
        <v>45854.040601851855</v>
      </c>
      <c r="B1049" s="1" t="s">
        <v>26</v>
      </c>
      <c r="C1049" s="1" t="s">
        <v>25</v>
      </c>
      <c r="D1049" s="1">
        <v>2.7</v>
      </c>
      <c r="E1049" s="1" t="s">
        <v>10</v>
      </c>
      <c r="F1049" s="1">
        <v>3.0</v>
      </c>
      <c r="G1049" s="1" t="s">
        <v>24</v>
      </c>
      <c r="H1049" s="1" t="s">
        <v>12</v>
      </c>
    </row>
    <row r="1050">
      <c r="A1050" s="2">
        <v>45858.02810185185</v>
      </c>
      <c r="B1050" s="1" t="s">
        <v>27</v>
      </c>
      <c r="C1050" s="1" t="s">
        <v>14</v>
      </c>
      <c r="D1050" s="1">
        <v>6.7</v>
      </c>
      <c r="E1050" s="1" t="s">
        <v>12</v>
      </c>
      <c r="F1050" s="1">
        <v>1.0</v>
      </c>
      <c r="G1050" s="1" t="s">
        <v>24</v>
      </c>
      <c r="H1050" s="1" t="s">
        <v>10</v>
      </c>
    </row>
    <row r="1051">
      <c r="A1051" s="2">
        <v>45859.61004629629</v>
      </c>
      <c r="B1051" s="1" t="s">
        <v>16</v>
      </c>
      <c r="C1051" s="1" t="s">
        <v>25</v>
      </c>
      <c r="D1051" s="1">
        <v>4.0</v>
      </c>
      <c r="E1051" s="1" t="s">
        <v>10</v>
      </c>
      <c r="F1051" s="1">
        <v>2.0</v>
      </c>
      <c r="G1051" s="1" t="s">
        <v>11</v>
      </c>
      <c r="H1051" s="1" t="s">
        <v>12</v>
      </c>
    </row>
    <row r="1052">
      <c r="A1052" s="2">
        <v>45857.30587962963</v>
      </c>
      <c r="B1052" s="1" t="s">
        <v>13</v>
      </c>
      <c r="C1052" s="1" t="s">
        <v>17</v>
      </c>
      <c r="D1052" s="1">
        <v>14.8</v>
      </c>
      <c r="E1052" s="1" t="s">
        <v>12</v>
      </c>
      <c r="F1052" s="1">
        <v>1.0</v>
      </c>
      <c r="G1052" s="1" t="s">
        <v>18</v>
      </c>
      <c r="H1052" s="1" t="s">
        <v>12</v>
      </c>
    </row>
    <row r="1053">
      <c r="A1053" s="2">
        <v>45856.7100462963</v>
      </c>
      <c r="B1053" s="1" t="s">
        <v>19</v>
      </c>
      <c r="C1053" s="1" t="s">
        <v>9</v>
      </c>
      <c r="D1053" s="1">
        <v>14.8</v>
      </c>
      <c r="E1053" s="1" t="s">
        <v>12</v>
      </c>
      <c r="F1053" s="1">
        <v>4.0</v>
      </c>
      <c r="G1053" s="1" t="s">
        <v>24</v>
      </c>
      <c r="H1053" s="1" t="s">
        <v>10</v>
      </c>
    </row>
    <row r="1054">
      <c r="A1054" s="2">
        <v>45860.364212962966</v>
      </c>
      <c r="B1054" s="1" t="s">
        <v>8</v>
      </c>
      <c r="C1054" s="1" t="s">
        <v>9</v>
      </c>
      <c r="D1054" s="1">
        <v>9.3</v>
      </c>
      <c r="E1054" s="1" t="s">
        <v>10</v>
      </c>
      <c r="F1054" s="1">
        <v>3.0</v>
      </c>
      <c r="G1054" s="1" t="s">
        <v>24</v>
      </c>
      <c r="H1054" s="1" t="s">
        <v>10</v>
      </c>
    </row>
    <row r="1055">
      <c r="A1055" s="2">
        <v>45857.76143518519</v>
      </c>
      <c r="B1055" s="1" t="s">
        <v>21</v>
      </c>
      <c r="C1055" s="1" t="s">
        <v>9</v>
      </c>
      <c r="D1055" s="1">
        <v>2.1</v>
      </c>
      <c r="E1055" s="1" t="s">
        <v>10</v>
      </c>
      <c r="F1055" s="1">
        <v>2.0</v>
      </c>
      <c r="G1055" s="1" t="s">
        <v>11</v>
      </c>
      <c r="H1055" s="1" t="s">
        <v>12</v>
      </c>
    </row>
    <row r="1056">
      <c r="A1056" s="2">
        <v>45856.415601851855</v>
      </c>
      <c r="B1056" s="1" t="s">
        <v>20</v>
      </c>
      <c r="C1056" s="1" t="s">
        <v>17</v>
      </c>
      <c r="D1056" s="1">
        <v>4.1</v>
      </c>
      <c r="E1056" s="1" t="s">
        <v>12</v>
      </c>
      <c r="F1056" s="1">
        <v>1.0</v>
      </c>
      <c r="G1056" s="1" t="s">
        <v>18</v>
      </c>
      <c r="H1056" s="1" t="s">
        <v>10</v>
      </c>
    </row>
    <row r="1057">
      <c r="A1057" s="2">
        <v>45849.18851851852</v>
      </c>
      <c r="B1057" s="1" t="s">
        <v>21</v>
      </c>
      <c r="C1057" s="1" t="s">
        <v>9</v>
      </c>
      <c r="D1057" s="1">
        <v>4.5</v>
      </c>
      <c r="E1057" s="1" t="s">
        <v>12</v>
      </c>
      <c r="F1057" s="1">
        <v>5.0</v>
      </c>
      <c r="G1057" s="1" t="s">
        <v>22</v>
      </c>
      <c r="H1057" s="1" t="s">
        <v>10</v>
      </c>
    </row>
    <row r="1058">
      <c r="A1058" s="2">
        <v>45852.06837962963</v>
      </c>
      <c r="B1058" s="1" t="s">
        <v>20</v>
      </c>
      <c r="C1058" s="1" t="s">
        <v>25</v>
      </c>
      <c r="D1058" s="1">
        <v>14.3</v>
      </c>
      <c r="E1058" s="1" t="s">
        <v>12</v>
      </c>
      <c r="F1058" s="1">
        <v>3.0</v>
      </c>
      <c r="G1058" s="1" t="s">
        <v>22</v>
      </c>
      <c r="H1058" s="1" t="s">
        <v>10</v>
      </c>
    </row>
    <row r="1059">
      <c r="A1059" s="2">
        <v>45857.28574074074</v>
      </c>
      <c r="B1059" s="1" t="s">
        <v>13</v>
      </c>
      <c r="C1059" s="1" t="s">
        <v>17</v>
      </c>
      <c r="D1059" s="1">
        <v>3.1</v>
      </c>
      <c r="E1059" s="1" t="s">
        <v>10</v>
      </c>
      <c r="F1059" s="1">
        <v>5.0</v>
      </c>
      <c r="G1059" s="1" t="s">
        <v>18</v>
      </c>
      <c r="H1059" s="1" t="s">
        <v>12</v>
      </c>
    </row>
    <row r="1060">
      <c r="A1060" s="2">
        <v>45862.59893518518</v>
      </c>
      <c r="B1060" s="1" t="s">
        <v>21</v>
      </c>
      <c r="C1060" s="1" t="s">
        <v>14</v>
      </c>
      <c r="D1060" s="1">
        <v>11.4</v>
      </c>
      <c r="E1060" s="1" t="s">
        <v>12</v>
      </c>
      <c r="F1060" s="1">
        <v>3.0</v>
      </c>
      <c r="G1060" s="1" t="s">
        <v>11</v>
      </c>
      <c r="H1060" s="1" t="s">
        <v>10</v>
      </c>
    </row>
    <row r="1061">
      <c r="A1061" s="2">
        <v>45862.277407407404</v>
      </c>
      <c r="B1061" s="1" t="s">
        <v>27</v>
      </c>
      <c r="C1061" s="1" t="s">
        <v>17</v>
      </c>
      <c r="D1061" s="1">
        <v>4.8</v>
      </c>
      <c r="E1061" s="1" t="s">
        <v>10</v>
      </c>
      <c r="F1061" s="1">
        <v>2.0</v>
      </c>
      <c r="G1061" s="1" t="s">
        <v>18</v>
      </c>
      <c r="H1061" s="1" t="s">
        <v>12</v>
      </c>
    </row>
    <row r="1062">
      <c r="A1062" s="2">
        <v>45852.878796296296</v>
      </c>
      <c r="B1062" s="1" t="s">
        <v>27</v>
      </c>
      <c r="C1062" s="1" t="s">
        <v>9</v>
      </c>
      <c r="D1062" s="1">
        <v>9.1</v>
      </c>
      <c r="E1062" s="1" t="s">
        <v>12</v>
      </c>
      <c r="F1062" s="1">
        <v>3.0</v>
      </c>
      <c r="G1062" s="1" t="s">
        <v>18</v>
      </c>
      <c r="H1062" s="1" t="s">
        <v>12</v>
      </c>
    </row>
    <row r="1063">
      <c r="A1063" s="2">
        <v>45855.01629629629</v>
      </c>
      <c r="B1063" s="1" t="s">
        <v>16</v>
      </c>
      <c r="C1063" s="1" t="s">
        <v>9</v>
      </c>
      <c r="D1063" s="1">
        <v>10.6</v>
      </c>
      <c r="E1063" s="1" t="s">
        <v>10</v>
      </c>
      <c r="F1063" s="1">
        <v>1.0</v>
      </c>
      <c r="G1063" s="1" t="s">
        <v>15</v>
      </c>
      <c r="H1063" s="1" t="s">
        <v>10</v>
      </c>
    </row>
    <row r="1064">
      <c r="A1064" s="2">
        <v>45856.038518518515</v>
      </c>
      <c r="B1064" s="1" t="s">
        <v>16</v>
      </c>
      <c r="C1064" s="1" t="s">
        <v>17</v>
      </c>
      <c r="D1064" s="1">
        <v>11.6</v>
      </c>
      <c r="E1064" s="1" t="s">
        <v>10</v>
      </c>
      <c r="F1064" s="1">
        <v>3.0</v>
      </c>
      <c r="G1064" s="1" t="s">
        <v>18</v>
      </c>
      <c r="H1064" s="1" t="s">
        <v>10</v>
      </c>
    </row>
    <row r="1065">
      <c r="A1065" s="2">
        <v>45859.211435185185</v>
      </c>
      <c r="B1065" s="1" t="s">
        <v>26</v>
      </c>
      <c r="C1065" s="1" t="s">
        <v>9</v>
      </c>
      <c r="D1065" s="1">
        <v>3.3</v>
      </c>
      <c r="E1065" s="1" t="s">
        <v>10</v>
      </c>
      <c r="F1065" s="1">
        <v>5.0</v>
      </c>
      <c r="G1065" s="1" t="s">
        <v>24</v>
      </c>
      <c r="H1065" s="1" t="s">
        <v>10</v>
      </c>
    </row>
    <row r="1066">
      <c r="A1066" s="2">
        <v>45852.24337962963</v>
      </c>
      <c r="B1066" s="1" t="s">
        <v>13</v>
      </c>
      <c r="C1066" s="1" t="s">
        <v>25</v>
      </c>
      <c r="D1066" s="1">
        <v>11.7</v>
      </c>
      <c r="E1066" s="1" t="s">
        <v>12</v>
      </c>
      <c r="F1066" s="1">
        <v>1.0</v>
      </c>
      <c r="G1066" s="1" t="s">
        <v>24</v>
      </c>
      <c r="H1066" s="1" t="s">
        <v>12</v>
      </c>
    </row>
    <row r="1067">
      <c r="A1067" s="2">
        <v>45862.76699074074</v>
      </c>
      <c r="B1067" s="1" t="s">
        <v>27</v>
      </c>
      <c r="C1067" s="1" t="s">
        <v>9</v>
      </c>
      <c r="D1067" s="1">
        <v>12.4</v>
      </c>
      <c r="E1067" s="1" t="s">
        <v>12</v>
      </c>
      <c r="F1067" s="1">
        <v>2.0</v>
      </c>
      <c r="G1067" s="1" t="s">
        <v>11</v>
      </c>
      <c r="H1067" s="1" t="s">
        <v>10</v>
      </c>
    </row>
    <row r="1068">
      <c r="A1068" s="2">
        <v>45861.86351851852</v>
      </c>
      <c r="B1068" s="1" t="s">
        <v>19</v>
      </c>
      <c r="C1068" s="1" t="s">
        <v>17</v>
      </c>
      <c r="D1068" s="1">
        <v>11.3</v>
      </c>
      <c r="E1068" s="1" t="s">
        <v>12</v>
      </c>
      <c r="F1068" s="1">
        <v>4.0</v>
      </c>
      <c r="G1068" s="1" t="s">
        <v>11</v>
      </c>
      <c r="H1068" s="1" t="s">
        <v>10</v>
      </c>
    </row>
    <row r="1069">
      <c r="A1069" s="2">
        <v>45859.152407407404</v>
      </c>
      <c r="B1069" s="1" t="s">
        <v>19</v>
      </c>
      <c r="C1069" s="1" t="s">
        <v>14</v>
      </c>
      <c r="D1069" s="1">
        <v>7.8</v>
      </c>
      <c r="E1069" s="1" t="s">
        <v>12</v>
      </c>
      <c r="F1069" s="1">
        <v>2.0</v>
      </c>
      <c r="G1069" s="1" t="s">
        <v>18</v>
      </c>
      <c r="H1069" s="1" t="s">
        <v>12</v>
      </c>
    </row>
    <row r="1070">
      <c r="A1070" s="2">
        <v>45856.489907407406</v>
      </c>
      <c r="B1070" s="1" t="s">
        <v>26</v>
      </c>
      <c r="C1070" s="1" t="s">
        <v>25</v>
      </c>
      <c r="D1070" s="1">
        <v>7.9</v>
      </c>
      <c r="E1070" s="1" t="s">
        <v>10</v>
      </c>
      <c r="F1070" s="1">
        <v>3.0</v>
      </c>
      <c r="G1070" s="1" t="s">
        <v>15</v>
      </c>
      <c r="H1070" s="1" t="s">
        <v>10</v>
      </c>
    </row>
    <row r="1071">
      <c r="A1071" s="2">
        <v>45856.652407407404</v>
      </c>
      <c r="B1071" s="1" t="s">
        <v>19</v>
      </c>
      <c r="C1071" s="1" t="s">
        <v>17</v>
      </c>
      <c r="D1071" s="1">
        <v>4.9</v>
      </c>
      <c r="E1071" s="1" t="s">
        <v>10</v>
      </c>
      <c r="F1071" s="1">
        <v>1.0</v>
      </c>
      <c r="G1071" s="1" t="s">
        <v>18</v>
      </c>
      <c r="H1071" s="1" t="s">
        <v>12</v>
      </c>
    </row>
    <row r="1072">
      <c r="A1072" s="2">
        <v>45856.36143518519</v>
      </c>
      <c r="B1072" s="1" t="s">
        <v>26</v>
      </c>
      <c r="C1072" s="1" t="s">
        <v>14</v>
      </c>
      <c r="D1072" s="1">
        <v>11.2</v>
      </c>
      <c r="E1072" s="1" t="s">
        <v>10</v>
      </c>
      <c r="F1072" s="1">
        <v>3.0</v>
      </c>
      <c r="G1072" s="1" t="s">
        <v>11</v>
      </c>
      <c r="H1072" s="1" t="s">
        <v>10</v>
      </c>
    </row>
    <row r="1073">
      <c r="A1073" s="2">
        <v>45855.660046296296</v>
      </c>
      <c r="B1073" s="1" t="s">
        <v>13</v>
      </c>
      <c r="C1073" s="1" t="s">
        <v>17</v>
      </c>
      <c r="D1073" s="1">
        <v>6.9</v>
      </c>
      <c r="E1073" s="1" t="s">
        <v>10</v>
      </c>
      <c r="F1073" s="1">
        <v>5.0</v>
      </c>
      <c r="G1073" s="1" t="s">
        <v>11</v>
      </c>
      <c r="H1073" s="1" t="s">
        <v>12</v>
      </c>
    </row>
    <row r="1074">
      <c r="A1074" s="2">
        <v>45861.10449074074</v>
      </c>
      <c r="B1074" s="1" t="s">
        <v>20</v>
      </c>
      <c r="C1074" s="1" t="s">
        <v>9</v>
      </c>
      <c r="D1074" s="1">
        <v>11.0</v>
      </c>
      <c r="E1074" s="1" t="s">
        <v>12</v>
      </c>
      <c r="F1074" s="1">
        <v>2.0</v>
      </c>
      <c r="G1074" s="1" t="s">
        <v>18</v>
      </c>
      <c r="H1074" s="1" t="s">
        <v>12</v>
      </c>
    </row>
    <row r="1075">
      <c r="A1075" s="2">
        <v>45856.697546296295</v>
      </c>
      <c r="B1075" s="1" t="s">
        <v>8</v>
      </c>
      <c r="C1075" s="1" t="s">
        <v>14</v>
      </c>
      <c r="D1075" s="1">
        <v>7.0</v>
      </c>
      <c r="E1075" s="1" t="s">
        <v>10</v>
      </c>
      <c r="F1075" s="1">
        <v>2.0</v>
      </c>
      <c r="G1075" s="1" t="s">
        <v>15</v>
      </c>
      <c r="H1075" s="1" t="s">
        <v>12</v>
      </c>
    </row>
    <row r="1076">
      <c r="A1076" s="2">
        <v>45856.484351851854</v>
      </c>
      <c r="B1076" s="1" t="s">
        <v>20</v>
      </c>
      <c r="C1076" s="1" t="s">
        <v>14</v>
      </c>
      <c r="D1076" s="1">
        <v>12.3</v>
      </c>
      <c r="E1076" s="1" t="s">
        <v>10</v>
      </c>
      <c r="F1076" s="1">
        <v>2.0</v>
      </c>
      <c r="G1076" s="1" t="s">
        <v>11</v>
      </c>
      <c r="H1076" s="1" t="s">
        <v>10</v>
      </c>
    </row>
    <row r="1077">
      <c r="A1077" s="2">
        <v>45850.31421296296</v>
      </c>
      <c r="B1077" s="1" t="s">
        <v>19</v>
      </c>
      <c r="C1077" s="1" t="s">
        <v>9</v>
      </c>
      <c r="D1077" s="1">
        <v>9.1</v>
      </c>
      <c r="E1077" s="1" t="s">
        <v>12</v>
      </c>
      <c r="F1077" s="1">
        <v>4.0</v>
      </c>
      <c r="G1077" s="1" t="s">
        <v>18</v>
      </c>
      <c r="H1077" s="1" t="s">
        <v>10</v>
      </c>
    </row>
    <row r="1078">
      <c r="A1078" s="2">
        <v>45850.821851851855</v>
      </c>
      <c r="B1078" s="1" t="s">
        <v>20</v>
      </c>
      <c r="C1078" s="1" t="s">
        <v>9</v>
      </c>
      <c r="D1078" s="1">
        <v>8.4</v>
      </c>
      <c r="E1078" s="1" t="s">
        <v>10</v>
      </c>
      <c r="F1078" s="1">
        <v>4.0</v>
      </c>
      <c r="G1078" s="1" t="s">
        <v>11</v>
      </c>
      <c r="H1078" s="1" t="s">
        <v>10</v>
      </c>
    </row>
    <row r="1079">
      <c r="A1079" s="2">
        <v>45857.78296296296</v>
      </c>
      <c r="B1079" s="1" t="s">
        <v>13</v>
      </c>
      <c r="C1079" s="1" t="s">
        <v>9</v>
      </c>
      <c r="D1079" s="1">
        <v>3.7</v>
      </c>
      <c r="E1079" s="1" t="s">
        <v>10</v>
      </c>
      <c r="F1079" s="1">
        <v>1.0</v>
      </c>
      <c r="G1079" s="1" t="s">
        <v>24</v>
      </c>
      <c r="H1079" s="1" t="s">
        <v>10</v>
      </c>
    </row>
    <row r="1080">
      <c r="A1080" s="2">
        <v>45858.53574074074</v>
      </c>
      <c r="B1080" s="1" t="s">
        <v>19</v>
      </c>
      <c r="C1080" s="1" t="s">
        <v>14</v>
      </c>
      <c r="D1080" s="1">
        <v>2.5</v>
      </c>
      <c r="E1080" s="1" t="s">
        <v>12</v>
      </c>
      <c r="F1080" s="1">
        <v>4.0</v>
      </c>
      <c r="G1080" s="1" t="s">
        <v>18</v>
      </c>
      <c r="H1080" s="1" t="s">
        <v>12</v>
      </c>
    </row>
    <row r="1081">
      <c r="A1081" s="2">
        <v>45854.61074074074</v>
      </c>
      <c r="B1081" s="1" t="s">
        <v>21</v>
      </c>
      <c r="C1081" s="1" t="s">
        <v>17</v>
      </c>
      <c r="D1081" s="1">
        <v>13.0</v>
      </c>
      <c r="E1081" s="1" t="s">
        <v>12</v>
      </c>
      <c r="F1081" s="1">
        <v>2.0</v>
      </c>
      <c r="G1081" s="1" t="s">
        <v>24</v>
      </c>
      <c r="H1081" s="1" t="s">
        <v>12</v>
      </c>
    </row>
    <row r="1082">
      <c r="A1082" s="2">
        <v>45856.54754629629</v>
      </c>
      <c r="B1082" s="1" t="s">
        <v>8</v>
      </c>
      <c r="C1082" s="1" t="s">
        <v>17</v>
      </c>
      <c r="D1082" s="1">
        <v>2.5</v>
      </c>
      <c r="E1082" s="1" t="s">
        <v>12</v>
      </c>
      <c r="F1082" s="1">
        <v>3.0</v>
      </c>
      <c r="G1082" s="1" t="s">
        <v>22</v>
      </c>
      <c r="H1082" s="1" t="s">
        <v>12</v>
      </c>
    </row>
    <row r="1083">
      <c r="A1083" s="2">
        <v>45853.666296296295</v>
      </c>
      <c r="B1083" s="1" t="s">
        <v>13</v>
      </c>
      <c r="C1083" s="1" t="s">
        <v>17</v>
      </c>
      <c r="D1083" s="1">
        <v>3.8</v>
      </c>
      <c r="E1083" s="1" t="s">
        <v>12</v>
      </c>
      <c r="F1083" s="1">
        <v>2.0</v>
      </c>
      <c r="G1083" s="1" t="s">
        <v>15</v>
      </c>
      <c r="H1083" s="1" t="s">
        <v>12</v>
      </c>
    </row>
    <row r="1084">
      <c r="A1084" s="2">
        <v>45858.487129629626</v>
      </c>
      <c r="B1084" s="1" t="s">
        <v>8</v>
      </c>
      <c r="C1084" s="1" t="s">
        <v>25</v>
      </c>
      <c r="D1084" s="1">
        <v>7.4</v>
      </c>
      <c r="E1084" s="1" t="s">
        <v>10</v>
      </c>
      <c r="F1084" s="1">
        <v>5.0</v>
      </c>
      <c r="G1084" s="1" t="s">
        <v>11</v>
      </c>
      <c r="H1084" s="1" t="s">
        <v>12</v>
      </c>
    </row>
    <row r="1085">
      <c r="A1085" s="2">
        <v>45853.57115740741</v>
      </c>
      <c r="B1085" s="1" t="s">
        <v>27</v>
      </c>
      <c r="C1085" s="1" t="s">
        <v>14</v>
      </c>
      <c r="D1085" s="1">
        <v>9.9</v>
      </c>
      <c r="E1085" s="1" t="s">
        <v>12</v>
      </c>
      <c r="F1085" s="1">
        <v>2.0</v>
      </c>
      <c r="G1085" s="1" t="s">
        <v>11</v>
      </c>
      <c r="H1085" s="1" t="s">
        <v>10</v>
      </c>
    </row>
    <row r="1086">
      <c r="A1086" s="2">
        <v>45862.76212962963</v>
      </c>
      <c r="B1086" s="1" t="s">
        <v>26</v>
      </c>
      <c r="C1086" s="1" t="s">
        <v>17</v>
      </c>
      <c r="D1086" s="1">
        <v>9.7</v>
      </c>
      <c r="E1086" s="1" t="s">
        <v>10</v>
      </c>
      <c r="F1086" s="1">
        <v>2.0</v>
      </c>
      <c r="G1086" s="1" t="s">
        <v>24</v>
      </c>
      <c r="H1086" s="1" t="s">
        <v>12</v>
      </c>
    </row>
    <row r="1087">
      <c r="A1087" s="2">
        <v>45853.19962962963</v>
      </c>
      <c r="B1087" s="1" t="s">
        <v>21</v>
      </c>
      <c r="C1087" s="1" t="s">
        <v>25</v>
      </c>
      <c r="D1087" s="1">
        <v>8.2</v>
      </c>
      <c r="E1087" s="1" t="s">
        <v>10</v>
      </c>
      <c r="F1087" s="1">
        <v>3.0</v>
      </c>
      <c r="G1087" s="1" t="s">
        <v>18</v>
      </c>
      <c r="H1087" s="1" t="s">
        <v>12</v>
      </c>
    </row>
    <row r="1088">
      <c r="A1088" s="2">
        <v>45862.680185185185</v>
      </c>
      <c r="B1088" s="1" t="s">
        <v>19</v>
      </c>
      <c r="C1088" s="1" t="s">
        <v>9</v>
      </c>
      <c r="D1088" s="1">
        <v>13.8</v>
      </c>
      <c r="E1088" s="1" t="s">
        <v>10</v>
      </c>
      <c r="F1088" s="1">
        <v>5.0</v>
      </c>
      <c r="G1088" s="1" t="s">
        <v>22</v>
      </c>
      <c r="H1088" s="1" t="s">
        <v>10</v>
      </c>
    </row>
    <row r="1089">
      <c r="A1089" s="2">
        <v>45856.36282407407</v>
      </c>
      <c r="B1089" s="1" t="s">
        <v>23</v>
      </c>
      <c r="C1089" s="1" t="s">
        <v>25</v>
      </c>
      <c r="D1089" s="1">
        <v>14.7</v>
      </c>
      <c r="E1089" s="1" t="s">
        <v>12</v>
      </c>
      <c r="F1089" s="1">
        <v>5.0</v>
      </c>
      <c r="G1089" s="1" t="s">
        <v>18</v>
      </c>
      <c r="H1089" s="1" t="s">
        <v>10</v>
      </c>
    </row>
    <row r="1090">
      <c r="A1090" s="2">
        <v>45860.51976851852</v>
      </c>
      <c r="B1090" s="1" t="s">
        <v>19</v>
      </c>
      <c r="C1090" s="1" t="s">
        <v>17</v>
      </c>
      <c r="D1090" s="1">
        <v>6.9</v>
      </c>
      <c r="E1090" s="1" t="s">
        <v>10</v>
      </c>
      <c r="F1090" s="1">
        <v>5.0</v>
      </c>
      <c r="G1090" s="1" t="s">
        <v>15</v>
      </c>
      <c r="H1090" s="1" t="s">
        <v>10</v>
      </c>
    </row>
    <row r="1091">
      <c r="A1091" s="2">
        <v>45849.582962962966</v>
      </c>
      <c r="B1091" s="1" t="s">
        <v>26</v>
      </c>
      <c r="C1091" s="1" t="s">
        <v>14</v>
      </c>
      <c r="D1091" s="1">
        <v>11.0</v>
      </c>
      <c r="E1091" s="1" t="s">
        <v>10</v>
      </c>
      <c r="F1091" s="1">
        <v>2.0</v>
      </c>
      <c r="G1091" s="1" t="s">
        <v>15</v>
      </c>
      <c r="H1091" s="1" t="s">
        <v>12</v>
      </c>
    </row>
    <row r="1092">
      <c r="A1092" s="2">
        <v>45851.936435185184</v>
      </c>
      <c r="B1092" s="1" t="s">
        <v>8</v>
      </c>
      <c r="C1092" s="1" t="s">
        <v>9</v>
      </c>
      <c r="D1092" s="1">
        <v>8.6</v>
      </c>
      <c r="E1092" s="1" t="s">
        <v>10</v>
      </c>
      <c r="F1092" s="1">
        <v>1.0</v>
      </c>
      <c r="G1092" s="1" t="s">
        <v>24</v>
      </c>
      <c r="H1092" s="1" t="s">
        <v>10</v>
      </c>
    </row>
    <row r="1093">
      <c r="A1093" s="2">
        <v>45854.09060185185</v>
      </c>
      <c r="B1093" s="1" t="s">
        <v>23</v>
      </c>
      <c r="C1093" s="1" t="s">
        <v>17</v>
      </c>
      <c r="D1093" s="1">
        <v>3.6</v>
      </c>
      <c r="E1093" s="1" t="s">
        <v>12</v>
      </c>
      <c r="F1093" s="1">
        <v>4.0</v>
      </c>
      <c r="G1093" s="1" t="s">
        <v>22</v>
      </c>
      <c r="H1093" s="1" t="s">
        <v>12</v>
      </c>
    </row>
    <row r="1094">
      <c r="A1094" s="2">
        <v>45862.6537962963</v>
      </c>
      <c r="B1094" s="1" t="s">
        <v>26</v>
      </c>
      <c r="C1094" s="1" t="s">
        <v>9</v>
      </c>
      <c r="D1094" s="1">
        <v>2.5</v>
      </c>
      <c r="E1094" s="1" t="s">
        <v>10</v>
      </c>
      <c r="F1094" s="1">
        <v>1.0</v>
      </c>
      <c r="G1094" s="1" t="s">
        <v>22</v>
      </c>
      <c r="H1094" s="1" t="s">
        <v>10</v>
      </c>
    </row>
    <row r="1095">
      <c r="A1095" s="2">
        <v>45861.66837962963</v>
      </c>
      <c r="B1095" s="1" t="s">
        <v>21</v>
      </c>
      <c r="C1095" s="1" t="s">
        <v>25</v>
      </c>
      <c r="D1095" s="1">
        <v>14.0</v>
      </c>
      <c r="E1095" s="1" t="s">
        <v>10</v>
      </c>
      <c r="F1095" s="1">
        <v>2.0</v>
      </c>
      <c r="G1095" s="1" t="s">
        <v>22</v>
      </c>
      <c r="H1095" s="1" t="s">
        <v>10</v>
      </c>
    </row>
    <row r="1096">
      <c r="A1096" s="2">
        <v>45850.00449074074</v>
      </c>
      <c r="B1096" s="1" t="s">
        <v>16</v>
      </c>
      <c r="C1096" s="1" t="s">
        <v>25</v>
      </c>
      <c r="D1096" s="1">
        <v>3.3</v>
      </c>
      <c r="E1096" s="1" t="s">
        <v>12</v>
      </c>
      <c r="F1096" s="1">
        <v>3.0</v>
      </c>
      <c r="G1096" s="1" t="s">
        <v>24</v>
      </c>
      <c r="H1096" s="1" t="s">
        <v>12</v>
      </c>
    </row>
    <row r="1097">
      <c r="A1097" s="2">
        <v>45853.43851851852</v>
      </c>
      <c r="B1097" s="1" t="s">
        <v>8</v>
      </c>
      <c r="C1097" s="1" t="s">
        <v>14</v>
      </c>
      <c r="D1097" s="1">
        <v>9.2</v>
      </c>
      <c r="E1097" s="1" t="s">
        <v>12</v>
      </c>
      <c r="F1097" s="1">
        <v>5.0</v>
      </c>
      <c r="G1097" s="1" t="s">
        <v>15</v>
      </c>
      <c r="H1097" s="1" t="s">
        <v>10</v>
      </c>
    </row>
    <row r="1098">
      <c r="A1098" s="2">
        <v>45851.70240740741</v>
      </c>
      <c r="B1098" s="1" t="s">
        <v>21</v>
      </c>
      <c r="C1098" s="1" t="s">
        <v>17</v>
      </c>
      <c r="D1098" s="1">
        <v>6.4</v>
      </c>
      <c r="E1098" s="1" t="s">
        <v>12</v>
      </c>
      <c r="F1098" s="1">
        <v>5.0</v>
      </c>
      <c r="G1098" s="1" t="s">
        <v>22</v>
      </c>
      <c r="H1098" s="1" t="s">
        <v>10</v>
      </c>
    </row>
    <row r="1099">
      <c r="A1099" s="2">
        <v>45854.989907407406</v>
      </c>
      <c r="B1099" s="1" t="s">
        <v>27</v>
      </c>
      <c r="C1099" s="1" t="s">
        <v>25</v>
      </c>
      <c r="D1099" s="1">
        <v>13.4</v>
      </c>
      <c r="E1099" s="1" t="s">
        <v>10</v>
      </c>
      <c r="F1099" s="1">
        <v>3.0</v>
      </c>
      <c r="G1099" s="1" t="s">
        <v>22</v>
      </c>
      <c r="H1099" s="1" t="s">
        <v>12</v>
      </c>
    </row>
    <row r="1100">
      <c r="A1100" s="2">
        <v>45859.39476851852</v>
      </c>
      <c r="B1100" s="1" t="s">
        <v>19</v>
      </c>
      <c r="C1100" s="1" t="s">
        <v>17</v>
      </c>
      <c r="D1100" s="1">
        <v>7.3</v>
      </c>
      <c r="E1100" s="1" t="s">
        <v>10</v>
      </c>
      <c r="F1100" s="1">
        <v>5.0</v>
      </c>
      <c r="G1100" s="1" t="s">
        <v>22</v>
      </c>
      <c r="H1100" s="1" t="s">
        <v>10</v>
      </c>
    </row>
    <row r="1101">
      <c r="A1101" s="2">
        <v>45851.80726851852</v>
      </c>
      <c r="B1101" s="1" t="s">
        <v>19</v>
      </c>
      <c r="C1101" s="1" t="s">
        <v>14</v>
      </c>
      <c r="D1101" s="1">
        <v>10.9</v>
      </c>
      <c r="E1101" s="1" t="s">
        <v>10</v>
      </c>
      <c r="F1101" s="1">
        <v>1.0</v>
      </c>
      <c r="G1101" s="1" t="s">
        <v>22</v>
      </c>
      <c r="H1101" s="1" t="s">
        <v>12</v>
      </c>
    </row>
    <row r="1102">
      <c r="A1102" s="2">
        <v>45854.7162962963</v>
      </c>
      <c r="B1102" s="1" t="s">
        <v>20</v>
      </c>
      <c r="C1102" s="1" t="s">
        <v>25</v>
      </c>
      <c r="D1102" s="1">
        <v>7.5</v>
      </c>
      <c r="E1102" s="1" t="s">
        <v>12</v>
      </c>
      <c r="F1102" s="1">
        <v>4.0</v>
      </c>
      <c r="G1102" s="1" t="s">
        <v>11</v>
      </c>
      <c r="H1102" s="1" t="s">
        <v>10</v>
      </c>
    </row>
    <row r="1103">
      <c r="A1103" s="2">
        <v>45853.745462962965</v>
      </c>
      <c r="B1103" s="1" t="s">
        <v>13</v>
      </c>
      <c r="C1103" s="1" t="s">
        <v>14</v>
      </c>
      <c r="D1103" s="1">
        <v>10.9</v>
      </c>
      <c r="E1103" s="1" t="s">
        <v>12</v>
      </c>
      <c r="F1103" s="1">
        <v>5.0</v>
      </c>
      <c r="G1103" s="1" t="s">
        <v>22</v>
      </c>
      <c r="H1103" s="1" t="s">
        <v>10</v>
      </c>
    </row>
    <row r="1104">
      <c r="A1104" s="2">
        <v>45859.330879629626</v>
      </c>
      <c r="B1104" s="1" t="s">
        <v>16</v>
      </c>
      <c r="C1104" s="1" t="s">
        <v>25</v>
      </c>
      <c r="D1104" s="1">
        <v>6.6</v>
      </c>
      <c r="E1104" s="1" t="s">
        <v>10</v>
      </c>
      <c r="F1104" s="1">
        <v>4.0</v>
      </c>
      <c r="G1104" s="1" t="s">
        <v>22</v>
      </c>
      <c r="H1104" s="1" t="s">
        <v>10</v>
      </c>
    </row>
    <row r="1105">
      <c r="A1105" s="2">
        <v>45856.38365740741</v>
      </c>
      <c r="B1105" s="1" t="s">
        <v>20</v>
      </c>
      <c r="C1105" s="1" t="s">
        <v>17</v>
      </c>
      <c r="D1105" s="1">
        <v>3.6</v>
      </c>
      <c r="E1105" s="1" t="s">
        <v>10</v>
      </c>
      <c r="F1105" s="1">
        <v>5.0</v>
      </c>
      <c r="G1105" s="1" t="s">
        <v>22</v>
      </c>
      <c r="H1105" s="1" t="s">
        <v>10</v>
      </c>
    </row>
    <row r="1106">
      <c r="A1106" s="2">
        <v>45856.98226851852</v>
      </c>
      <c r="B1106" s="1" t="s">
        <v>16</v>
      </c>
      <c r="C1106" s="1" t="s">
        <v>25</v>
      </c>
      <c r="D1106" s="1">
        <v>5.2</v>
      </c>
      <c r="E1106" s="1" t="s">
        <v>10</v>
      </c>
      <c r="F1106" s="1">
        <v>5.0</v>
      </c>
      <c r="G1106" s="1" t="s">
        <v>15</v>
      </c>
      <c r="H1106" s="1" t="s">
        <v>10</v>
      </c>
    </row>
    <row r="1107">
      <c r="A1107" s="2">
        <v>45853.506574074076</v>
      </c>
      <c r="B1107" s="1" t="s">
        <v>23</v>
      </c>
      <c r="C1107" s="1" t="s">
        <v>9</v>
      </c>
      <c r="D1107" s="1">
        <v>9.0</v>
      </c>
      <c r="E1107" s="1" t="s">
        <v>10</v>
      </c>
      <c r="F1107" s="1">
        <v>4.0</v>
      </c>
      <c r="G1107" s="1" t="s">
        <v>11</v>
      </c>
      <c r="H1107" s="1" t="s">
        <v>12</v>
      </c>
    </row>
    <row r="1108">
      <c r="A1108" s="2">
        <v>45849.370462962965</v>
      </c>
      <c r="B1108" s="1" t="s">
        <v>23</v>
      </c>
      <c r="C1108" s="1" t="s">
        <v>25</v>
      </c>
      <c r="D1108" s="1">
        <v>4.6</v>
      </c>
      <c r="E1108" s="1" t="s">
        <v>12</v>
      </c>
      <c r="F1108" s="1">
        <v>3.0</v>
      </c>
      <c r="G1108" s="1" t="s">
        <v>22</v>
      </c>
      <c r="H1108" s="1" t="s">
        <v>12</v>
      </c>
    </row>
    <row r="1109">
      <c r="A1109" s="2">
        <v>45857.70518518519</v>
      </c>
      <c r="B1109" s="1" t="s">
        <v>16</v>
      </c>
      <c r="C1109" s="1" t="s">
        <v>17</v>
      </c>
      <c r="D1109" s="1">
        <v>6.1</v>
      </c>
      <c r="E1109" s="1" t="s">
        <v>10</v>
      </c>
      <c r="F1109" s="1">
        <v>3.0</v>
      </c>
      <c r="G1109" s="1" t="s">
        <v>22</v>
      </c>
      <c r="H1109" s="1" t="s">
        <v>10</v>
      </c>
    </row>
    <row r="1110">
      <c r="A1110" s="2">
        <v>45851.94199074074</v>
      </c>
      <c r="B1110" s="1" t="s">
        <v>16</v>
      </c>
      <c r="C1110" s="1" t="s">
        <v>9</v>
      </c>
      <c r="D1110" s="1">
        <v>11.1</v>
      </c>
      <c r="E1110" s="1" t="s">
        <v>10</v>
      </c>
      <c r="F1110" s="1">
        <v>5.0</v>
      </c>
      <c r="G1110" s="1" t="s">
        <v>15</v>
      </c>
      <c r="H1110" s="1" t="s">
        <v>10</v>
      </c>
    </row>
    <row r="1111">
      <c r="A1111" s="2">
        <v>45853.228101851855</v>
      </c>
      <c r="B1111" s="1" t="s">
        <v>23</v>
      </c>
      <c r="C1111" s="1" t="s">
        <v>25</v>
      </c>
      <c r="D1111" s="1">
        <v>14.1</v>
      </c>
      <c r="E1111" s="1" t="s">
        <v>10</v>
      </c>
      <c r="F1111" s="1">
        <v>3.0</v>
      </c>
      <c r="G1111" s="1" t="s">
        <v>24</v>
      </c>
      <c r="H1111" s="1" t="s">
        <v>10</v>
      </c>
    </row>
    <row r="1112">
      <c r="A1112" s="2">
        <v>45851.665601851855</v>
      </c>
      <c r="B1112" s="1" t="s">
        <v>13</v>
      </c>
      <c r="C1112" s="1" t="s">
        <v>25</v>
      </c>
      <c r="D1112" s="1">
        <v>10.9</v>
      </c>
      <c r="E1112" s="1" t="s">
        <v>12</v>
      </c>
      <c r="F1112" s="1">
        <v>3.0</v>
      </c>
      <c r="G1112" s="1" t="s">
        <v>22</v>
      </c>
      <c r="H1112" s="1" t="s">
        <v>12</v>
      </c>
    </row>
    <row r="1113">
      <c r="A1113" s="2">
        <v>45850.748240740744</v>
      </c>
      <c r="B1113" s="1" t="s">
        <v>21</v>
      </c>
      <c r="C1113" s="1" t="s">
        <v>14</v>
      </c>
      <c r="D1113" s="1">
        <v>13.2</v>
      </c>
      <c r="E1113" s="1" t="s">
        <v>10</v>
      </c>
      <c r="F1113" s="1">
        <v>3.0</v>
      </c>
      <c r="G1113" s="1" t="s">
        <v>22</v>
      </c>
      <c r="H1113" s="1" t="s">
        <v>10</v>
      </c>
    </row>
    <row r="1114">
      <c r="A1114" s="2">
        <v>45856.33574074074</v>
      </c>
      <c r="B1114" s="1" t="s">
        <v>20</v>
      </c>
      <c r="C1114" s="1" t="s">
        <v>9</v>
      </c>
      <c r="D1114" s="1">
        <v>6.9</v>
      </c>
      <c r="E1114" s="1" t="s">
        <v>10</v>
      </c>
      <c r="F1114" s="1">
        <v>5.0</v>
      </c>
      <c r="G1114" s="1" t="s">
        <v>15</v>
      </c>
      <c r="H1114" s="1" t="s">
        <v>12</v>
      </c>
    </row>
    <row r="1115">
      <c r="A1115" s="2">
        <v>45853.98851851852</v>
      </c>
      <c r="B1115" s="1" t="s">
        <v>8</v>
      </c>
      <c r="C1115" s="1" t="s">
        <v>9</v>
      </c>
      <c r="D1115" s="1">
        <v>8.5</v>
      </c>
      <c r="E1115" s="1" t="s">
        <v>12</v>
      </c>
      <c r="F1115" s="1">
        <v>5.0</v>
      </c>
      <c r="G1115" s="1" t="s">
        <v>22</v>
      </c>
      <c r="H1115" s="1" t="s">
        <v>12</v>
      </c>
    </row>
    <row r="1116">
      <c r="A1116" s="2">
        <v>45860.12949074074</v>
      </c>
      <c r="B1116" s="1" t="s">
        <v>27</v>
      </c>
      <c r="C1116" s="1" t="s">
        <v>25</v>
      </c>
      <c r="D1116" s="1">
        <v>5.2</v>
      </c>
      <c r="E1116" s="1" t="s">
        <v>12</v>
      </c>
      <c r="F1116" s="1">
        <v>2.0</v>
      </c>
      <c r="G1116" s="1" t="s">
        <v>15</v>
      </c>
      <c r="H1116" s="1" t="s">
        <v>10</v>
      </c>
    </row>
    <row r="1117">
      <c r="A1117" s="2">
        <v>45860.694074074076</v>
      </c>
      <c r="B1117" s="1" t="s">
        <v>8</v>
      </c>
      <c r="C1117" s="1" t="s">
        <v>9</v>
      </c>
      <c r="D1117" s="1">
        <v>4.6</v>
      </c>
      <c r="E1117" s="1" t="s">
        <v>12</v>
      </c>
      <c r="F1117" s="1">
        <v>3.0</v>
      </c>
      <c r="G1117" s="1" t="s">
        <v>24</v>
      </c>
      <c r="H1117" s="1" t="s">
        <v>12</v>
      </c>
    </row>
    <row r="1118">
      <c r="A1118" s="2">
        <v>45857.569768518515</v>
      </c>
      <c r="B1118" s="1" t="s">
        <v>16</v>
      </c>
      <c r="C1118" s="1" t="s">
        <v>25</v>
      </c>
      <c r="D1118" s="1">
        <v>6.2</v>
      </c>
      <c r="E1118" s="1" t="s">
        <v>10</v>
      </c>
      <c r="F1118" s="1">
        <v>3.0</v>
      </c>
      <c r="G1118" s="1" t="s">
        <v>18</v>
      </c>
      <c r="H1118" s="1" t="s">
        <v>12</v>
      </c>
    </row>
    <row r="1119">
      <c r="A1119" s="2">
        <v>45857.79476851852</v>
      </c>
      <c r="B1119" s="1" t="s">
        <v>16</v>
      </c>
      <c r="C1119" s="1" t="s">
        <v>25</v>
      </c>
      <c r="D1119" s="1">
        <v>5.0</v>
      </c>
      <c r="E1119" s="1" t="s">
        <v>10</v>
      </c>
      <c r="F1119" s="1">
        <v>4.0</v>
      </c>
      <c r="G1119" s="1" t="s">
        <v>11</v>
      </c>
      <c r="H1119" s="1" t="s">
        <v>12</v>
      </c>
    </row>
    <row r="1120">
      <c r="A1120" s="2">
        <v>45853.99476851852</v>
      </c>
      <c r="B1120" s="1" t="s">
        <v>13</v>
      </c>
      <c r="C1120" s="1" t="s">
        <v>9</v>
      </c>
      <c r="D1120" s="1">
        <v>7.4</v>
      </c>
      <c r="E1120" s="1" t="s">
        <v>12</v>
      </c>
      <c r="F1120" s="1">
        <v>5.0</v>
      </c>
      <c r="G1120" s="1" t="s">
        <v>24</v>
      </c>
      <c r="H1120" s="1" t="s">
        <v>12</v>
      </c>
    </row>
    <row r="1121">
      <c r="A1121" s="2">
        <v>45850.8412962963</v>
      </c>
      <c r="B1121" s="1" t="s">
        <v>27</v>
      </c>
      <c r="C1121" s="1" t="s">
        <v>25</v>
      </c>
      <c r="D1121" s="1">
        <v>8.7</v>
      </c>
      <c r="E1121" s="1" t="s">
        <v>12</v>
      </c>
      <c r="F1121" s="1">
        <v>5.0</v>
      </c>
      <c r="G1121" s="1" t="s">
        <v>24</v>
      </c>
      <c r="H1121" s="1" t="s">
        <v>10</v>
      </c>
    </row>
    <row r="1122">
      <c r="A1122" s="2">
        <v>45851.433657407404</v>
      </c>
      <c r="B1122" s="1" t="s">
        <v>19</v>
      </c>
      <c r="C1122" s="1" t="s">
        <v>25</v>
      </c>
      <c r="D1122" s="1">
        <v>14.5</v>
      </c>
      <c r="E1122" s="1" t="s">
        <v>12</v>
      </c>
      <c r="F1122" s="1">
        <v>2.0</v>
      </c>
      <c r="G1122" s="1" t="s">
        <v>11</v>
      </c>
      <c r="H1122" s="1" t="s">
        <v>10</v>
      </c>
    </row>
    <row r="1123">
      <c r="A1123" s="2">
        <v>45862.68226851852</v>
      </c>
      <c r="B1123" s="1" t="s">
        <v>19</v>
      </c>
      <c r="C1123" s="1" t="s">
        <v>25</v>
      </c>
      <c r="D1123" s="1">
        <v>7.5</v>
      </c>
      <c r="E1123" s="1" t="s">
        <v>12</v>
      </c>
      <c r="F1123" s="1">
        <v>5.0</v>
      </c>
      <c r="G1123" s="1" t="s">
        <v>15</v>
      </c>
      <c r="H1123" s="1" t="s">
        <v>10</v>
      </c>
    </row>
    <row r="1124">
      <c r="A1124" s="2">
        <v>45858.05935185185</v>
      </c>
      <c r="B1124" s="1" t="s">
        <v>13</v>
      </c>
      <c r="C1124" s="1" t="s">
        <v>17</v>
      </c>
      <c r="D1124" s="1">
        <v>5.8</v>
      </c>
      <c r="E1124" s="1" t="s">
        <v>10</v>
      </c>
      <c r="F1124" s="1">
        <v>4.0</v>
      </c>
      <c r="G1124" s="1" t="s">
        <v>22</v>
      </c>
      <c r="H1124" s="1" t="s">
        <v>10</v>
      </c>
    </row>
    <row r="1125">
      <c r="A1125" s="2">
        <v>45857.50796296296</v>
      </c>
      <c r="B1125" s="1" t="s">
        <v>19</v>
      </c>
      <c r="C1125" s="1" t="s">
        <v>25</v>
      </c>
      <c r="D1125" s="1">
        <v>13.4</v>
      </c>
      <c r="E1125" s="1" t="s">
        <v>12</v>
      </c>
      <c r="F1125" s="1">
        <v>3.0</v>
      </c>
      <c r="G1125" s="1" t="s">
        <v>24</v>
      </c>
      <c r="H1125" s="1" t="s">
        <v>12</v>
      </c>
    </row>
    <row r="1126">
      <c r="A1126" s="2">
        <v>45852.332962962966</v>
      </c>
      <c r="B1126" s="1" t="s">
        <v>8</v>
      </c>
      <c r="C1126" s="1" t="s">
        <v>17</v>
      </c>
      <c r="D1126" s="1">
        <v>7.2</v>
      </c>
      <c r="E1126" s="1" t="s">
        <v>12</v>
      </c>
      <c r="F1126" s="1">
        <v>2.0</v>
      </c>
      <c r="G1126" s="1" t="s">
        <v>24</v>
      </c>
      <c r="H1126" s="1" t="s">
        <v>10</v>
      </c>
    </row>
    <row r="1127">
      <c r="A1127" s="2">
        <v>45855.43921296296</v>
      </c>
      <c r="B1127" s="1" t="s">
        <v>26</v>
      </c>
      <c r="C1127" s="1" t="s">
        <v>17</v>
      </c>
      <c r="D1127" s="1">
        <v>11.2</v>
      </c>
      <c r="E1127" s="1" t="s">
        <v>12</v>
      </c>
      <c r="F1127" s="1">
        <v>1.0</v>
      </c>
      <c r="G1127" s="1" t="s">
        <v>24</v>
      </c>
      <c r="H1127" s="1" t="s">
        <v>12</v>
      </c>
    </row>
    <row r="1128">
      <c r="A1128" s="2">
        <v>45856.364212962966</v>
      </c>
      <c r="B1128" s="1" t="s">
        <v>23</v>
      </c>
      <c r="C1128" s="1" t="s">
        <v>14</v>
      </c>
      <c r="D1128" s="1">
        <v>5.5</v>
      </c>
      <c r="E1128" s="1" t="s">
        <v>10</v>
      </c>
      <c r="F1128" s="1">
        <v>1.0</v>
      </c>
      <c r="G1128" s="1" t="s">
        <v>24</v>
      </c>
      <c r="H1128" s="1" t="s">
        <v>10</v>
      </c>
    </row>
    <row r="1129">
      <c r="A1129" s="2">
        <v>45857.080879629626</v>
      </c>
      <c r="B1129" s="1" t="s">
        <v>27</v>
      </c>
      <c r="C1129" s="1" t="s">
        <v>9</v>
      </c>
      <c r="D1129" s="1">
        <v>13.3</v>
      </c>
      <c r="E1129" s="1" t="s">
        <v>10</v>
      </c>
      <c r="F1129" s="1">
        <v>3.0</v>
      </c>
      <c r="G1129" s="1" t="s">
        <v>24</v>
      </c>
      <c r="H1129" s="1" t="s">
        <v>12</v>
      </c>
    </row>
    <row r="1130">
      <c r="A1130" s="2">
        <v>45860.080879629626</v>
      </c>
      <c r="B1130" s="1" t="s">
        <v>21</v>
      </c>
      <c r="C1130" s="1" t="s">
        <v>14</v>
      </c>
      <c r="D1130" s="1">
        <v>4.0</v>
      </c>
      <c r="E1130" s="1" t="s">
        <v>10</v>
      </c>
      <c r="F1130" s="1">
        <v>3.0</v>
      </c>
      <c r="G1130" s="1" t="s">
        <v>11</v>
      </c>
      <c r="H1130" s="1" t="s">
        <v>12</v>
      </c>
    </row>
    <row r="1131">
      <c r="A1131" s="2">
        <v>45859.61976851852</v>
      </c>
      <c r="B1131" s="1" t="s">
        <v>13</v>
      </c>
      <c r="C1131" s="1" t="s">
        <v>9</v>
      </c>
      <c r="D1131" s="1">
        <v>12.9</v>
      </c>
      <c r="E1131" s="1" t="s">
        <v>10</v>
      </c>
      <c r="F1131" s="1">
        <v>3.0</v>
      </c>
      <c r="G1131" s="1" t="s">
        <v>11</v>
      </c>
      <c r="H1131" s="1" t="s">
        <v>10</v>
      </c>
    </row>
    <row r="1132">
      <c r="A1132" s="2">
        <v>45862.5225462963</v>
      </c>
      <c r="B1132" s="1" t="s">
        <v>19</v>
      </c>
      <c r="C1132" s="1" t="s">
        <v>17</v>
      </c>
      <c r="D1132" s="1">
        <v>8.9</v>
      </c>
      <c r="E1132" s="1" t="s">
        <v>12</v>
      </c>
      <c r="F1132" s="1">
        <v>1.0</v>
      </c>
      <c r="G1132" s="1" t="s">
        <v>18</v>
      </c>
      <c r="H1132" s="1" t="s">
        <v>12</v>
      </c>
    </row>
    <row r="1133">
      <c r="A1133" s="2">
        <v>45861.21837962963</v>
      </c>
      <c r="B1133" s="1" t="s">
        <v>16</v>
      </c>
      <c r="C1133" s="1" t="s">
        <v>17</v>
      </c>
      <c r="D1133" s="1">
        <v>9.7</v>
      </c>
      <c r="E1133" s="1" t="s">
        <v>10</v>
      </c>
      <c r="F1133" s="1">
        <v>5.0</v>
      </c>
      <c r="G1133" s="1" t="s">
        <v>18</v>
      </c>
      <c r="H1133" s="1" t="s">
        <v>12</v>
      </c>
    </row>
    <row r="1134">
      <c r="A1134" s="2">
        <v>45858.47949074074</v>
      </c>
      <c r="B1134" s="1" t="s">
        <v>26</v>
      </c>
      <c r="C1134" s="1" t="s">
        <v>14</v>
      </c>
      <c r="D1134" s="1">
        <v>5.8</v>
      </c>
      <c r="E1134" s="1" t="s">
        <v>10</v>
      </c>
      <c r="F1134" s="1">
        <v>1.0</v>
      </c>
      <c r="G1134" s="1" t="s">
        <v>11</v>
      </c>
      <c r="H1134" s="1" t="s">
        <v>12</v>
      </c>
    </row>
    <row r="1135">
      <c r="A1135" s="2">
        <v>45857.92046296296</v>
      </c>
      <c r="B1135" s="1" t="s">
        <v>13</v>
      </c>
      <c r="C1135" s="1" t="s">
        <v>25</v>
      </c>
      <c r="D1135" s="1">
        <v>13.9</v>
      </c>
      <c r="E1135" s="1" t="s">
        <v>12</v>
      </c>
      <c r="F1135" s="1">
        <v>1.0</v>
      </c>
      <c r="G1135" s="1" t="s">
        <v>22</v>
      </c>
      <c r="H1135" s="1" t="s">
        <v>10</v>
      </c>
    </row>
    <row r="1136">
      <c r="A1136" s="2">
        <v>45862.401712962965</v>
      </c>
      <c r="B1136" s="1" t="s">
        <v>20</v>
      </c>
      <c r="C1136" s="1" t="s">
        <v>17</v>
      </c>
      <c r="D1136" s="1">
        <v>8.6</v>
      </c>
      <c r="E1136" s="1" t="s">
        <v>12</v>
      </c>
      <c r="F1136" s="1">
        <v>3.0</v>
      </c>
      <c r="G1136" s="1" t="s">
        <v>11</v>
      </c>
      <c r="H1136" s="1" t="s">
        <v>12</v>
      </c>
    </row>
    <row r="1137">
      <c r="A1137" s="2">
        <v>45862.06212962963</v>
      </c>
      <c r="B1137" s="1" t="s">
        <v>13</v>
      </c>
      <c r="C1137" s="1" t="s">
        <v>17</v>
      </c>
      <c r="D1137" s="1">
        <v>10.3</v>
      </c>
      <c r="E1137" s="1" t="s">
        <v>10</v>
      </c>
      <c r="F1137" s="1">
        <v>3.0</v>
      </c>
      <c r="G1137" s="1" t="s">
        <v>24</v>
      </c>
      <c r="H1137" s="1" t="s">
        <v>12</v>
      </c>
    </row>
    <row r="1138">
      <c r="A1138" s="2">
        <v>45851.47393518518</v>
      </c>
      <c r="B1138" s="1" t="s">
        <v>27</v>
      </c>
      <c r="C1138" s="1" t="s">
        <v>14</v>
      </c>
      <c r="D1138" s="1">
        <v>3.9</v>
      </c>
      <c r="E1138" s="1" t="s">
        <v>10</v>
      </c>
      <c r="F1138" s="1">
        <v>5.0</v>
      </c>
      <c r="G1138" s="1" t="s">
        <v>11</v>
      </c>
      <c r="H1138" s="1" t="s">
        <v>10</v>
      </c>
    </row>
    <row r="1139">
      <c r="A1139" s="2">
        <v>45857.450324074074</v>
      </c>
      <c r="B1139" s="1" t="s">
        <v>13</v>
      </c>
      <c r="C1139" s="1" t="s">
        <v>17</v>
      </c>
      <c r="D1139" s="1">
        <v>6.8</v>
      </c>
      <c r="E1139" s="1" t="s">
        <v>10</v>
      </c>
      <c r="F1139" s="1">
        <v>4.0</v>
      </c>
      <c r="G1139" s="1" t="s">
        <v>18</v>
      </c>
      <c r="H1139" s="1" t="s">
        <v>12</v>
      </c>
    </row>
    <row r="1140">
      <c r="A1140" s="2">
        <v>45858.561435185184</v>
      </c>
      <c r="B1140" s="1" t="s">
        <v>8</v>
      </c>
      <c r="C1140" s="1" t="s">
        <v>14</v>
      </c>
      <c r="D1140" s="1">
        <v>14.4</v>
      </c>
      <c r="E1140" s="1" t="s">
        <v>10</v>
      </c>
      <c r="F1140" s="1">
        <v>4.0</v>
      </c>
      <c r="G1140" s="1" t="s">
        <v>15</v>
      </c>
      <c r="H1140" s="1" t="s">
        <v>10</v>
      </c>
    </row>
    <row r="1141">
      <c r="A1141" s="2">
        <v>45859.51699074074</v>
      </c>
      <c r="B1141" s="1" t="s">
        <v>27</v>
      </c>
      <c r="C1141" s="1" t="s">
        <v>17</v>
      </c>
      <c r="D1141" s="1">
        <v>3.0</v>
      </c>
      <c r="E1141" s="1" t="s">
        <v>12</v>
      </c>
      <c r="F1141" s="1">
        <v>5.0</v>
      </c>
      <c r="G1141" s="1" t="s">
        <v>18</v>
      </c>
      <c r="H1141" s="1" t="s">
        <v>10</v>
      </c>
    </row>
    <row r="1142">
      <c r="A1142" s="2">
        <v>45857.080879629626</v>
      </c>
      <c r="B1142" s="1" t="s">
        <v>13</v>
      </c>
      <c r="C1142" s="1" t="s">
        <v>9</v>
      </c>
      <c r="D1142" s="1">
        <v>7.4</v>
      </c>
      <c r="E1142" s="1" t="s">
        <v>10</v>
      </c>
      <c r="F1142" s="1">
        <v>3.0</v>
      </c>
      <c r="G1142" s="1" t="s">
        <v>15</v>
      </c>
      <c r="H1142" s="1" t="s">
        <v>12</v>
      </c>
    </row>
    <row r="1143">
      <c r="A1143" s="2">
        <v>45855.402407407404</v>
      </c>
      <c r="B1143" s="1" t="s">
        <v>13</v>
      </c>
      <c r="C1143" s="1" t="s">
        <v>17</v>
      </c>
      <c r="D1143" s="1">
        <v>8.8</v>
      </c>
      <c r="E1143" s="1" t="s">
        <v>10</v>
      </c>
      <c r="F1143" s="1">
        <v>5.0</v>
      </c>
      <c r="G1143" s="1" t="s">
        <v>18</v>
      </c>
      <c r="H1143" s="1" t="s">
        <v>10</v>
      </c>
    </row>
    <row r="1144">
      <c r="A1144" s="2">
        <v>45858.489907407406</v>
      </c>
      <c r="B1144" s="1" t="s">
        <v>20</v>
      </c>
      <c r="C1144" s="1" t="s">
        <v>9</v>
      </c>
      <c r="D1144" s="1">
        <v>5.1</v>
      </c>
      <c r="E1144" s="1" t="s">
        <v>10</v>
      </c>
      <c r="F1144" s="1">
        <v>4.0</v>
      </c>
      <c r="G1144" s="1" t="s">
        <v>11</v>
      </c>
      <c r="H1144" s="1" t="s">
        <v>10</v>
      </c>
    </row>
    <row r="1145">
      <c r="A1145" s="2">
        <v>45851.384351851855</v>
      </c>
      <c r="B1145" s="1" t="s">
        <v>8</v>
      </c>
      <c r="C1145" s="1" t="s">
        <v>14</v>
      </c>
      <c r="D1145" s="1">
        <v>12.7</v>
      </c>
      <c r="E1145" s="1" t="s">
        <v>12</v>
      </c>
      <c r="F1145" s="1">
        <v>2.0</v>
      </c>
      <c r="G1145" s="1" t="s">
        <v>15</v>
      </c>
      <c r="H1145" s="1" t="s">
        <v>12</v>
      </c>
    </row>
    <row r="1146">
      <c r="A1146" s="2">
        <v>45862.228796296295</v>
      </c>
      <c r="B1146" s="1" t="s">
        <v>23</v>
      </c>
      <c r="C1146" s="1" t="s">
        <v>17</v>
      </c>
      <c r="D1146" s="1">
        <v>14.5</v>
      </c>
      <c r="E1146" s="1" t="s">
        <v>12</v>
      </c>
      <c r="F1146" s="1">
        <v>3.0</v>
      </c>
      <c r="G1146" s="1" t="s">
        <v>24</v>
      </c>
      <c r="H1146" s="1" t="s">
        <v>12</v>
      </c>
    </row>
    <row r="1147">
      <c r="A1147" s="2">
        <v>45863.101018518515</v>
      </c>
      <c r="B1147" s="1" t="s">
        <v>13</v>
      </c>
      <c r="C1147" s="1" t="s">
        <v>17</v>
      </c>
      <c r="D1147" s="1">
        <v>13.8</v>
      </c>
      <c r="E1147" s="1" t="s">
        <v>10</v>
      </c>
      <c r="F1147" s="1">
        <v>2.0</v>
      </c>
      <c r="G1147" s="1" t="s">
        <v>11</v>
      </c>
      <c r="H1147" s="1" t="s">
        <v>12</v>
      </c>
    </row>
    <row r="1148">
      <c r="A1148" s="2">
        <v>45858.63851851852</v>
      </c>
      <c r="B1148" s="1" t="s">
        <v>21</v>
      </c>
      <c r="C1148" s="1" t="s">
        <v>17</v>
      </c>
      <c r="D1148" s="1">
        <v>3.3</v>
      </c>
      <c r="E1148" s="1" t="s">
        <v>12</v>
      </c>
      <c r="F1148" s="1">
        <v>3.0</v>
      </c>
      <c r="G1148" s="1" t="s">
        <v>15</v>
      </c>
      <c r="H1148" s="1" t="s">
        <v>10</v>
      </c>
    </row>
    <row r="1149">
      <c r="A1149" s="2">
        <v>45851.09546296296</v>
      </c>
      <c r="B1149" s="1" t="s">
        <v>8</v>
      </c>
      <c r="C1149" s="1" t="s">
        <v>9</v>
      </c>
      <c r="D1149" s="1">
        <v>8.0</v>
      </c>
      <c r="E1149" s="1" t="s">
        <v>10</v>
      </c>
      <c r="F1149" s="1">
        <v>4.0</v>
      </c>
      <c r="G1149" s="1" t="s">
        <v>24</v>
      </c>
      <c r="H1149" s="1" t="s">
        <v>10</v>
      </c>
    </row>
    <row r="1150">
      <c r="A1150" s="2">
        <v>45853.66976851852</v>
      </c>
      <c r="B1150" s="1" t="s">
        <v>20</v>
      </c>
      <c r="C1150" s="1" t="s">
        <v>14</v>
      </c>
      <c r="D1150" s="1">
        <v>5.2</v>
      </c>
      <c r="E1150" s="1" t="s">
        <v>12</v>
      </c>
      <c r="F1150" s="1">
        <v>2.0</v>
      </c>
      <c r="G1150" s="1" t="s">
        <v>22</v>
      </c>
      <c r="H1150" s="1" t="s">
        <v>10</v>
      </c>
    </row>
    <row r="1151">
      <c r="A1151" s="2">
        <v>45859.30726851852</v>
      </c>
      <c r="B1151" s="1" t="s">
        <v>19</v>
      </c>
      <c r="C1151" s="1" t="s">
        <v>17</v>
      </c>
      <c r="D1151" s="1">
        <v>5.4</v>
      </c>
      <c r="E1151" s="1" t="s">
        <v>12</v>
      </c>
      <c r="F1151" s="1">
        <v>1.0</v>
      </c>
      <c r="G1151" s="1" t="s">
        <v>18</v>
      </c>
      <c r="H1151" s="1" t="s">
        <v>12</v>
      </c>
    </row>
    <row r="1152">
      <c r="A1152" s="2">
        <v>45861.859351851854</v>
      </c>
      <c r="B1152" s="1" t="s">
        <v>16</v>
      </c>
      <c r="C1152" s="1" t="s">
        <v>17</v>
      </c>
      <c r="D1152" s="1">
        <v>14.5</v>
      </c>
      <c r="E1152" s="1" t="s">
        <v>12</v>
      </c>
      <c r="F1152" s="1">
        <v>2.0</v>
      </c>
      <c r="G1152" s="1" t="s">
        <v>18</v>
      </c>
      <c r="H1152" s="1" t="s">
        <v>10</v>
      </c>
    </row>
    <row r="1153">
      <c r="A1153" s="2">
        <v>45857.30935185185</v>
      </c>
      <c r="B1153" s="1" t="s">
        <v>19</v>
      </c>
      <c r="C1153" s="1" t="s">
        <v>25</v>
      </c>
      <c r="D1153" s="1">
        <v>6.1</v>
      </c>
      <c r="E1153" s="1" t="s">
        <v>10</v>
      </c>
      <c r="F1153" s="1">
        <v>3.0</v>
      </c>
      <c r="G1153" s="1" t="s">
        <v>24</v>
      </c>
      <c r="H1153" s="1" t="s">
        <v>10</v>
      </c>
    </row>
    <row r="1154">
      <c r="A1154" s="2">
        <v>45858.35865740741</v>
      </c>
      <c r="B1154" s="1" t="s">
        <v>13</v>
      </c>
      <c r="C1154" s="1" t="s">
        <v>14</v>
      </c>
      <c r="D1154" s="1">
        <v>11.3</v>
      </c>
      <c r="E1154" s="1" t="s">
        <v>10</v>
      </c>
      <c r="F1154" s="1">
        <v>5.0</v>
      </c>
      <c r="G1154" s="1" t="s">
        <v>18</v>
      </c>
      <c r="H1154" s="1" t="s">
        <v>12</v>
      </c>
    </row>
    <row r="1155">
      <c r="A1155" s="2">
        <v>45861.37949074074</v>
      </c>
      <c r="B1155" s="1" t="s">
        <v>20</v>
      </c>
      <c r="C1155" s="1" t="s">
        <v>25</v>
      </c>
      <c r="D1155" s="1">
        <v>14.9</v>
      </c>
      <c r="E1155" s="1" t="s">
        <v>12</v>
      </c>
      <c r="F1155" s="1">
        <v>2.0</v>
      </c>
      <c r="G1155" s="1" t="s">
        <v>18</v>
      </c>
      <c r="H1155" s="1" t="s">
        <v>12</v>
      </c>
    </row>
    <row r="1156">
      <c r="A1156" s="2">
        <v>45855.1475462963</v>
      </c>
      <c r="B1156" s="1" t="s">
        <v>21</v>
      </c>
      <c r="C1156" s="1" t="s">
        <v>14</v>
      </c>
      <c r="D1156" s="1">
        <v>11.4</v>
      </c>
      <c r="E1156" s="1" t="s">
        <v>12</v>
      </c>
      <c r="F1156" s="1">
        <v>3.0</v>
      </c>
      <c r="G1156" s="1" t="s">
        <v>22</v>
      </c>
      <c r="H1156" s="1" t="s">
        <v>10</v>
      </c>
    </row>
    <row r="1157">
      <c r="A1157" s="2">
        <v>45855.06212962963</v>
      </c>
      <c r="B1157" s="1" t="s">
        <v>27</v>
      </c>
      <c r="C1157" s="1" t="s">
        <v>14</v>
      </c>
      <c r="D1157" s="1">
        <v>11.4</v>
      </c>
      <c r="E1157" s="1" t="s">
        <v>10</v>
      </c>
      <c r="F1157" s="1">
        <v>4.0</v>
      </c>
      <c r="G1157" s="1" t="s">
        <v>22</v>
      </c>
      <c r="H1157" s="1" t="s">
        <v>10</v>
      </c>
    </row>
    <row r="1158">
      <c r="A1158" s="2">
        <v>45850.16074074074</v>
      </c>
      <c r="B1158" s="1" t="s">
        <v>26</v>
      </c>
      <c r="C1158" s="1" t="s">
        <v>9</v>
      </c>
      <c r="D1158" s="1">
        <v>3.8</v>
      </c>
      <c r="E1158" s="1" t="s">
        <v>12</v>
      </c>
      <c r="F1158" s="1">
        <v>2.0</v>
      </c>
      <c r="G1158" s="1" t="s">
        <v>15</v>
      </c>
      <c r="H1158" s="1" t="s">
        <v>12</v>
      </c>
    </row>
    <row r="1159">
      <c r="A1159" s="2">
        <v>45849.96282407407</v>
      </c>
      <c r="B1159" s="1" t="s">
        <v>26</v>
      </c>
      <c r="C1159" s="1" t="s">
        <v>17</v>
      </c>
      <c r="D1159" s="1">
        <v>14.6</v>
      </c>
      <c r="E1159" s="1" t="s">
        <v>12</v>
      </c>
      <c r="F1159" s="1">
        <v>5.0</v>
      </c>
      <c r="G1159" s="1" t="s">
        <v>22</v>
      </c>
      <c r="H1159" s="1" t="s">
        <v>12</v>
      </c>
    </row>
    <row r="1160">
      <c r="A1160" s="2">
        <v>45861.52601851852</v>
      </c>
      <c r="B1160" s="1" t="s">
        <v>19</v>
      </c>
      <c r="C1160" s="1" t="s">
        <v>14</v>
      </c>
      <c r="D1160" s="1">
        <v>4.5</v>
      </c>
      <c r="E1160" s="1" t="s">
        <v>10</v>
      </c>
      <c r="F1160" s="1">
        <v>3.0</v>
      </c>
      <c r="G1160" s="1" t="s">
        <v>24</v>
      </c>
      <c r="H1160" s="1" t="s">
        <v>12</v>
      </c>
    </row>
    <row r="1161">
      <c r="A1161" s="2">
        <v>45860.09407407408</v>
      </c>
      <c r="B1161" s="1" t="s">
        <v>26</v>
      </c>
      <c r="C1161" s="1" t="s">
        <v>25</v>
      </c>
      <c r="D1161" s="1">
        <v>3.4</v>
      </c>
      <c r="E1161" s="1" t="s">
        <v>12</v>
      </c>
      <c r="F1161" s="1">
        <v>2.0</v>
      </c>
      <c r="G1161" s="1" t="s">
        <v>18</v>
      </c>
      <c r="H1161" s="1" t="s">
        <v>12</v>
      </c>
    </row>
    <row r="1162">
      <c r="A1162" s="2">
        <v>45850.89129629629</v>
      </c>
      <c r="B1162" s="1" t="s">
        <v>19</v>
      </c>
      <c r="C1162" s="1" t="s">
        <v>25</v>
      </c>
      <c r="D1162" s="1">
        <v>3.1</v>
      </c>
      <c r="E1162" s="1" t="s">
        <v>10</v>
      </c>
      <c r="F1162" s="1">
        <v>5.0</v>
      </c>
      <c r="G1162" s="1" t="s">
        <v>22</v>
      </c>
      <c r="H1162" s="1" t="s">
        <v>10</v>
      </c>
    </row>
    <row r="1163">
      <c r="A1163" s="2">
        <v>45850.79893518519</v>
      </c>
      <c r="B1163" s="1" t="s">
        <v>8</v>
      </c>
      <c r="C1163" s="1" t="s">
        <v>9</v>
      </c>
      <c r="D1163" s="1">
        <v>4.2</v>
      </c>
      <c r="E1163" s="1" t="s">
        <v>10</v>
      </c>
      <c r="F1163" s="1">
        <v>1.0</v>
      </c>
      <c r="G1163" s="1" t="s">
        <v>18</v>
      </c>
      <c r="H1163" s="1" t="s">
        <v>10</v>
      </c>
    </row>
    <row r="1164">
      <c r="A1164" s="2">
        <v>45851.316296296296</v>
      </c>
      <c r="B1164" s="1" t="s">
        <v>23</v>
      </c>
      <c r="C1164" s="1" t="s">
        <v>25</v>
      </c>
      <c r="D1164" s="1">
        <v>7.0</v>
      </c>
      <c r="E1164" s="1" t="s">
        <v>12</v>
      </c>
      <c r="F1164" s="1">
        <v>4.0</v>
      </c>
      <c r="G1164" s="1" t="s">
        <v>22</v>
      </c>
      <c r="H1164" s="1" t="s">
        <v>10</v>
      </c>
    </row>
    <row r="1165">
      <c r="A1165" s="2">
        <v>45863.06768518518</v>
      </c>
      <c r="B1165" s="1" t="s">
        <v>13</v>
      </c>
      <c r="C1165" s="1" t="s">
        <v>9</v>
      </c>
      <c r="D1165" s="1">
        <v>8.8</v>
      </c>
      <c r="E1165" s="1" t="s">
        <v>10</v>
      </c>
      <c r="F1165" s="1">
        <v>2.0</v>
      </c>
      <c r="G1165" s="1" t="s">
        <v>24</v>
      </c>
      <c r="H1165" s="1" t="s">
        <v>12</v>
      </c>
    </row>
    <row r="1166">
      <c r="A1166" s="2">
        <v>45851.311435185184</v>
      </c>
      <c r="B1166" s="1" t="s">
        <v>20</v>
      </c>
      <c r="C1166" s="1" t="s">
        <v>14</v>
      </c>
      <c r="D1166" s="1">
        <v>12.1</v>
      </c>
      <c r="E1166" s="1" t="s">
        <v>10</v>
      </c>
      <c r="F1166" s="1">
        <v>3.0</v>
      </c>
      <c r="G1166" s="1" t="s">
        <v>18</v>
      </c>
      <c r="H1166" s="1" t="s">
        <v>12</v>
      </c>
    </row>
    <row r="1167">
      <c r="A1167" s="2">
        <v>45849.669074074074</v>
      </c>
      <c r="B1167" s="1" t="s">
        <v>8</v>
      </c>
      <c r="C1167" s="1" t="s">
        <v>14</v>
      </c>
      <c r="D1167" s="1">
        <v>10.9</v>
      </c>
      <c r="E1167" s="1" t="s">
        <v>12</v>
      </c>
      <c r="F1167" s="1">
        <v>4.0</v>
      </c>
      <c r="G1167" s="1" t="s">
        <v>15</v>
      </c>
      <c r="H1167" s="1" t="s">
        <v>12</v>
      </c>
    </row>
    <row r="1168">
      <c r="A1168" s="2">
        <v>45854.055185185185</v>
      </c>
      <c r="B1168" s="1" t="s">
        <v>23</v>
      </c>
      <c r="C1168" s="1" t="s">
        <v>9</v>
      </c>
      <c r="D1168" s="1">
        <v>5.2</v>
      </c>
      <c r="E1168" s="1" t="s">
        <v>12</v>
      </c>
      <c r="F1168" s="1">
        <v>4.0</v>
      </c>
      <c r="G1168" s="1" t="s">
        <v>24</v>
      </c>
      <c r="H1168" s="1" t="s">
        <v>12</v>
      </c>
    </row>
    <row r="1169">
      <c r="A1169" s="2">
        <v>45849.47185185185</v>
      </c>
      <c r="B1169" s="1" t="s">
        <v>23</v>
      </c>
      <c r="C1169" s="1" t="s">
        <v>25</v>
      </c>
      <c r="D1169" s="1">
        <v>15.0</v>
      </c>
      <c r="E1169" s="1" t="s">
        <v>12</v>
      </c>
      <c r="F1169" s="1">
        <v>2.0</v>
      </c>
      <c r="G1169" s="1" t="s">
        <v>22</v>
      </c>
      <c r="H1169" s="1" t="s">
        <v>12</v>
      </c>
    </row>
    <row r="1170">
      <c r="A1170" s="2">
        <v>45857.27462962963</v>
      </c>
      <c r="B1170" s="1" t="s">
        <v>27</v>
      </c>
      <c r="C1170" s="1" t="s">
        <v>17</v>
      </c>
      <c r="D1170" s="1">
        <v>3.8</v>
      </c>
      <c r="E1170" s="1" t="s">
        <v>10</v>
      </c>
      <c r="F1170" s="1">
        <v>1.0</v>
      </c>
      <c r="G1170" s="1" t="s">
        <v>11</v>
      </c>
      <c r="H1170" s="1" t="s">
        <v>12</v>
      </c>
    </row>
    <row r="1171">
      <c r="A1171" s="2">
        <v>45860.151712962965</v>
      </c>
      <c r="B1171" s="1" t="s">
        <v>16</v>
      </c>
      <c r="C1171" s="1" t="s">
        <v>9</v>
      </c>
      <c r="D1171" s="1">
        <v>3.0</v>
      </c>
      <c r="E1171" s="1" t="s">
        <v>12</v>
      </c>
      <c r="F1171" s="1">
        <v>4.0</v>
      </c>
      <c r="G1171" s="1" t="s">
        <v>15</v>
      </c>
      <c r="H1171" s="1" t="s">
        <v>12</v>
      </c>
    </row>
    <row r="1172">
      <c r="A1172" s="2">
        <v>45856.16976851852</v>
      </c>
      <c r="B1172" s="1" t="s">
        <v>8</v>
      </c>
      <c r="C1172" s="1" t="s">
        <v>14</v>
      </c>
      <c r="D1172" s="1">
        <v>14.0</v>
      </c>
      <c r="E1172" s="1" t="s">
        <v>12</v>
      </c>
      <c r="F1172" s="1">
        <v>1.0</v>
      </c>
      <c r="G1172" s="1" t="s">
        <v>11</v>
      </c>
      <c r="H1172" s="1" t="s">
        <v>12</v>
      </c>
    </row>
    <row r="1173">
      <c r="A1173" s="2">
        <v>45860.2100462963</v>
      </c>
      <c r="B1173" s="1" t="s">
        <v>8</v>
      </c>
      <c r="C1173" s="1" t="s">
        <v>14</v>
      </c>
      <c r="D1173" s="1">
        <v>4.1</v>
      </c>
      <c r="E1173" s="1" t="s">
        <v>12</v>
      </c>
      <c r="F1173" s="1">
        <v>2.0</v>
      </c>
      <c r="G1173" s="1" t="s">
        <v>22</v>
      </c>
      <c r="H1173" s="1" t="s">
        <v>12</v>
      </c>
    </row>
    <row r="1174">
      <c r="A1174" s="2">
        <v>45858.29476851852</v>
      </c>
      <c r="B1174" s="1" t="s">
        <v>20</v>
      </c>
      <c r="C1174" s="1" t="s">
        <v>17</v>
      </c>
      <c r="D1174" s="1">
        <v>9.4</v>
      </c>
      <c r="E1174" s="1" t="s">
        <v>10</v>
      </c>
      <c r="F1174" s="1">
        <v>2.0</v>
      </c>
      <c r="G1174" s="1" t="s">
        <v>15</v>
      </c>
      <c r="H1174" s="1" t="s">
        <v>10</v>
      </c>
    </row>
    <row r="1175">
      <c r="A1175" s="2">
        <v>45851.231574074074</v>
      </c>
      <c r="B1175" s="1" t="s">
        <v>23</v>
      </c>
      <c r="C1175" s="1" t="s">
        <v>14</v>
      </c>
      <c r="D1175" s="1">
        <v>14.5</v>
      </c>
      <c r="E1175" s="1" t="s">
        <v>10</v>
      </c>
      <c r="F1175" s="1">
        <v>2.0</v>
      </c>
      <c r="G1175" s="1" t="s">
        <v>15</v>
      </c>
      <c r="H1175" s="1" t="s">
        <v>10</v>
      </c>
    </row>
    <row r="1176">
      <c r="A1176" s="2">
        <v>45849.17601851852</v>
      </c>
      <c r="B1176" s="1" t="s">
        <v>13</v>
      </c>
      <c r="C1176" s="1" t="s">
        <v>14</v>
      </c>
      <c r="D1176" s="1">
        <v>6.2</v>
      </c>
      <c r="E1176" s="1" t="s">
        <v>12</v>
      </c>
      <c r="F1176" s="1">
        <v>3.0</v>
      </c>
      <c r="G1176" s="1" t="s">
        <v>24</v>
      </c>
      <c r="H1176" s="1" t="s">
        <v>12</v>
      </c>
    </row>
    <row r="1177">
      <c r="A1177" s="2">
        <v>45860.88921296296</v>
      </c>
      <c r="B1177" s="1" t="s">
        <v>19</v>
      </c>
      <c r="C1177" s="1" t="s">
        <v>9</v>
      </c>
      <c r="D1177" s="1">
        <v>14.0</v>
      </c>
      <c r="E1177" s="1" t="s">
        <v>10</v>
      </c>
      <c r="F1177" s="1">
        <v>5.0</v>
      </c>
      <c r="G1177" s="1" t="s">
        <v>15</v>
      </c>
      <c r="H1177" s="1" t="s">
        <v>10</v>
      </c>
    </row>
    <row r="1178">
      <c r="A1178" s="2">
        <v>45858.367685185185</v>
      </c>
      <c r="B1178" s="1" t="s">
        <v>20</v>
      </c>
      <c r="C1178" s="1" t="s">
        <v>14</v>
      </c>
      <c r="D1178" s="1">
        <v>8.7</v>
      </c>
      <c r="E1178" s="1" t="s">
        <v>12</v>
      </c>
      <c r="F1178" s="1">
        <v>2.0</v>
      </c>
      <c r="G1178" s="1" t="s">
        <v>11</v>
      </c>
      <c r="H1178" s="1" t="s">
        <v>12</v>
      </c>
    </row>
    <row r="1179">
      <c r="A1179" s="2">
        <v>45861.421851851854</v>
      </c>
      <c r="B1179" s="1" t="s">
        <v>8</v>
      </c>
      <c r="C1179" s="1" t="s">
        <v>17</v>
      </c>
      <c r="D1179" s="1">
        <v>8.2</v>
      </c>
      <c r="E1179" s="1" t="s">
        <v>12</v>
      </c>
      <c r="F1179" s="1">
        <v>2.0</v>
      </c>
      <c r="G1179" s="1" t="s">
        <v>22</v>
      </c>
      <c r="H1179" s="1" t="s">
        <v>12</v>
      </c>
    </row>
    <row r="1180">
      <c r="A1180" s="2">
        <v>45850.609351851854</v>
      </c>
      <c r="B1180" s="1" t="s">
        <v>23</v>
      </c>
      <c r="C1180" s="1" t="s">
        <v>25</v>
      </c>
      <c r="D1180" s="1">
        <v>10.6</v>
      </c>
      <c r="E1180" s="1" t="s">
        <v>10</v>
      </c>
      <c r="F1180" s="1">
        <v>1.0</v>
      </c>
      <c r="G1180" s="1" t="s">
        <v>24</v>
      </c>
      <c r="H1180" s="1" t="s">
        <v>10</v>
      </c>
    </row>
    <row r="1181">
      <c r="A1181" s="2">
        <v>45853.944074074076</v>
      </c>
      <c r="B1181" s="1" t="s">
        <v>13</v>
      </c>
      <c r="C1181" s="1" t="s">
        <v>9</v>
      </c>
      <c r="D1181" s="1">
        <v>3.3</v>
      </c>
      <c r="E1181" s="1" t="s">
        <v>10</v>
      </c>
      <c r="F1181" s="1">
        <v>3.0</v>
      </c>
      <c r="G1181" s="1" t="s">
        <v>11</v>
      </c>
      <c r="H1181" s="1" t="s">
        <v>10</v>
      </c>
    </row>
    <row r="1182">
      <c r="A1182" s="2">
        <v>45863.092685185184</v>
      </c>
      <c r="B1182" s="1" t="s">
        <v>21</v>
      </c>
      <c r="C1182" s="1" t="s">
        <v>17</v>
      </c>
      <c r="D1182" s="1">
        <v>10.4</v>
      </c>
      <c r="E1182" s="1" t="s">
        <v>12</v>
      </c>
      <c r="F1182" s="1">
        <v>3.0</v>
      </c>
      <c r="G1182" s="1" t="s">
        <v>11</v>
      </c>
      <c r="H1182" s="1" t="s">
        <v>10</v>
      </c>
    </row>
    <row r="1183">
      <c r="A1183" s="2">
        <v>45850.785046296296</v>
      </c>
      <c r="B1183" s="1" t="s">
        <v>16</v>
      </c>
      <c r="C1183" s="1" t="s">
        <v>25</v>
      </c>
      <c r="D1183" s="1">
        <v>12.2</v>
      </c>
      <c r="E1183" s="1" t="s">
        <v>12</v>
      </c>
      <c r="F1183" s="1">
        <v>2.0</v>
      </c>
      <c r="G1183" s="1" t="s">
        <v>22</v>
      </c>
      <c r="H1183" s="1" t="s">
        <v>12</v>
      </c>
    </row>
    <row r="1184">
      <c r="A1184" s="2">
        <v>45854.92949074074</v>
      </c>
      <c r="B1184" s="1" t="s">
        <v>16</v>
      </c>
      <c r="C1184" s="1" t="s">
        <v>9</v>
      </c>
      <c r="D1184" s="1">
        <v>2.3</v>
      </c>
      <c r="E1184" s="1" t="s">
        <v>12</v>
      </c>
      <c r="F1184" s="1">
        <v>3.0</v>
      </c>
      <c r="G1184" s="1" t="s">
        <v>15</v>
      </c>
      <c r="H1184" s="1" t="s">
        <v>12</v>
      </c>
    </row>
    <row r="1185">
      <c r="A1185" s="2">
        <v>45854.75240740741</v>
      </c>
      <c r="B1185" s="1" t="s">
        <v>13</v>
      </c>
      <c r="C1185" s="1" t="s">
        <v>14</v>
      </c>
      <c r="D1185" s="1">
        <v>10.2</v>
      </c>
      <c r="E1185" s="1" t="s">
        <v>10</v>
      </c>
      <c r="F1185" s="1">
        <v>5.0</v>
      </c>
      <c r="G1185" s="1" t="s">
        <v>15</v>
      </c>
      <c r="H1185" s="1" t="s">
        <v>12</v>
      </c>
    </row>
    <row r="1186">
      <c r="A1186" s="2">
        <v>45850.163518518515</v>
      </c>
      <c r="B1186" s="1" t="s">
        <v>16</v>
      </c>
      <c r="C1186" s="1" t="s">
        <v>9</v>
      </c>
      <c r="D1186" s="1">
        <v>8.9</v>
      </c>
      <c r="E1186" s="1" t="s">
        <v>10</v>
      </c>
      <c r="F1186" s="1">
        <v>1.0</v>
      </c>
      <c r="G1186" s="1" t="s">
        <v>22</v>
      </c>
      <c r="H1186" s="1" t="s">
        <v>12</v>
      </c>
    </row>
    <row r="1187">
      <c r="A1187" s="2">
        <v>45852.700324074074</v>
      </c>
      <c r="B1187" s="1" t="s">
        <v>21</v>
      </c>
      <c r="C1187" s="1" t="s">
        <v>9</v>
      </c>
      <c r="D1187" s="1">
        <v>11.1</v>
      </c>
      <c r="E1187" s="1" t="s">
        <v>10</v>
      </c>
      <c r="F1187" s="1">
        <v>1.0</v>
      </c>
      <c r="G1187" s="1" t="s">
        <v>24</v>
      </c>
      <c r="H1187" s="1" t="s">
        <v>12</v>
      </c>
    </row>
    <row r="1188">
      <c r="A1188" s="2">
        <v>45857.42393518519</v>
      </c>
      <c r="B1188" s="1" t="s">
        <v>21</v>
      </c>
      <c r="C1188" s="1" t="s">
        <v>17</v>
      </c>
      <c r="D1188" s="1">
        <v>12.5</v>
      </c>
      <c r="E1188" s="1" t="s">
        <v>12</v>
      </c>
      <c r="F1188" s="1">
        <v>3.0</v>
      </c>
      <c r="G1188" s="1" t="s">
        <v>24</v>
      </c>
      <c r="H1188" s="1" t="s">
        <v>12</v>
      </c>
    </row>
    <row r="1189">
      <c r="A1189" s="2">
        <v>45858.1787962963</v>
      </c>
      <c r="B1189" s="1" t="s">
        <v>16</v>
      </c>
      <c r="C1189" s="1" t="s">
        <v>9</v>
      </c>
      <c r="D1189" s="1">
        <v>12.3</v>
      </c>
      <c r="E1189" s="1" t="s">
        <v>12</v>
      </c>
      <c r="F1189" s="1">
        <v>3.0</v>
      </c>
      <c r="G1189" s="1" t="s">
        <v>22</v>
      </c>
      <c r="H1189" s="1" t="s">
        <v>12</v>
      </c>
    </row>
    <row r="1190">
      <c r="A1190" s="2">
        <v>45853.819074074076</v>
      </c>
      <c r="B1190" s="1" t="s">
        <v>13</v>
      </c>
      <c r="C1190" s="1" t="s">
        <v>17</v>
      </c>
      <c r="D1190" s="1">
        <v>13.0</v>
      </c>
      <c r="E1190" s="1" t="s">
        <v>12</v>
      </c>
      <c r="F1190" s="1">
        <v>4.0</v>
      </c>
      <c r="G1190" s="1" t="s">
        <v>11</v>
      </c>
      <c r="H1190" s="1" t="s">
        <v>10</v>
      </c>
    </row>
    <row r="1191">
      <c r="A1191" s="2">
        <v>45860.89824074074</v>
      </c>
      <c r="B1191" s="1" t="s">
        <v>21</v>
      </c>
      <c r="C1191" s="1" t="s">
        <v>17</v>
      </c>
      <c r="D1191" s="1">
        <v>5.9</v>
      </c>
      <c r="E1191" s="1" t="s">
        <v>10</v>
      </c>
      <c r="F1191" s="1">
        <v>2.0</v>
      </c>
      <c r="G1191" s="1" t="s">
        <v>11</v>
      </c>
      <c r="H1191" s="1" t="s">
        <v>10</v>
      </c>
    </row>
    <row r="1192">
      <c r="A1192" s="2">
        <v>45858.71907407408</v>
      </c>
      <c r="B1192" s="1" t="s">
        <v>21</v>
      </c>
      <c r="C1192" s="1" t="s">
        <v>14</v>
      </c>
      <c r="D1192" s="1">
        <v>3.9</v>
      </c>
      <c r="E1192" s="1" t="s">
        <v>12</v>
      </c>
      <c r="F1192" s="1">
        <v>1.0</v>
      </c>
      <c r="G1192" s="1" t="s">
        <v>11</v>
      </c>
      <c r="H1192" s="1" t="s">
        <v>12</v>
      </c>
    </row>
    <row r="1193">
      <c r="A1193" s="2">
        <v>45857.43087962963</v>
      </c>
      <c r="B1193" s="1" t="s">
        <v>23</v>
      </c>
      <c r="C1193" s="1" t="s">
        <v>25</v>
      </c>
      <c r="D1193" s="1">
        <v>6.3</v>
      </c>
      <c r="E1193" s="1" t="s">
        <v>12</v>
      </c>
      <c r="F1193" s="1">
        <v>3.0</v>
      </c>
      <c r="G1193" s="1" t="s">
        <v>11</v>
      </c>
      <c r="H1193" s="1" t="s">
        <v>10</v>
      </c>
    </row>
    <row r="1194">
      <c r="A1194" s="2">
        <v>45860.29615740741</v>
      </c>
      <c r="B1194" s="1" t="s">
        <v>8</v>
      </c>
      <c r="C1194" s="1" t="s">
        <v>14</v>
      </c>
      <c r="D1194" s="1">
        <v>4.5</v>
      </c>
      <c r="E1194" s="1" t="s">
        <v>10</v>
      </c>
      <c r="F1194" s="1">
        <v>3.0</v>
      </c>
      <c r="G1194" s="1" t="s">
        <v>11</v>
      </c>
      <c r="H1194" s="1" t="s">
        <v>12</v>
      </c>
    </row>
    <row r="1195">
      <c r="A1195" s="2">
        <v>45862.01976851852</v>
      </c>
      <c r="B1195" s="1" t="s">
        <v>21</v>
      </c>
      <c r="C1195" s="1" t="s">
        <v>14</v>
      </c>
      <c r="D1195" s="1">
        <v>3.3</v>
      </c>
      <c r="E1195" s="1" t="s">
        <v>10</v>
      </c>
      <c r="F1195" s="1">
        <v>4.0</v>
      </c>
      <c r="G1195" s="1" t="s">
        <v>24</v>
      </c>
      <c r="H1195" s="1" t="s">
        <v>12</v>
      </c>
    </row>
    <row r="1196">
      <c r="A1196" s="2">
        <v>45860.1537962963</v>
      </c>
      <c r="B1196" s="1" t="s">
        <v>8</v>
      </c>
      <c r="C1196" s="1" t="s">
        <v>9</v>
      </c>
      <c r="D1196" s="1">
        <v>3.4</v>
      </c>
      <c r="E1196" s="1" t="s">
        <v>12</v>
      </c>
      <c r="F1196" s="1">
        <v>2.0</v>
      </c>
      <c r="G1196" s="1" t="s">
        <v>11</v>
      </c>
      <c r="H1196" s="1" t="s">
        <v>10</v>
      </c>
    </row>
    <row r="1197">
      <c r="A1197" s="2">
        <v>45855.010046296295</v>
      </c>
      <c r="B1197" s="1" t="s">
        <v>16</v>
      </c>
      <c r="C1197" s="1" t="s">
        <v>14</v>
      </c>
      <c r="D1197" s="1">
        <v>3.1</v>
      </c>
      <c r="E1197" s="1" t="s">
        <v>10</v>
      </c>
      <c r="F1197" s="1">
        <v>1.0</v>
      </c>
      <c r="G1197" s="1" t="s">
        <v>24</v>
      </c>
      <c r="H1197" s="1" t="s">
        <v>10</v>
      </c>
    </row>
    <row r="1198">
      <c r="A1198" s="2">
        <v>45855.60796296296</v>
      </c>
      <c r="B1198" s="1" t="s">
        <v>26</v>
      </c>
      <c r="C1198" s="1" t="s">
        <v>14</v>
      </c>
      <c r="D1198" s="1">
        <v>7.2</v>
      </c>
      <c r="E1198" s="1" t="s">
        <v>10</v>
      </c>
      <c r="F1198" s="1">
        <v>3.0</v>
      </c>
      <c r="G1198" s="1" t="s">
        <v>24</v>
      </c>
      <c r="H1198" s="1" t="s">
        <v>12</v>
      </c>
    </row>
    <row r="1199">
      <c r="A1199" s="2">
        <v>45857.37532407408</v>
      </c>
      <c r="B1199" s="1" t="s">
        <v>16</v>
      </c>
      <c r="C1199" s="1" t="s">
        <v>14</v>
      </c>
      <c r="D1199" s="1">
        <v>4.5</v>
      </c>
      <c r="E1199" s="1" t="s">
        <v>12</v>
      </c>
      <c r="F1199" s="1">
        <v>5.0</v>
      </c>
      <c r="G1199" s="1" t="s">
        <v>22</v>
      </c>
      <c r="H1199" s="1" t="s">
        <v>10</v>
      </c>
    </row>
    <row r="1200">
      <c r="A1200" s="2">
        <v>45858.56282407408</v>
      </c>
      <c r="B1200" s="1" t="s">
        <v>27</v>
      </c>
      <c r="C1200" s="1" t="s">
        <v>9</v>
      </c>
      <c r="D1200" s="1">
        <v>3.6</v>
      </c>
      <c r="E1200" s="1" t="s">
        <v>10</v>
      </c>
      <c r="F1200" s="1">
        <v>1.0</v>
      </c>
      <c r="G1200" s="1" t="s">
        <v>11</v>
      </c>
      <c r="H1200" s="1" t="s">
        <v>12</v>
      </c>
    </row>
    <row r="1201">
      <c r="A1201" s="2">
        <v>45861.457962962966</v>
      </c>
      <c r="B1201" s="1" t="s">
        <v>19</v>
      </c>
      <c r="C1201" s="1" t="s">
        <v>25</v>
      </c>
      <c r="D1201" s="1">
        <v>9.5</v>
      </c>
      <c r="E1201" s="1" t="s">
        <v>12</v>
      </c>
      <c r="F1201" s="1">
        <v>4.0</v>
      </c>
      <c r="G1201" s="1" t="s">
        <v>18</v>
      </c>
      <c r="H1201" s="1" t="s">
        <v>10</v>
      </c>
    </row>
    <row r="1202">
      <c r="A1202" s="2">
        <v>45857.03087962963</v>
      </c>
      <c r="B1202" s="1" t="s">
        <v>8</v>
      </c>
      <c r="C1202" s="1" t="s">
        <v>9</v>
      </c>
      <c r="D1202" s="1">
        <v>13.6</v>
      </c>
      <c r="E1202" s="1" t="s">
        <v>10</v>
      </c>
      <c r="F1202" s="1">
        <v>4.0</v>
      </c>
      <c r="G1202" s="1" t="s">
        <v>18</v>
      </c>
      <c r="H1202" s="1" t="s">
        <v>12</v>
      </c>
    </row>
    <row r="1203">
      <c r="A1203" s="2">
        <v>45861.5287962963</v>
      </c>
      <c r="B1203" s="1" t="s">
        <v>23</v>
      </c>
      <c r="C1203" s="1" t="s">
        <v>17</v>
      </c>
      <c r="D1203" s="1">
        <v>12.9</v>
      </c>
      <c r="E1203" s="1" t="s">
        <v>10</v>
      </c>
      <c r="F1203" s="1">
        <v>3.0</v>
      </c>
      <c r="G1203" s="1" t="s">
        <v>11</v>
      </c>
      <c r="H1203" s="1" t="s">
        <v>12</v>
      </c>
    </row>
    <row r="1204">
      <c r="A1204" s="2">
        <v>45860.714212962965</v>
      </c>
      <c r="B1204" s="1" t="s">
        <v>27</v>
      </c>
      <c r="C1204" s="1" t="s">
        <v>17</v>
      </c>
      <c r="D1204" s="1">
        <v>9.0</v>
      </c>
      <c r="E1204" s="1" t="s">
        <v>12</v>
      </c>
      <c r="F1204" s="1">
        <v>4.0</v>
      </c>
      <c r="G1204" s="1" t="s">
        <v>18</v>
      </c>
      <c r="H1204" s="1" t="s">
        <v>10</v>
      </c>
    </row>
    <row r="1205">
      <c r="A1205" s="2">
        <v>45858.22324074074</v>
      </c>
      <c r="B1205" s="1" t="s">
        <v>27</v>
      </c>
      <c r="C1205" s="1" t="s">
        <v>17</v>
      </c>
      <c r="D1205" s="1">
        <v>14.0</v>
      </c>
      <c r="E1205" s="1" t="s">
        <v>12</v>
      </c>
      <c r="F1205" s="1">
        <v>4.0</v>
      </c>
      <c r="G1205" s="1" t="s">
        <v>11</v>
      </c>
      <c r="H1205" s="1" t="s">
        <v>10</v>
      </c>
    </row>
    <row r="1206">
      <c r="A1206" s="2">
        <v>45857.40796296296</v>
      </c>
      <c r="B1206" s="1" t="s">
        <v>20</v>
      </c>
      <c r="C1206" s="1" t="s">
        <v>9</v>
      </c>
      <c r="D1206" s="1">
        <v>10.6</v>
      </c>
      <c r="E1206" s="1" t="s">
        <v>12</v>
      </c>
      <c r="F1206" s="1">
        <v>4.0</v>
      </c>
      <c r="G1206" s="1" t="s">
        <v>11</v>
      </c>
      <c r="H1206" s="1" t="s">
        <v>10</v>
      </c>
    </row>
    <row r="1207">
      <c r="A1207" s="2">
        <v>45861.484351851854</v>
      </c>
      <c r="B1207" s="1" t="s">
        <v>19</v>
      </c>
      <c r="C1207" s="1" t="s">
        <v>25</v>
      </c>
      <c r="D1207" s="1">
        <v>11.4</v>
      </c>
      <c r="E1207" s="1" t="s">
        <v>12</v>
      </c>
      <c r="F1207" s="1">
        <v>5.0</v>
      </c>
      <c r="G1207" s="1" t="s">
        <v>24</v>
      </c>
      <c r="H1207" s="1" t="s">
        <v>12</v>
      </c>
    </row>
    <row r="1208">
      <c r="A1208" s="2">
        <v>45854.839907407404</v>
      </c>
      <c r="B1208" s="1" t="s">
        <v>23</v>
      </c>
      <c r="C1208" s="1" t="s">
        <v>25</v>
      </c>
      <c r="D1208" s="1">
        <v>9.6</v>
      </c>
      <c r="E1208" s="1" t="s">
        <v>12</v>
      </c>
      <c r="F1208" s="1">
        <v>1.0</v>
      </c>
      <c r="G1208" s="1" t="s">
        <v>24</v>
      </c>
      <c r="H1208" s="1" t="s">
        <v>10</v>
      </c>
    </row>
    <row r="1209">
      <c r="A1209" s="2">
        <v>45854.86004629629</v>
      </c>
      <c r="B1209" s="1" t="s">
        <v>27</v>
      </c>
      <c r="C1209" s="1" t="s">
        <v>25</v>
      </c>
      <c r="D1209" s="1">
        <v>2.5</v>
      </c>
      <c r="E1209" s="1" t="s">
        <v>12</v>
      </c>
      <c r="F1209" s="1">
        <v>2.0</v>
      </c>
      <c r="G1209" s="1" t="s">
        <v>15</v>
      </c>
      <c r="H1209" s="1" t="s">
        <v>10</v>
      </c>
    </row>
    <row r="1210">
      <c r="A1210" s="2">
        <v>45859.520462962966</v>
      </c>
      <c r="B1210" s="1" t="s">
        <v>16</v>
      </c>
      <c r="C1210" s="1" t="s">
        <v>14</v>
      </c>
      <c r="D1210" s="1">
        <v>13.1</v>
      </c>
      <c r="E1210" s="1" t="s">
        <v>12</v>
      </c>
      <c r="F1210" s="1">
        <v>5.0</v>
      </c>
      <c r="G1210" s="1" t="s">
        <v>18</v>
      </c>
      <c r="H1210" s="1" t="s">
        <v>10</v>
      </c>
    </row>
    <row r="1211">
      <c r="A1211" s="2">
        <v>45859.51351851852</v>
      </c>
      <c r="B1211" s="1" t="s">
        <v>23</v>
      </c>
      <c r="C1211" s="1" t="s">
        <v>17</v>
      </c>
      <c r="D1211" s="1">
        <v>14.5</v>
      </c>
      <c r="E1211" s="1" t="s">
        <v>12</v>
      </c>
      <c r="F1211" s="1">
        <v>4.0</v>
      </c>
      <c r="G1211" s="1" t="s">
        <v>11</v>
      </c>
      <c r="H1211" s="1" t="s">
        <v>12</v>
      </c>
    </row>
    <row r="1212">
      <c r="A1212" s="2">
        <v>45857.13018518518</v>
      </c>
      <c r="B1212" s="1" t="s">
        <v>23</v>
      </c>
      <c r="C1212" s="1" t="s">
        <v>17</v>
      </c>
      <c r="D1212" s="1">
        <v>14.4</v>
      </c>
      <c r="E1212" s="1" t="s">
        <v>12</v>
      </c>
      <c r="F1212" s="1">
        <v>4.0</v>
      </c>
      <c r="G1212" s="1" t="s">
        <v>11</v>
      </c>
      <c r="H1212" s="1" t="s">
        <v>10</v>
      </c>
    </row>
    <row r="1213">
      <c r="A1213" s="2">
        <v>45853.726018518515</v>
      </c>
      <c r="B1213" s="1" t="s">
        <v>27</v>
      </c>
      <c r="C1213" s="1" t="s">
        <v>9</v>
      </c>
      <c r="D1213" s="1">
        <v>2.6</v>
      </c>
      <c r="E1213" s="1" t="s">
        <v>12</v>
      </c>
      <c r="F1213" s="1">
        <v>2.0</v>
      </c>
      <c r="G1213" s="1" t="s">
        <v>22</v>
      </c>
      <c r="H1213" s="1" t="s">
        <v>12</v>
      </c>
    </row>
    <row r="1214">
      <c r="A1214" s="2">
        <v>45860.396157407406</v>
      </c>
      <c r="B1214" s="1" t="s">
        <v>21</v>
      </c>
      <c r="C1214" s="1" t="s">
        <v>14</v>
      </c>
      <c r="D1214" s="1">
        <v>8.3</v>
      </c>
      <c r="E1214" s="1" t="s">
        <v>12</v>
      </c>
      <c r="F1214" s="1">
        <v>5.0</v>
      </c>
      <c r="G1214" s="1" t="s">
        <v>11</v>
      </c>
      <c r="H1214" s="1" t="s">
        <v>12</v>
      </c>
    </row>
    <row r="1215">
      <c r="A1215" s="2">
        <v>45853.010046296295</v>
      </c>
      <c r="B1215" s="1" t="s">
        <v>23</v>
      </c>
      <c r="C1215" s="1" t="s">
        <v>17</v>
      </c>
      <c r="D1215" s="1">
        <v>14.5</v>
      </c>
      <c r="E1215" s="1" t="s">
        <v>10</v>
      </c>
      <c r="F1215" s="1">
        <v>1.0</v>
      </c>
      <c r="G1215" s="1" t="s">
        <v>18</v>
      </c>
      <c r="H1215" s="1" t="s">
        <v>10</v>
      </c>
    </row>
    <row r="1216">
      <c r="A1216" s="2">
        <v>45862.29199074074</v>
      </c>
      <c r="B1216" s="1" t="s">
        <v>27</v>
      </c>
      <c r="C1216" s="1" t="s">
        <v>17</v>
      </c>
      <c r="D1216" s="1">
        <v>13.1</v>
      </c>
      <c r="E1216" s="1" t="s">
        <v>12</v>
      </c>
      <c r="F1216" s="1">
        <v>3.0</v>
      </c>
      <c r="G1216" s="1" t="s">
        <v>24</v>
      </c>
      <c r="H1216" s="1" t="s">
        <v>12</v>
      </c>
    </row>
    <row r="1217">
      <c r="A1217" s="2">
        <v>45855.992685185185</v>
      </c>
      <c r="B1217" s="1" t="s">
        <v>27</v>
      </c>
      <c r="C1217" s="1" t="s">
        <v>25</v>
      </c>
      <c r="D1217" s="1">
        <v>14.4</v>
      </c>
      <c r="E1217" s="1" t="s">
        <v>10</v>
      </c>
      <c r="F1217" s="1">
        <v>3.0</v>
      </c>
      <c r="G1217" s="1" t="s">
        <v>22</v>
      </c>
      <c r="H1217" s="1" t="s">
        <v>10</v>
      </c>
    </row>
    <row r="1218">
      <c r="A1218" s="2">
        <v>45850.19546296296</v>
      </c>
      <c r="B1218" s="1" t="s">
        <v>16</v>
      </c>
      <c r="C1218" s="1" t="s">
        <v>25</v>
      </c>
      <c r="D1218" s="1">
        <v>5.6</v>
      </c>
      <c r="E1218" s="1" t="s">
        <v>12</v>
      </c>
      <c r="F1218" s="1">
        <v>2.0</v>
      </c>
      <c r="G1218" s="1" t="s">
        <v>22</v>
      </c>
      <c r="H1218" s="1" t="s">
        <v>12</v>
      </c>
    </row>
    <row r="1219">
      <c r="A1219" s="2">
        <v>45850.72115740741</v>
      </c>
      <c r="B1219" s="1" t="s">
        <v>26</v>
      </c>
      <c r="C1219" s="1" t="s">
        <v>14</v>
      </c>
      <c r="D1219" s="1">
        <v>10.4</v>
      </c>
      <c r="E1219" s="1" t="s">
        <v>12</v>
      </c>
      <c r="F1219" s="1">
        <v>1.0</v>
      </c>
      <c r="G1219" s="1" t="s">
        <v>22</v>
      </c>
      <c r="H1219" s="1" t="s">
        <v>10</v>
      </c>
    </row>
    <row r="1220">
      <c r="A1220" s="2">
        <v>45849.90865740741</v>
      </c>
      <c r="B1220" s="1" t="s">
        <v>16</v>
      </c>
      <c r="C1220" s="1" t="s">
        <v>17</v>
      </c>
      <c r="D1220" s="1">
        <v>4.9</v>
      </c>
      <c r="E1220" s="1" t="s">
        <v>12</v>
      </c>
      <c r="F1220" s="1">
        <v>1.0</v>
      </c>
      <c r="G1220" s="1" t="s">
        <v>24</v>
      </c>
      <c r="H1220" s="1" t="s">
        <v>12</v>
      </c>
    </row>
    <row r="1221">
      <c r="A1221" s="2">
        <v>45852.82462962963</v>
      </c>
      <c r="B1221" s="1" t="s">
        <v>16</v>
      </c>
      <c r="C1221" s="1" t="s">
        <v>14</v>
      </c>
      <c r="D1221" s="1">
        <v>12.2</v>
      </c>
      <c r="E1221" s="1" t="s">
        <v>12</v>
      </c>
      <c r="F1221" s="1">
        <v>4.0</v>
      </c>
      <c r="G1221" s="1" t="s">
        <v>18</v>
      </c>
      <c r="H1221" s="1" t="s">
        <v>10</v>
      </c>
    </row>
    <row r="1222">
      <c r="A1222" s="2">
        <v>45861.475324074076</v>
      </c>
      <c r="B1222" s="1" t="s">
        <v>13</v>
      </c>
      <c r="C1222" s="1" t="s">
        <v>25</v>
      </c>
      <c r="D1222" s="1">
        <v>3.9</v>
      </c>
      <c r="E1222" s="1" t="s">
        <v>12</v>
      </c>
      <c r="F1222" s="1">
        <v>5.0</v>
      </c>
      <c r="G1222" s="1" t="s">
        <v>11</v>
      </c>
      <c r="H1222" s="1" t="s">
        <v>12</v>
      </c>
    </row>
    <row r="1223">
      <c r="A1223" s="2">
        <v>45854.839907407404</v>
      </c>
      <c r="B1223" s="1" t="s">
        <v>21</v>
      </c>
      <c r="C1223" s="1" t="s">
        <v>14</v>
      </c>
      <c r="D1223" s="1">
        <v>13.6</v>
      </c>
      <c r="E1223" s="1" t="s">
        <v>12</v>
      </c>
      <c r="F1223" s="1">
        <v>1.0</v>
      </c>
      <c r="G1223" s="1" t="s">
        <v>18</v>
      </c>
      <c r="H1223" s="1" t="s">
        <v>12</v>
      </c>
    </row>
    <row r="1224">
      <c r="A1224" s="2">
        <v>45851.78435185185</v>
      </c>
      <c r="B1224" s="1" t="s">
        <v>19</v>
      </c>
      <c r="C1224" s="1" t="s">
        <v>25</v>
      </c>
      <c r="D1224" s="1">
        <v>7.9</v>
      </c>
      <c r="E1224" s="1" t="s">
        <v>12</v>
      </c>
      <c r="F1224" s="1">
        <v>5.0</v>
      </c>
      <c r="G1224" s="1" t="s">
        <v>11</v>
      </c>
      <c r="H1224" s="1" t="s">
        <v>12</v>
      </c>
    </row>
    <row r="1225">
      <c r="A1225" s="2">
        <v>45862.03921296296</v>
      </c>
      <c r="B1225" s="1" t="s">
        <v>20</v>
      </c>
      <c r="C1225" s="1" t="s">
        <v>9</v>
      </c>
      <c r="D1225" s="1">
        <v>13.5</v>
      </c>
      <c r="E1225" s="1" t="s">
        <v>12</v>
      </c>
      <c r="F1225" s="1">
        <v>5.0</v>
      </c>
      <c r="G1225" s="1" t="s">
        <v>22</v>
      </c>
      <c r="H1225" s="1" t="s">
        <v>12</v>
      </c>
    </row>
    <row r="1226">
      <c r="A1226" s="2">
        <v>45862.14129629629</v>
      </c>
      <c r="B1226" s="1" t="s">
        <v>8</v>
      </c>
      <c r="C1226" s="1" t="s">
        <v>17</v>
      </c>
      <c r="D1226" s="1">
        <v>5.3</v>
      </c>
      <c r="E1226" s="1" t="s">
        <v>10</v>
      </c>
      <c r="F1226" s="1">
        <v>2.0</v>
      </c>
      <c r="G1226" s="1" t="s">
        <v>15</v>
      </c>
      <c r="H1226" s="1" t="s">
        <v>10</v>
      </c>
    </row>
    <row r="1227">
      <c r="A1227" s="2">
        <v>45858.674629629626</v>
      </c>
      <c r="B1227" s="1" t="s">
        <v>16</v>
      </c>
      <c r="C1227" s="1" t="s">
        <v>14</v>
      </c>
      <c r="D1227" s="1">
        <v>9.4</v>
      </c>
      <c r="E1227" s="1" t="s">
        <v>10</v>
      </c>
      <c r="F1227" s="1">
        <v>2.0</v>
      </c>
      <c r="G1227" s="1" t="s">
        <v>11</v>
      </c>
      <c r="H1227" s="1" t="s">
        <v>12</v>
      </c>
    </row>
    <row r="1228">
      <c r="A1228" s="2">
        <v>45855.932962962965</v>
      </c>
      <c r="B1228" s="1" t="s">
        <v>23</v>
      </c>
      <c r="C1228" s="1" t="s">
        <v>14</v>
      </c>
      <c r="D1228" s="1">
        <v>7.9</v>
      </c>
      <c r="E1228" s="1" t="s">
        <v>10</v>
      </c>
      <c r="F1228" s="1">
        <v>5.0</v>
      </c>
      <c r="G1228" s="1" t="s">
        <v>22</v>
      </c>
      <c r="H1228" s="1" t="s">
        <v>10</v>
      </c>
    </row>
    <row r="1229">
      <c r="A1229" s="2">
        <v>45861.69060185185</v>
      </c>
      <c r="B1229" s="1" t="s">
        <v>16</v>
      </c>
      <c r="C1229" s="1" t="s">
        <v>17</v>
      </c>
      <c r="D1229" s="1">
        <v>14.4</v>
      </c>
      <c r="E1229" s="1" t="s">
        <v>10</v>
      </c>
      <c r="F1229" s="1">
        <v>4.0</v>
      </c>
      <c r="G1229" s="1" t="s">
        <v>11</v>
      </c>
      <c r="H1229" s="1" t="s">
        <v>10</v>
      </c>
    </row>
    <row r="1230">
      <c r="A1230" s="2">
        <v>45851.69060185185</v>
      </c>
      <c r="B1230" s="1" t="s">
        <v>20</v>
      </c>
      <c r="C1230" s="1" t="s">
        <v>9</v>
      </c>
      <c r="D1230" s="1">
        <v>9.4</v>
      </c>
      <c r="E1230" s="1" t="s">
        <v>10</v>
      </c>
      <c r="F1230" s="1">
        <v>2.0</v>
      </c>
      <c r="G1230" s="1" t="s">
        <v>15</v>
      </c>
      <c r="H1230" s="1" t="s">
        <v>12</v>
      </c>
    </row>
    <row r="1231">
      <c r="A1231" s="2">
        <v>45862.73643518519</v>
      </c>
      <c r="B1231" s="1" t="s">
        <v>13</v>
      </c>
      <c r="C1231" s="1" t="s">
        <v>17</v>
      </c>
      <c r="D1231" s="1">
        <v>8.5</v>
      </c>
      <c r="E1231" s="1" t="s">
        <v>10</v>
      </c>
      <c r="F1231" s="1">
        <v>5.0</v>
      </c>
      <c r="G1231" s="1" t="s">
        <v>11</v>
      </c>
      <c r="H1231" s="1" t="s">
        <v>10</v>
      </c>
    </row>
    <row r="1232">
      <c r="A1232" s="2">
        <v>45857.88018518518</v>
      </c>
      <c r="B1232" s="1" t="s">
        <v>13</v>
      </c>
      <c r="C1232" s="1" t="s">
        <v>17</v>
      </c>
      <c r="D1232" s="1">
        <v>7.7</v>
      </c>
      <c r="E1232" s="1" t="s">
        <v>10</v>
      </c>
      <c r="F1232" s="1">
        <v>1.0</v>
      </c>
      <c r="G1232" s="1" t="s">
        <v>22</v>
      </c>
      <c r="H1232" s="1" t="s">
        <v>12</v>
      </c>
    </row>
    <row r="1233">
      <c r="A1233" s="2">
        <v>45862.86837962963</v>
      </c>
      <c r="B1233" s="1" t="s">
        <v>16</v>
      </c>
      <c r="C1233" s="1" t="s">
        <v>17</v>
      </c>
      <c r="D1233" s="1">
        <v>12.3</v>
      </c>
      <c r="E1233" s="1" t="s">
        <v>10</v>
      </c>
      <c r="F1233" s="1">
        <v>2.0</v>
      </c>
      <c r="G1233" s="1" t="s">
        <v>22</v>
      </c>
      <c r="H1233" s="1" t="s">
        <v>10</v>
      </c>
    </row>
    <row r="1234">
      <c r="A1234" s="2">
        <v>45860.21976851852</v>
      </c>
      <c r="B1234" s="1" t="s">
        <v>27</v>
      </c>
      <c r="C1234" s="1" t="s">
        <v>14</v>
      </c>
      <c r="D1234" s="1">
        <v>11.6</v>
      </c>
      <c r="E1234" s="1" t="s">
        <v>12</v>
      </c>
      <c r="F1234" s="1">
        <v>5.0</v>
      </c>
      <c r="G1234" s="1" t="s">
        <v>18</v>
      </c>
      <c r="H1234" s="1" t="s">
        <v>10</v>
      </c>
    </row>
    <row r="1235">
      <c r="A1235" s="2">
        <v>45850.06560185185</v>
      </c>
      <c r="B1235" s="1" t="s">
        <v>26</v>
      </c>
      <c r="C1235" s="1" t="s">
        <v>17</v>
      </c>
      <c r="D1235" s="1">
        <v>2.8</v>
      </c>
      <c r="E1235" s="1" t="s">
        <v>10</v>
      </c>
      <c r="F1235" s="1">
        <v>5.0</v>
      </c>
      <c r="G1235" s="1" t="s">
        <v>22</v>
      </c>
      <c r="H1235" s="1" t="s">
        <v>12</v>
      </c>
    </row>
    <row r="1236">
      <c r="A1236" s="2">
        <v>45862.731574074074</v>
      </c>
      <c r="B1236" s="1" t="s">
        <v>16</v>
      </c>
      <c r="C1236" s="1" t="s">
        <v>9</v>
      </c>
      <c r="D1236" s="1">
        <v>3.2</v>
      </c>
      <c r="E1236" s="1" t="s">
        <v>10</v>
      </c>
      <c r="F1236" s="1">
        <v>3.0</v>
      </c>
      <c r="G1236" s="1" t="s">
        <v>18</v>
      </c>
      <c r="H1236" s="1" t="s">
        <v>12</v>
      </c>
    </row>
    <row r="1237">
      <c r="A1237" s="2">
        <v>45851.32046296296</v>
      </c>
      <c r="B1237" s="1" t="s">
        <v>27</v>
      </c>
      <c r="C1237" s="1" t="s">
        <v>9</v>
      </c>
      <c r="D1237" s="1">
        <v>2.4</v>
      </c>
      <c r="E1237" s="1" t="s">
        <v>10</v>
      </c>
      <c r="F1237" s="1">
        <v>4.0</v>
      </c>
      <c r="G1237" s="1" t="s">
        <v>22</v>
      </c>
      <c r="H1237" s="1" t="s">
        <v>12</v>
      </c>
    </row>
    <row r="1238">
      <c r="A1238" s="2">
        <v>45859.81560185185</v>
      </c>
      <c r="B1238" s="1" t="s">
        <v>26</v>
      </c>
      <c r="C1238" s="1" t="s">
        <v>25</v>
      </c>
      <c r="D1238" s="1">
        <v>8.0</v>
      </c>
      <c r="E1238" s="1" t="s">
        <v>12</v>
      </c>
      <c r="F1238" s="1">
        <v>3.0</v>
      </c>
      <c r="G1238" s="1" t="s">
        <v>22</v>
      </c>
      <c r="H1238" s="1" t="s">
        <v>12</v>
      </c>
    </row>
    <row r="1239">
      <c r="A1239" s="2">
        <v>45859.13296296296</v>
      </c>
      <c r="B1239" s="1" t="s">
        <v>27</v>
      </c>
      <c r="C1239" s="1" t="s">
        <v>25</v>
      </c>
      <c r="D1239" s="1">
        <v>3.4</v>
      </c>
      <c r="E1239" s="1" t="s">
        <v>10</v>
      </c>
      <c r="F1239" s="1">
        <v>4.0</v>
      </c>
      <c r="G1239" s="1" t="s">
        <v>18</v>
      </c>
      <c r="H1239" s="1" t="s">
        <v>10</v>
      </c>
    </row>
    <row r="1240">
      <c r="A1240" s="2">
        <v>45853.90310185185</v>
      </c>
      <c r="B1240" s="1" t="s">
        <v>19</v>
      </c>
      <c r="C1240" s="1" t="s">
        <v>25</v>
      </c>
      <c r="D1240" s="1">
        <v>4.8</v>
      </c>
      <c r="E1240" s="1" t="s">
        <v>12</v>
      </c>
      <c r="F1240" s="1">
        <v>2.0</v>
      </c>
      <c r="G1240" s="1" t="s">
        <v>11</v>
      </c>
      <c r="H1240" s="1" t="s">
        <v>10</v>
      </c>
    </row>
    <row r="1241">
      <c r="A1241" s="2">
        <v>45862.79754629629</v>
      </c>
      <c r="B1241" s="1" t="s">
        <v>8</v>
      </c>
      <c r="C1241" s="1" t="s">
        <v>25</v>
      </c>
      <c r="D1241" s="1">
        <v>9.5</v>
      </c>
      <c r="E1241" s="1" t="s">
        <v>10</v>
      </c>
      <c r="F1241" s="1">
        <v>2.0</v>
      </c>
      <c r="G1241" s="1" t="s">
        <v>11</v>
      </c>
      <c r="H1241" s="1" t="s">
        <v>10</v>
      </c>
    </row>
    <row r="1242">
      <c r="A1242" s="2">
        <v>45854.419074074074</v>
      </c>
      <c r="B1242" s="1" t="s">
        <v>23</v>
      </c>
      <c r="C1242" s="1" t="s">
        <v>17</v>
      </c>
      <c r="D1242" s="1">
        <v>2.2</v>
      </c>
      <c r="E1242" s="1" t="s">
        <v>10</v>
      </c>
      <c r="F1242" s="1">
        <v>1.0</v>
      </c>
      <c r="G1242" s="1" t="s">
        <v>24</v>
      </c>
      <c r="H1242" s="1" t="s">
        <v>10</v>
      </c>
    </row>
    <row r="1243">
      <c r="A1243" s="2">
        <v>45849.21976851852</v>
      </c>
      <c r="B1243" s="1" t="s">
        <v>16</v>
      </c>
      <c r="C1243" s="1" t="s">
        <v>17</v>
      </c>
      <c r="D1243" s="1">
        <v>6.4</v>
      </c>
      <c r="E1243" s="1" t="s">
        <v>12</v>
      </c>
      <c r="F1243" s="1">
        <v>2.0</v>
      </c>
      <c r="G1243" s="1" t="s">
        <v>15</v>
      </c>
      <c r="H1243" s="1" t="s">
        <v>10</v>
      </c>
    </row>
    <row r="1244">
      <c r="A1244" s="2">
        <v>45852.041296296295</v>
      </c>
      <c r="B1244" s="1" t="s">
        <v>19</v>
      </c>
      <c r="C1244" s="1" t="s">
        <v>17</v>
      </c>
      <c r="D1244" s="1">
        <v>6.4</v>
      </c>
      <c r="E1244" s="1" t="s">
        <v>12</v>
      </c>
      <c r="F1244" s="1">
        <v>2.0</v>
      </c>
      <c r="G1244" s="1" t="s">
        <v>11</v>
      </c>
      <c r="H1244" s="1" t="s">
        <v>10</v>
      </c>
    </row>
    <row r="1245">
      <c r="A1245" s="2">
        <v>45862.61560185185</v>
      </c>
      <c r="B1245" s="1" t="s">
        <v>19</v>
      </c>
      <c r="C1245" s="1" t="s">
        <v>25</v>
      </c>
      <c r="D1245" s="1">
        <v>6.0</v>
      </c>
      <c r="E1245" s="1" t="s">
        <v>10</v>
      </c>
      <c r="F1245" s="1">
        <v>1.0</v>
      </c>
      <c r="G1245" s="1" t="s">
        <v>15</v>
      </c>
      <c r="H1245" s="1" t="s">
        <v>10</v>
      </c>
    </row>
    <row r="1246">
      <c r="A1246" s="2">
        <v>45862.762824074074</v>
      </c>
      <c r="B1246" s="1" t="s">
        <v>21</v>
      </c>
      <c r="C1246" s="1" t="s">
        <v>17</v>
      </c>
      <c r="D1246" s="1">
        <v>13.9</v>
      </c>
      <c r="E1246" s="1" t="s">
        <v>10</v>
      </c>
      <c r="F1246" s="1">
        <v>4.0</v>
      </c>
      <c r="G1246" s="1" t="s">
        <v>24</v>
      </c>
      <c r="H1246" s="1" t="s">
        <v>10</v>
      </c>
    </row>
    <row r="1247">
      <c r="A1247" s="2">
        <v>45852.54893518519</v>
      </c>
      <c r="B1247" s="1" t="s">
        <v>20</v>
      </c>
      <c r="C1247" s="1" t="s">
        <v>17</v>
      </c>
      <c r="D1247" s="1">
        <v>8.3</v>
      </c>
      <c r="E1247" s="1" t="s">
        <v>10</v>
      </c>
      <c r="F1247" s="1">
        <v>4.0</v>
      </c>
      <c r="G1247" s="1" t="s">
        <v>18</v>
      </c>
      <c r="H1247" s="1" t="s">
        <v>10</v>
      </c>
    </row>
    <row r="1248">
      <c r="A1248" s="2">
        <v>45854.45518518519</v>
      </c>
      <c r="B1248" s="1" t="s">
        <v>16</v>
      </c>
      <c r="C1248" s="1" t="s">
        <v>25</v>
      </c>
      <c r="D1248" s="1">
        <v>12.4</v>
      </c>
      <c r="E1248" s="1" t="s">
        <v>10</v>
      </c>
      <c r="F1248" s="1">
        <v>1.0</v>
      </c>
      <c r="G1248" s="1" t="s">
        <v>18</v>
      </c>
      <c r="H1248" s="1" t="s">
        <v>12</v>
      </c>
    </row>
    <row r="1249">
      <c r="A1249" s="2">
        <v>45854.94962962963</v>
      </c>
      <c r="B1249" s="1" t="s">
        <v>16</v>
      </c>
      <c r="C1249" s="1" t="s">
        <v>14</v>
      </c>
      <c r="D1249" s="1">
        <v>8.8</v>
      </c>
      <c r="E1249" s="1" t="s">
        <v>10</v>
      </c>
      <c r="F1249" s="1">
        <v>4.0</v>
      </c>
      <c r="G1249" s="1" t="s">
        <v>22</v>
      </c>
      <c r="H1249" s="1" t="s">
        <v>10</v>
      </c>
    </row>
    <row r="1250">
      <c r="A1250" s="2">
        <v>45852.12185185185</v>
      </c>
      <c r="B1250" s="1" t="s">
        <v>19</v>
      </c>
      <c r="C1250" s="1" t="s">
        <v>9</v>
      </c>
      <c r="D1250" s="1">
        <v>9.2</v>
      </c>
      <c r="E1250" s="1" t="s">
        <v>12</v>
      </c>
      <c r="F1250" s="1">
        <v>3.0</v>
      </c>
      <c r="G1250" s="1" t="s">
        <v>18</v>
      </c>
      <c r="H1250" s="1" t="s">
        <v>10</v>
      </c>
    </row>
    <row r="1251">
      <c r="A1251" s="2">
        <v>45851.91212962963</v>
      </c>
      <c r="B1251" s="1" t="s">
        <v>23</v>
      </c>
      <c r="C1251" s="1" t="s">
        <v>17</v>
      </c>
      <c r="D1251" s="1">
        <v>6.6</v>
      </c>
      <c r="E1251" s="1" t="s">
        <v>10</v>
      </c>
      <c r="F1251" s="1">
        <v>2.0</v>
      </c>
      <c r="G1251" s="1" t="s">
        <v>18</v>
      </c>
      <c r="H1251" s="1" t="s">
        <v>10</v>
      </c>
    </row>
    <row r="1252">
      <c r="A1252" s="2">
        <v>45862.91699074074</v>
      </c>
      <c r="B1252" s="1" t="s">
        <v>21</v>
      </c>
      <c r="C1252" s="1" t="s">
        <v>14</v>
      </c>
      <c r="D1252" s="1">
        <v>3.9</v>
      </c>
      <c r="E1252" s="1" t="s">
        <v>12</v>
      </c>
      <c r="F1252" s="1">
        <v>5.0</v>
      </c>
      <c r="G1252" s="1" t="s">
        <v>22</v>
      </c>
      <c r="H1252" s="1" t="s">
        <v>10</v>
      </c>
    </row>
    <row r="1253">
      <c r="A1253" s="2">
        <v>45855.79754629629</v>
      </c>
      <c r="B1253" s="1" t="s">
        <v>23</v>
      </c>
      <c r="C1253" s="1" t="s">
        <v>9</v>
      </c>
      <c r="D1253" s="1">
        <v>14.1</v>
      </c>
      <c r="E1253" s="1" t="s">
        <v>10</v>
      </c>
      <c r="F1253" s="1">
        <v>5.0</v>
      </c>
      <c r="G1253" s="1" t="s">
        <v>24</v>
      </c>
      <c r="H1253" s="1" t="s">
        <v>10</v>
      </c>
    </row>
    <row r="1254">
      <c r="A1254" s="2">
        <v>45858.117685185185</v>
      </c>
      <c r="B1254" s="1" t="s">
        <v>20</v>
      </c>
      <c r="C1254" s="1" t="s">
        <v>14</v>
      </c>
      <c r="D1254" s="1">
        <v>5.7</v>
      </c>
      <c r="E1254" s="1" t="s">
        <v>10</v>
      </c>
      <c r="F1254" s="1">
        <v>3.0</v>
      </c>
      <c r="G1254" s="1" t="s">
        <v>22</v>
      </c>
      <c r="H1254" s="1" t="s">
        <v>12</v>
      </c>
    </row>
    <row r="1255">
      <c r="A1255" s="2">
        <v>45862.86837962963</v>
      </c>
      <c r="B1255" s="1" t="s">
        <v>26</v>
      </c>
      <c r="C1255" s="1" t="s">
        <v>9</v>
      </c>
      <c r="D1255" s="1">
        <v>3.5</v>
      </c>
      <c r="E1255" s="1" t="s">
        <v>10</v>
      </c>
      <c r="F1255" s="1">
        <v>4.0</v>
      </c>
      <c r="G1255" s="1" t="s">
        <v>24</v>
      </c>
      <c r="H1255" s="1" t="s">
        <v>12</v>
      </c>
    </row>
    <row r="1256">
      <c r="A1256" s="2">
        <v>45862.748935185184</v>
      </c>
      <c r="B1256" s="1" t="s">
        <v>20</v>
      </c>
      <c r="C1256" s="1" t="s">
        <v>9</v>
      </c>
      <c r="D1256" s="1">
        <v>5.5</v>
      </c>
      <c r="E1256" s="1" t="s">
        <v>10</v>
      </c>
      <c r="F1256" s="1">
        <v>3.0</v>
      </c>
      <c r="G1256" s="1" t="s">
        <v>22</v>
      </c>
      <c r="H1256" s="1" t="s">
        <v>10</v>
      </c>
    </row>
    <row r="1257">
      <c r="A1257" s="2">
        <v>45849.99407407407</v>
      </c>
      <c r="B1257" s="1" t="s">
        <v>23</v>
      </c>
      <c r="C1257" s="1" t="s">
        <v>17</v>
      </c>
      <c r="D1257" s="1">
        <v>2.3</v>
      </c>
      <c r="E1257" s="1" t="s">
        <v>12</v>
      </c>
      <c r="F1257" s="1">
        <v>4.0</v>
      </c>
      <c r="G1257" s="1" t="s">
        <v>18</v>
      </c>
      <c r="H1257" s="1" t="s">
        <v>12</v>
      </c>
    </row>
    <row r="1258">
      <c r="A1258" s="2">
        <v>45862.461435185185</v>
      </c>
      <c r="B1258" s="1" t="s">
        <v>8</v>
      </c>
      <c r="C1258" s="1" t="s">
        <v>25</v>
      </c>
      <c r="D1258" s="1">
        <v>14.8</v>
      </c>
      <c r="E1258" s="1" t="s">
        <v>10</v>
      </c>
      <c r="F1258" s="1">
        <v>4.0</v>
      </c>
      <c r="G1258" s="1" t="s">
        <v>11</v>
      </c>
      <c r="H1258" s="1" t="s">
        <v>12</v>
      </c>
    </row>
    <row r="1259">
      <c r="A1259" s="2">
        <v>45850.708657407406</v>
      </c>
      <c r="B1259" s="1" t="s">
        <v>16</v>
      </c>
      <c r="C1259" s="1" t="s">
        <v>17</v>
      </c>
      <c r="D1259" s="1">
        <v>11.1</v>
      </c>
      <c r="E1259" s="1" t="s">
        <v>10</v>
      </c>
      <c r="F1259" s="1">
        <v>5.0</v>
      </c>
      <c r="G1259" s="1" t="s">
        <v>15</v>
      </c>
      <c r="H1259" s="1" t="s">
        <v>12</v>
      </c>
    </row>
    <row r="1260">
      <c r="A1260" s="2">
        <v>45860.03643518518</v>
      </c>
      <c r="B1260" s="1" t="s">
        <v>19</v>
      </c>
      <c r="C1260" s="1" t="s">
        <v>25</v>
      </c>
      <c r="D1260" s="1">
        <v>2.9</v>
      </c>
      <c r="E1260" s="1" t="s">
        <v>12</v>
      </c>
      <c r="F1260" s="1">
        <v>5.0</v>
      </c>
      <c r="G1260" s="1" t="s">
        <v>18</v>
      </c>
      <c r="H1260" s="1" t="s">
        <v>10</v>
      </c>
    </row>
    <row r="1261">
      <c r="A1261" s="2">
        <v>45853.901712962965</v>
      </c>
      <c r="B1261" s="1" t="s">
        <v>21</v>
      </c>
      <c r="C1261" s="1" t="s">
        <v>25</v>
      </c>
      <c r="D1261" s="1">
        <v>5.2</v>
      </c>
      <c r="E1261" s="1" t="s">
        <v>12</v>
      </c>
      <c r="F1261" s="1">
        <v>5.0</v>
      </c>
      <c r="G1261" s="1" t="s">
        <v>18</v>
      </c>
      <c r="H1261" s="1" t="s">
        <v>12</v>
      </c>
    </row>
    <row r="1262">
      <c r="A1262" s="2">
        <v>45856.61074074074</v>
      </c>
      <c r="B1262" s="1" t="s">
        <v>8</v>
      </c>
      <c r="C1262" s="1" t="s">
        <v>9</v>
      </c>
      <c r="D1262" s="1">
        <v>14.2</v>
      </c>
      <c r="E1262" s="1" t="s">
        <v>12</v>
      </c>
      <c r="F1262" s="1">
        <v>5.0</v>
      </c>
      <c r="G1262" s="1" t="s">
        <v>22</v>
      </c>
      <c r="H1262" s="1" t="s">
        <v>12</v>
      </c>
    </row>
    <row r="1263">
      <c r="A1263" s="2">
        <v>45852.3100462963</v>
      </c>
      <c r="B1263" s="1" t="s">
        <v>16</v>
      </c>
      <c r="C1263" s="1" t="s">
        <v>14</v>
      </c>
      <c r="D1263" s="1">
        <v>9.0</v>
      </c>
      <c r="E1263" s="1" t="s">
        <v>12</v>
      </c>
      <c r="F1263" s="1">
        <v>1.0</v>
      </c>
      <c r="G1263" s="1" t="s">
        <v>24</v>
      </c>
      <c r="H1263" s="1" t="s">
        <v>12</v>
      </c>
    </row>
    <row r="1264">
      <c r="A1264" s="2">
        <v>45852.81560185185</v>
      </c>
      <c r="B1264" s="1" t="s">
        <v>16</v>
      </c>
      <c r="C1264" s="1" t="s">
        <v>9</v>
      </c>
      <c r="D1264" s="1">
        <v>8.1</v>
      </c>
      <c r="E1264" s="1" t="s">
        <v>12</v>
      </c>
      <c r="F1264" s="1">
        <v>1.0</v>
      </c>
      <c r="G1264" s="1" t="s">
        <v>11</v>
      </c>
      <c r="H1264" s="1" t="s">
        <v>12</v>
      </c>
    </row>
    <row r="1265">
      <c r="A1265" s="2">
        <v>45851.22393518518</v>
      </c>
      <c r="B1265" s="1" t="s">
        <v>8</v>
      </c>
      <c r="C1265" s="1" t="s">
        <v>14</v>
      </c>
      <c r="D1265" s="1">
        <v>6.9</v>
      </c>
      <c r="E1265" s="1" t="s">
        <v>12</v>
      </c>
      <c r="F1265" s="1">
        <v>3.0</v>
      </c>
      <c r="G1265" s="1" t="s">
        <v>15</v>
      </c>
      <c r="H1265" s="1" t="s">
        <v>12</v>
      </c>
    </row>
    <row r="1266">
      <c r="A1266" s="2">
        <v>45859.66768518519</v>
      </c>
      <c r="B1266" s="1" t="s">
        <v>8</v>
      </c>
      <c r="C1266" s="1" t="s">
        <v>17</v>
      </c>
      <c r="D1266" s="1">
        <v>11.5</v>
      </c>
      <c r="E1266" s="1" t="s">
        <v>10</v>
      </c>
      <c r="F1266" s="1">
        <v>3.0</v>
      </c>
      <c r="G1266" s="1" t="s">
        <v>24</v>
      </c>
      <c r="H1266" s="1" t="s">
        <v>10</v>
      </c>
    </row>
    <row r="1267">
      <c r="A1267" s="2">
        <v>45861.551712962966</v>
      </c>
      <c r="B1267" s="1" t="s">
        <v>23</v>
      </c>
      <c r="C1267" s="1" t="s">
        <v>14</v>
      </c>
      <c r="D1267" s="1">
        <v>3.1</v>
      </c>
      <c r="E1267" s="1" t="s">
        <v>10</v>
      </c>
      <c r="F1267" s="1">
        <v>3.0</v>
      </c>
      <c r="G1267" s="1" t="s">
        <v>15</v>
      </c>
      <c r="H1267" s="1" t="s">
        <v>10</v>
      </c>
    </row>
    <row r="1268">
      <c r="A1268" s="2">
        <v>45850.666296296295</v>
      </c>
      <c r="B1268" s="1" t="s">
        <v>21</v>
      </c>
      <c r="C1268" s="1" t="s">
        <v>17</v>
      </c>
      <c r="D1268" s="1">
        <v>2.4</v>
      </c>
      <c r="E1268" s="1" t="s">
        <v>10</v>
      </c>
      <c r="F1268" s="1">
        <v>2.0</v>
      </c>
      <c r="G1268" s="1" t="s">
        <v>11</v>
      </c>
      <c r="H1268" s="1" t="s">
        <v>12</v>
      </c>
    </row>
    <row r="1269">
      <c r="A1269" s="2">
        <v>45851.37462962963</v>
      </c>
      <c r="B1269" s="1" t="s">
        <v>20</v>
      </c>
      <c r="C1269" s="1" t="s">
        <v>25</v>
      </c>
      <c r="D1269" s="1">
        <v>14.3</v>
      </c>
      <c r="E1269" s="1" t="s">
        <v>12</v>
      </c>
      <c r="F1269" s="1">
        <v>5.0</v>
      </c>
      <c r="G1269" s="1" t="s">
        <v>22</v>
      </c>
      <c r="H1269" s="1" t="s">
        <v>10</v>
      </c>
    </row>
    <row r="1270">
      <c r="A1270" s="2">
        <v>45858.01351851852</v>
      </c>
      <c r="B1270" s="1" t="s">
        <v>13</v>
      </c>
      <c r="C1270" s="1" t="s">
        <v>17</v>
      </c>
      <c r="D1270" s="1">
        <v>8.2</v>
      </c>
      <c r="E1270" s="1" t="s">
        <v>12</v>
      </c>
      <c r="F1270" s="1">
        <v>5.0</v>
      </c>
      <c r="G1270" s="1" t="s">
        <v>24</v>
      </c>
      <c r="H1270" s="1" t="s">
        <v>12</v>
      </c>
    </row>
    <row r="1271">
      <c r="A1271" s="2">
        <v>45852.976018518515</v>
      </c>
      <c r="B1271" s="1" t="s">
        <v>8</v>
      </c>
      <c r="C1271" s="1" t="s">
        <v>14</v>
      </c>
      <c r="D1271" s="1">
        <v>8.4</v>
      </c>
      <c r="E1271" s="1" t="s">
        <v>10</v>
      </c>
      <c r="F1271" s="1">
        <v>4.0</v>
      </c>
      <c r="G1271" s="1" t="s">
        <v>18</v>
      </c>
      <c r="H1271" s="1" t="s">
        <v>10</v>
      </c>
    </row>
    <row r="1272">
      <c r="A1272" s="2">
        <v>45856.48643518519</v>
      </c>
      <c r="B1272" s="1" t="s">
        <v>13</v>
      </c>
      <c r="C1272" s="1" t="s">
        <v>25</v>
      </c>
      <c r="D1272" s="1">
        <v>2.6</v>
      </c>
      <c r="E1272" s="1" t="s">
        <v>12</v>
      </c>
      <c r="F1272" s="1">
        <v>4.0</v>
      </c>
      <c r="G1272" s="1" t="s">
        <v>24</v>
      </c>
      <c r="H1272" s="1" t="s">
        <v>10</v>
      </c>
    </row>
    <row r="1273">
      <c r="A1273" s="2">
        <v>45853.87740740741</v>
      </c>
      <c r="B1273" s="1" t="s">
        <v>8</v>
      </c>
      <c r="C1273" s="1" t="s">
        <v>25</v>
      </c>
      <c r="D1273" s="1">
        <v>8.3</v>
      </c>
      <c r="E1273" s="1" t="s">
        <v>10</v>
      </c>
      <c r="F1273" s="1">
        <v>4.0</v>
      </c>
      <c r="G1273" s="1" t="s">
        <v>22</v>
      </c>
      <c r="H1273" s="1" t="s">
        <v>10</v>
      </c>
    </row>
    <row r="1274">
      <c r="A1274" s="2">
        <v>45850.98365740741</v>
      </c>
      <c r="B1274" s="1" t="s">
        <v>19</v>
      </c>
      <c r="C1274" s="1" t="s">
        <v>9</v>
      </c>
      <c r="D1274" s="1">
        <v>9.8</v>
      </c>
      <c r="E1274" s="1" t="s">
        <v>12</v>
      </c>
      <c r="F1274" s="1">
        <v>3.0</v>
      </c>
      <c r="G1274" s="1" t="s">
        <v>11</v>
      </c>
      <c r="H1274" s="1" t="s">
        <v>12</v>
      </c>
    </row>
    <row r="1275">
      <c r="A1275" s="2">
        <v>45852.771157407406</v>
      </c>
      <c r="B1275" s="1" t="s">
        <v>13</v>
      </c>
      <c r="C1275" s="1" t="s">
        <v>14</v>
      </c>
      <c r="D1275" s="1">
        <v>13.6</v>
      </c>
      <c r="E1275" s="1" t="s">
        <v>10</v>
      </c>
      <c r="F1275" s="1">
        <v>3.0</v>
      </c>
      <c r="G1275" s="1" t="s">
        <v>22</v>
      </c>
      <c r="H1275" s="1" t="s">
        <v>12</v>
      </c>
    </row>
    <row r="1276">
      <c r="A1276" s="2">
        <v>45861.339907407404</v>
      </c>
      <c r="B1276" s="1" t="s">
        <v>16</v>
      </c>
      <c r="C1276" s="1" t="s">
        <v>25</v>
      </c>
      <c r="D1276" s="1">
        <v>4.3</v>
      </c>
      <c r="E1276" s="1" t="s">
        <v>12</v>
      </c>
      <c r="F1276" s="1">
        <v>2.0</v>
      </c>
      <c r="G1276" s="1" t="s">
        <v>11</v>
      </c>
      <c r="H1276" s="1" t="s">
        <v>10</v>
      </c>
    </row>
    <row r="1277">
      <c r="A1277" s="2">
        <v>45853.614907407406</v>
      </c>
      <c r="B1277" s="1" t="s">
        <v>13</v>
      </c>
      <c r="C1277" s="1" t="s">
        <v>14</v>
      </c>
      <c r="D1277" s="1">
        <v>11.5</v>
      </c>
      <c r="E1277" s="1" t="s">
        <v>10</v>
      </c>
      <c r="F1277" s="1">
        <v>5.0</v>
      </c>
      <c r="G1277" s="1" t="s">
        <v>24</v>
      </c>
      <c r="H1277" s="1" t="s">
        <v>12</v>
      </c>
    </row>
    <row r="1278">
      <c r="A1278" s="2">
        <v>45851.194768518515</v>
      </c>
      <c r="B1278" s="1" t="s">
        <v>8</v>
      </c>
      <c r="C1278" s="1" t="s">
        <v>14</v>
      </c>
      <c r="D1278" s="1">
        <v>14.2</v>
      </c>
      <c r="E1278" s="1" t="s">
        <v>12</v>
      </c>
      <c r="F1278" s="1">
        <v>3.0</v>
      </c>
      <c r="G1278" s="1" t="s">
        <v>18</v>
      </c>
      <c r="H1278" s="1" t="s">
        <v>12</v>
      </c>
    </row>
    <row r="1279">
      <c r="A1279" s="2">
        <v>45851.50449074074</v>
      </c>
      <c r="B1279" s="1" t="s">
        <v>20</v>
      </c>
      <c r="C1279" s="1" t="s">
        <v>17</v>
      </c>
      <c r="D1279" s="1">
        <v>2.3</v>
      </c>
      <c r="E1279" s="1" t="s">
        <v>10</v>
      </c>
      <c r="F1279" s="1">
        <v>2.0</v>
      </c>
      <c r="G1279" s="1" t="s">
        <v>11</v>
      </c>
      <c r="H1279" s="1" t="s">
        <v>12</v>
      </c>
    </row>
    <row r="1280">
      <c r="A1280" s="2">
        <v>45858.652407407404</v>
      </c>
      <c r="B1280" s="1" t="s">
        <v>20</v>
      </c>
      <c r="C1280" s="1" t="s">
        <v>14</v>
      </c>
      <c r="D1280" s="1">
        <v>9.5</v>
      </c>
      <c r="E1280" s="1" t="s">
        <v>12</v>
      </c>
      <c r="F1280" s="1">
        <v>4.0</v>
      </c>
      <c r="G1280" s="1" t="s">
        <v>11</v>
      </c>
      <c r="H1280" s="1" t="s">
        <v>12</v>
      </c>
    </row>
    <row r="1281">
      <c r="A1281" s="2">
        <v>45861.28435185185</v>
      </c>
      <c r="B1281" s="1" t="s">
        <v>26</v>
      </c>
      <c r="C1281" s="1" t="s">
        <v>17</v>
      </c>
      <c r="D1281" s="1">
        <v>6.8</v>
      </c>
      <c r="E1281" s="1" t="s">
        <v>12</v>
      </c>
      <c r="F1281" s="1">
        <v>4.0</v>
      </c>
      <c r="G1281" s="1" t="s">
        <v>24</v>
      </c>
      <c r="H1281" s="1" t="s">
        <v>10</v>
      </c>
    </row>
    <row r="1282">
      <c r="A1282" s="2">
        <v>45862.646157407406</v>
      </c>
      <c r="B1282" s="1" t="s">
        <v>19</v>
      </c>
      <c r="C1282" s="1" t="s">
        <v>9</v>
      </c>
      <c r="D1282" s="1">
        <v>8.1</v>
      </c>
      <c r="E1282" s="1" t="s">
        <v>10</v>
      </c>
      <c r="F1282" s="1">
        <v>4.0</v>
      </c>
      <c r="G1282" s="1" t="s">
        <v>11</v>
      </c>
      <c r="H1282" s="1" t="s">
        <v>10</v>
      </c>
    </row>
    <row r="1283">
      <c r="A1283" s="2">
        <v>45862.728101851855</v>
      </c>
      <c r="B1283" s="1" t="s">
        <v>26</v>
      </c>
      <c r="C1283" s="1" t="s">
        <v>9</v>
      </c>
      <c r="D1283" s="1">
        <v>8.0</v>
      </c>
      <c r="E1283" s="1" t="s">
        <v>10</v>
      </c>
      <c r="F1283" s="1">
        <v>1.0</v>
      </c>
      <c r="G1283" s="1" t="s">
        <v>15</v>
      </c>
      <c r="H1283" s="1" t="s">
        <v>12</v>
      </c>
    </row>
    <row r="1284">
      <c r="A1284" s="2">
        <v>45851.364907407406</v>
      </c>
      <c r="B1284" s="1" t="s">
        <v>23</v>
      </c>
      <c r="C1284" s="1" t="s">
        <v>9</v>
      </c>
      <c r="D1284" s="1">
        <v>12.2</v>
      </c>
      <c r="E1284" s="1" t="s">
        <v>10</v>
      </c>
      <c r="F1284" s="1">
        <v>3.0</v>
      </c>
      <c r="G1284" s="1" t="s">
        <v>18</v>
      </c>
      <c r="H1284" s="1" t="s">
        <v>10</v>
      </c>
    </row>
    <row r="1285">
      <c r="A1285" s="2">
        <v>45862.81282407408</v>
      </c>
      <c r="B1285" s="1" t="s">
        <v>20</v>
      </c>
      <c r="C1285" s="1" t="s">
        <v>14</v>
      </c>
      <c r="D1285" s="1">
        <v>8.1</v>
      </c>
      <c r="E1285" s="1" t="s">
        <v>10</v>
      </c>
      <c r="F1285" s="1">
        <v>5.0</v>
      </c>
      <c r="G1285" s="1" t="s">
        <v>18</v>
      </c>
      <c r="H1285" s="1" t="s">
        <v>10</v>
      </c>
    </row>
    <row r="1286">
      <c r="A1286" s="2">
        <v>45850.00518518518</v>
      </c>
      <c r="B1286" s="1" t="s">
        <v>8</v>
      </c>
      <c r="C1286" s="1" t="s">
        <v>14</v>
      </c>
      <c r="D1286" s="1">
        <v>8.3</v>
      </c>
      <c r="E1286" s="1" t="s">
        <v>12</v>
      </c>
      <c r="F1286" s="1">
        <v>4.0</v>
      </c>
      <c r="G1286" s="1" t="s">
        <v>18</v>
      </c>
      <c r="H1286" s="1" t="s">
        <v>12</v>
      </c>
    </row>
    <row r="1287">
      <c r="A1287" s="2">
        <v>45857.248935185184</v>
      </c>
      <c r="B1287" s="1" t="s">
        <v>27</v>
      </c>
      <c r="C1287" s="1" t="s">
        <v>25</v>
      </c>
      <c r="D1287" s="1">
        <v>2.2</v>
      </c>
      <c r="E1287" s="1" t="s">
        <v>12</v>
      </c>
      <c r="F1287" s="1">
        <v>4.0</v>
      </c>
      <c r="G1287" s="1" t="s">
        <v>22</v>
      </c>
      <c r="H1287" s="1" t="s">
        <v>10</v>
      </c>
    </row>
    <row r="1288">
      <c r="A1288" s="2">
        <v>45856.936435185184</v>
      </c>
      <c r="B1288" s="1" t="s">
        <v>27</v>
      </c>
      <c r="C1288" s="1" t="s">
        <v>17</v>
      </c>
      <c r="D1288" s="1">
        <v>7.2</v>
      </c>
      <c r="E1288" s="1" t="s">
        <v>12</v>
      </c>
      <c r="F1288" s="1">
        <v>3.0</v>
      </c>
      <c r="G1288" s="1" t="s">
        <v>11</v>
      </c>
      <c r="H1288" s="1" t="s">
        <v>12</v>
      </c>
    </row>
    <row r="1289">
      <c r="A1289" s="2">
        <v>45850.120462962965</v>
      </c>
      <c r="B1289" s="1" t="s">
        <v>20</v>
      </c>
      <c r="C1289" s="1" t="s">
        <v>14</v>
      </c>
      <c r="D1289" s="1">
        <v>7.5</v>
      </c>
      <c r="E1289" s="1" t="s">
        <v>12</v>
      </c>
      <c r="F1289" s="1">
        <v>3.0</v>
      </c>
      <c r="G1289" s="1" t="s">
        <v>18</v>
      </c>
      <c r="H1289" s="1" t="s">
        <v>12</v>
      </c>
    </row>
    <row r="1290">
      <c r="A1290" s="2">
        <v>45850.558657407404</v>
      </c>
      <c r="B1290" s="1" t="s">
        <v>21</v>
      </c>
      <c r="C1290" s="1" t="s">
        <v>14</v>
      </c>
      <c r="D1290" s="1">
        <v>13.4</v>
      </c>
      <c r="E1290" s="1" t="s">
        <v>12</v>
      </c>
      <c r="F1290" s="1">
        <v>3.0</v>
      </c>
      <c r="G1290" s="1" t="s">
        <v>22</v>
      </c>
      <c r="H1290" s="1" t="s">
        <v>10</v>
      </c>
    </row>
    <row r="1291">
      <c r="A1291" s="2">
        <v>45854.183657407404</v>
      </c>
      <c r="B1291" s="1" t="s">
        <v>26</v>
      </c>
      <c r="C1291" s="1" t="s">
        <v>25</v>
      </c>
      <c r="D1291" s="1">
        <v>10.8</v>
      </c>
      <c r="E1291" s="1" t="s">
        <v>10</v>
      </c>
      <c r="F1291" s="1">
        <v>2.0</v>
      </c>
      <c r="G1291" s="1" t="s">
        <v>15</v>
      </c>
      <c r="H1291" s="1" t="s">
        <v>10</v>
      </c>
    </row>
    <row r="1292">
      <c r="A1292" s="2">
        <v>45850.98851851852</v>
      </c>
      <c r="B1292" s="1" t="s">
        <v>8</v>
      </c>
      <c r="C1292" s="1" t="s">
        <v>25</v>
      </c>
      <c r="D1292" s="1">
        <v>13.0</v>
      </c>
      <c r="E1292" s="1" t="s">
        <v>10</v>
      </c>
      <c r="F1292" s="1">
        <v>5.0</v>
      </c>
      <c r="G1292" s="1" t="s">
        <v>22</v>
      </c>
      <c r="H1292" s="1" t="s">
        <v>12</v>
      </c>
    </row>
    <row r="1293">
      <c r="A1293" s="2">
        <v>45852.95657407407</v>
      </c>
      <c r="B1293" s="1" t="s">
        <v>26</v>
      </c>
      <c r="C1293" s="1" t="s">
        <v>17</v>
      </c>
      <c r="D1293" s="1">
        <v>6.3</v>
      </c>
      <c r="E1293" s="1" t="s">
        <v>10</v>
      </c>
      <c r="F1293" s="1">
        <v>5.0</v>
      </c>
      <c r="G1293" s="1" t="s">
        <v>11</v>
      </c>
      <c r="H1293" s="1" t="s">
        <v>10</v>
      </c>
    </row>
    <row r="1294">
      <c r="A1294" s="2">
        <v>45852.12601851852</v>
      </c>
      <c r="B1294" s="1" t="s">
        <v>26</v>
      </c>
      <c r="C1294" s="1" t="s">
        <v>14</v>
      </c>
      <c r="D1294" s="1">
        <v>7.8</v>
      </c>
      <c r="E1294" s="1" t="s">
        <v>10</v>
      </c>
      <c r="F1294" s="1">
        <v>1.0</v>
      </c>
      <c r="G1294" s="1" t="s">
        <v>15</v>
      </c>
      <c r="H1294" s="1" t="s">
        <v>12</v>
      </c>
    </row>
    <row r="1295">
      <c r="A1295" s="2">
        <v>45856.01976851852</v>
      </c>
      <c r="B1295" s="1" t="s">
        <v>13</v>
      </c>
      <c r="C1295" s="1" t="s">
        <v>14</v>
      </c>
      <c r="D1295" s="1">
        <v>7.7</v>
      </c>
      <c r="E1295" s="1" t="s">
        <v>10</v>
      </c>
      <c r="F1295" s="1">
        <v>5.0</v>
      </c>
      <c r="G1295" s="1" t="s">
        <v>22</v>
      </c>
      <c r="H1295" s="1" t="s">
        <v>10</v>
      </c>
    </row>
    <row r="1296">
      <c r="A1296" s="2">
        <v>45850.96351851852</v>
      </c>
      <c r="B1296" s="1" t="s">
        <v>23</v>
      </c>
      <c r="C1296" s="1" t="s">
        <v>25</v>
      </c>
      <c r="D1296" s="1">
        <v>6.5</v>
      </c>
      <c r="E1296" s="1" t="s">
        <v>12</v>
      </c>
      <c r="F1296" s="1">
        <v>3.0</v>
      </c>
      <c r="G1296" s="1" t="s">
        <v>18</v>
      </c>
      <c r="H1296" s="1" t="s">
        <v>12</v>
      </c>
    </row>
    <row r="1297">
      <c r="A1297" s="2">
        <v>45861.44893518519</v>
      </c>
      <c r="B1297" s="1" t="s">
        <v>26</v>
      </c>
      <c r="C1297" s="1" t="s">
        <v>25</v>
      </c>
      <c r="D1297" s="1">
        <v>13.3</v>
      </c>
      <c r="E1297" s="1" t="s">
        <v>12</v>
      </c>
      <c r="F1297" s="1">
        <v>3.0</v>
      </c>
      <c r="G1297" s="1" t="s">
        <v>22</v>
      </c>
      <c r="H1297" s="1" t="s">
        <v>12</v>
      </c>
    </row>
    <row r="1298">
      <c r="A1298" s="2">
        <v>45856.75796296296</v>
      </c>
      <c r="B1298" s="1" t="s">
        <v>26</v>
      </c>
      <c r="C1298" s="1" t="s">
        <v>9</v>
      </c>
      <c r="D1298" s="1">
        <v>2.3</v>
      </c>
      <c r="E1298" s="1" t="s">
        <v>12</v>
      </c>
      <c r="F1298" s="1">
        <v>2.0</v>
      </c>
      <c r="G1298" s="1" t="s">
        <v>11</v>
      </c>
      <c r="H1298" s="1" t="s">
        <v>10</v>
      </c>
    </row>
    <row r="1299">
      <c r="A1299" s="2">
        <v>45849.75240740741</v>
      </c>
      <c r="B1299" s="1" t="s">
        <v>19</v>
      </c>
      <c r="C1299" s="1" t="s">
        <v>25</v>
      </c>
      <c r="D1299" s="1">
        <v>3.8</v>
      </c>
      <c r="E1299" s="1" t="s">
        <v>10</v>
      </c>
      <c r="F1299" s="1">
        <v>2.0</v>
      </c>
      <c r="G1299" s="1" t="s">
        <v>24</v>
      </c>
      <c r="H1299" s="1" t="s">
        <v>12</v>
      </c>
    </row>
    <row r="1300">
      <c r="A1300" s="2">
        <v>45850.194768518515</v>
      </c>
      <c r="B1300" s="1" t="s">
        <v>16</v>
      </c>
      <c r="C1300" s="1" t="s">
        <v>9</v>
      </c>
      <c r="D1300" s="1">
        <v>6.4</v>
      </c>
      <c r="E1300" s="1" t="s">
        <v>12</v>
      </c>
      <c r="F1300" s="1">
        <v>1.0</v>
      </c>
      <c r="G1300" s="1" t="s">
        <v>18</v>
      </c>
      <c r="H1300" s="1" t="s">
        <v>12</v>
      </c>
    </row>
    <row r="1301">
      <c r="A1301" s="2">
        <v>45855.37810185185</v>
      </c>
      <c r="B1301" s="1" t="s">
        <v>16</v>
      </c>
      <c r="C1301" s="1" t="s">
        <v>25</v>
      </c>
      <c r="D1301" s="1">
        <v>13.9</v>
      </c>
      <c r="E1301" s="1" t="s">
        <v>12</v>
      </c>
      <c r="F1301" s="1">
        <v>5.0</v>
      </c>
      <c r="G1301" s="1" t="s">
        <v>15</v>
      </c>
      <c r="H1301" s="1" t="s">
        <v>12</v>
      </c>
    </row>
    <row r="1302">
      <c r="A1302" s="2">
        <v>45854.94893518519</v>
      </c>
      <c r="B1302" s="1" t="s">
        <v>8</v>
      </c>
      <c r="C1302" s="1" t="s">
        <v>14</v>
      </c>
      <c r="D1302" s="1">
        <v>11.4</v>
      </c>
      <c r="E1302" s="1" t="s">
        <v>12</v>
      </c>
      <c r="F1302" s="1">
        <v>3.0</v>
      </c>
      <c r="G1302" s="1" t="s">
        <v>22</v>
      </c>
      <c r="H1302" s="1" t="s">
        <v>12</v>
      </c>
    </row>
    <row r="1303">
      <c r="A1303" s="2">
        <v>45850.42393518519</v>
      </c>
      <c r="B1303" s="1" t="s">
        <v>20</v>
      </c>
      <c r="C1303" s="1" t="s">
        <v>17</v>
      </c>
      <c r="D1303" s="1">
        <v>9.5</v>
      </c>
      <c r="E1303" s="1" t="s">
        <v>12</v>
      </c>
      <c r="F1303" s="1">
        <v>4.0</v>
      </c>
      <c r="G1303" s="1" t="s">
        <v>11</v>
      </c>
      <c r="H1303" s="1" t="s">
        <v>12</v>
      </c>
    </row>
    <row r="1304">
      <c r="A1304" s="2">
        <v>45859.59546296296</v>
      </c>
      <c r="B1304" s="1" t="s">
        <v>20</v>
      </c>
      <c r="C1304" s="1" t="s">
        <v>25</v>
      </c>
      <c r="D1304" s="1">
        <v>4.2</v>
      </c>
      <c r="E1304" s="1" t="s">
        <v>12</v>
      </c>
      <c r="F1304" s="1">
        <v>3.0</v>
      </c>
      <c r="G1304" s="1" t="s">
        <v>11</v>
      </c>
      <c r="H1304" s="1" t="s">
        <v>12</v>
      </c>
    </row>
    <row r="1305">
      <c r="A1305" s="2">
        <v>45851.79476851852</v>
      </c>
      <c r="B1305" s="1" t="s">
        <v>23</v>
      </c>
      <c r="C1305" s="1" t="s">
        <v>17</v>
      </c>
      <c r="D1305" s="1">
        <v>5.6</v>
      </c>
      <c r="E1305" s="1" t="s">
        <v>12</v>
      </c>
      <c r="F1305" s="1">
        <v>2.0</v>
      </c>
      <c r="G1305" s="1" t="s">
        <v>18</v>
      </c>
      <c r="H1305" s="1" t="s">
        <v>12</v>
      </c>
    </row>
    <row r="1306">
      <c r="A1306" s="2">
        <v>45853.36351851852</v>
      </c>
      <c r="B1306" s="1" t="s">
        <v>16</v>
      </c>
      <c r="C1306" s="1" t="s">
        <v>14</v>
      </c>
      <c r="D1306" s="1">
        <v>4.1</v>
      </c>
      <c r="E1306" s="1" t="s">
        <v>10</v>
      </c>
      <c r="F1306" s="1">
        <v>2.0</v>
      </c>
      <c r="G1306" s="1" t="s">
        <v>24</v>
      </c>
      <c r="H1306" s="1" t="s">
        <v>12</v>
      </c>
    </row>
    <row r="1307">
      <c r="A1307" s="2">
        <v>45862.632268518515</v>
      </c>
      <c r="B1307" s="1" t="s">
        <v>26</v>
      </c>
      <c r="C1307" s="1" t="s">
        <v>25</v>
      </c>
      <c r="D1307" s="1">
        <v>13.7</v>
      </c>
      <c r="E1307" s="1" t="s">
        <v>12</v>
      </c>
      <c r="F1307" s="1">
        <v>1.0</v>
      </c>
      <c r="G1307" s="1" t="s">
        <v>22</v>
      </c>
      <c r="H1307" s="1" t="s">
        <v>10</v>
      </c>
    </row>
    <row r="1308">
      <c r="A1308" s="2">
        <v>45861.966990740744</v>
      </c>
      <c r="B1308" s="1" t="s">
        <v>27</v>
      </c>
      <c r="C1308" s="1" t="s">
        <v>14</v>
      </c>
      <c r="D1308" s="1">
        <v>8.1</v>
      </c>
      <c r="E1308" s="1" t="s">
        <v>12</v>
      </c>
      <c r="F1308" s="1">
        <v>3.0</v>
      </c>
      <c r="G1308" s="1" t="s">
        <v>18</v>
      </c>
      <c r="H1308" s="1" t="s">
        <v>10</v>
      </c>
    </row>
    <row r="1309">
      <c r="A1309" s="2">
        <v>45858.700324074074</v>
      </c>
      <c r="B1309" s="1" t="s">
        <v>19</v>
      </c>
      <c r="C1309" s="1" t="s">
        <v>14</v>
      </c>
      <c r="D1309" s="1">
        <v>11.2</v>
      </c>
      <c r="E1309" s="1" t="s">
        <v>10</v>
      </c>
      <c r="F1309" s="1">
        <v>2.0</v>
      </c>
      <c r="G1309" s="1" t="s">
        <v>18</v>
      </c>
      <c r="H1309" s="1" t="s">
        <v>12</v>
      </c>
    </row>
    <row r="1310">
      <c r="A1310" s="2">
        <v>45851.28226851852</v>
      </c>
      <c r="B1310" s="1" t="s">
        <v>20</v>
      </c>
      <c r="C1310" s="1" t="s">
        <v>14</v>
      </c>
      <c r="D1310" s="1">
        <v>4.3</v>
      </c>
      <c r="E1310" s="1" t="s">
        <v>12</v>
      </c>
      <c r="F1310" s="1">
        <v>4.0</v>
      </c>
      <c r="G1310" s="1" t="s">
        <v>11</v>
      </c>
      <c r="H1310" s="1" t="s">
        <v>10</v>
      </c>
    </row>
    <row r="1311">
      <c r="A1311" s="2">
        <v>45861.17532407407</v>
      </c>
      <c r="B1311" s="1" t="s">
        <v>23</v>
      </c>
      <c r="C1311" s="1" t="s">
        <v>14</v>
      </c>
      <c r="D1311" s="1">
        <v>5.7</v>
      </c>
      <c r="E1311" s="1" t="s">
        <v>12</v>
      </c>
      <c r="F1311" s="1">
        <v>5.0</v>
      </c>
      <c r="G1311" s="1" t="s">
        <v>15</v>
      </c>
      <c r="H1311" s="1" t="s">
        <v>10</v>
      </c>
    </row>
    <row r="1312">
      <c r="A1312" s="2">
        <v>45862.54615740741</v>
      </c>
      <c r="B1312" s="1" t="s">
        <v>19</v>
      </c>
      <c r="C1312" s="1" t="s">
        <v>17</v>
      </c>
      <c r="D1312" s="1">
        <v>5.3</v>
      </c>
      <c r="E1312" s="1" t="s">
        <v>10</v>
      </c>
      <c r="F1312" s="1">
        <v>2.0</v>
      </c>
      <c r="G1312" s="1" t="s">
        <v>18</v>
      </c>
      <c r="H1312" s="1" t="s">
        <v>12</v>
      </c>
    </row>
    <row r="1313">
      <c r="A1313" s="2">
        <v>45857.37185185185</v>
      </c>
      <c r="B1313" s="1" t="s">
        <v>16</v>
      </c>
      <c r="C1313" s="1" t="s">
        <v>25</v>
      </c>
      <c r="D1313" s="1">
        <v>12.8</v>
      </c>
      <c r="E1313" s="1" t="s">
        <v>12</v>
      </c>
      <c r="F1313" s="1">
        <v>2.0</v>
      </c>
      <c r="G1313" s="1" t="s">
        <v>18</v>
      </c>
      <c r="H1313" s="1" t="s">
        <v>10</v>
      </c>
    </row>
    <row r="1314">
      <c r="A1314" s="2">
        <v>45858.777407407404</v>
      </c>
      <c r="B1314" s="1" t="s">
        <v>23</v>
      </c>
      <c r="C1314" s="1" t="s">
        <v>9</v>
      </c>
      <c r="D1314" s="1">
        <v>5.0</v>
      </c>
      <c r="E1314" s="1" t="s">
        <v>12</v>
      </c>
      <c r="F1314" s="1">
        <v>4.0</v>
      </c>
      <c r="G1314" s="1" t="s">
        <v>18</v>
      </c>
      <c r="H1314" s="1" t="s">
        <v>12</v>
      </c>
    </row>
    <row r="1315">
      <c r="A1315" s="2">
        <v>45859.748935185184</v>
      </c>
      <c r="B1315" s="1" t="s">
        <v>26</v>
      </c>
      <c r="C1315" s="1" t="s">
        <v>14</v>
      </c>
      <c r="D1315" s="1">
        <v>9.0</v>
      </c>
      <c r="E1315" s="1" t="s">
        <v>10</v>
      </c>
      <c r="F1315" s="1">
        <v>2.0</v>
      </c>
      <c r="G1315" s="1" t="s">
        <v>11</v>
      </c>
      <c r="H1315" s="1" t="s">
        <v>10</v>
      </c>
    </row>
    <row r="1316">
      <c r="A1316" s="2">
        <v>45849.87601851852</v>
      </c>
      <c r="B1316" s="1" t="s">
        <v>13</v>
      </c>
      <c r="C1316" s="1" t="s">
        <v>17</v>
      </c>
      <c r="D1316" s="1">
        <v>5.0</v>
      </c>
      <c r="E1316" s="1" t="s">
        <v>12</v>
      </c>
      <c r="F1316" s="1">
        <v>2.0</v>
      </c>
      <c r="G1316" s="1" t="s">
        <v>22</v>
      </c>
      <c r="H1316" s="1" t="s">
        <v>10</v>
      </c>
    </row>
    <row r="1317">
      <c r="A1317" s="2">
        <v>45849.71351851852</v>
      </c>
      <c r="B1317" s="1" t="s">
        <v>16</v>
      </c>
      <c r="C1317" s="1" t="s">
        <v>25</v>
      </c>
      <c r="D1317" s="1">
        <v>3.0</v>
      </c>
      <c r="E1317" s="1" t="s">
        <v>10</v>
      </c>
      <c r="F1317" s="1">
        <v>1.0</v>
      </c>
      <c r="G1317" s="1" t="s">
        <v>11</v>
      </c>
      <c r="H1317" s="1" t="s">
        <v>12</v>
      </c>
    </row>
    <row r="1318">
      <c r="A1318" s="2">
        <v>45856.7162962963</v>
      </c>
      <c r="B1318" s="1" t="s">
        <v>19</v>
      </c>
      <c r="C1318" s="1" t="s">
        <v>9</v>
      </c>
      <c r="D1318" s="1">
        <v>8.9</v>
      </c>
      <c r="E1318" s="1" t="s">
        <v>12</v>
      </c>
      <c r="F1318" s="1">
        <v>2.0</v>
      </c>
      <c r="G1318" s="1" t="s">
        <v>15</v>
      </c>
      <c r="H1318" s="1" t="s">
        <v>10</v>
      </c>
    </row>
    <row r="1319">
      <c r="A1319" s="2">
        <v>45852.53226851852</v>
      </c>
      <c r="B1319" s="1" t="s">
        <v>13</v>
      </c>
      <c r="C1319" s="1" t="s">
        <v>17</v>
      </c>
      <c r="D1319" s="1">
        <v>8.7</v>
      </c>
      <c r="E1319" s="1" t="s">
        <v>12</v>
      </c>
      <c r="F1319" s="1">
        <v>3.0</v>
      </c>
      <c r="G1319" s="1" t="s">
        <v>22</v>
      </c>
      <c r="H1319" s="1" t="s">
        <v>10</v>
      </c>
    </row>
    <row r="1320">
      <c r="A1320" s="2">
        <v>45855.43435185185</v>
      </c>
      <c r="B1320" s="1" t="s">
        <v>21</v>
      </c>
      <c r="C1320" s="1" t="s">
        <v>9</v>
      </c>
      <c r="D1320" s="1">
        <v>9.4</v>
      </c>
      <c r="E1320" s="1" t="s">
        <v>10</v>
      </c>
      <c r="F1320" s="1">
        <v>1.0</v>
      </c>
      <c r="G1320" s="1" t="s">
        <v>24</v>
      </c>
      <c r="H1320" s="1" t="s">
        <v>10</v>
      </c>
    </row>
    <row r="1321">
      <c r="A1321" s="2">
        <v>45860.5537962963</v>
      </c>
      <c r="B1321" s="1" t="s">
        <v>23</v>
      </c>
      <c r="C1321" s="1" t="s">
        <v>25</v>
      </c>
      <c r="D1321" s="1">
        <v>6.1</v>
      </c>
      <c r="E1321" s="1" t="s">
        <v>10</v>
      </c>
      <c r="F1321" s="1">
        <v>1.0</v>
      </c>
      <c r="G1321" s="1" t="s">
        <v>24</v>
      </c>
      <c r="H1321" s="1" t="s">
        <v>12</v>
      </c>
    </row>
    <row r="1322">
      <c r="A1322" s="2">
        <v>45853.82601851852</v>
      </c>
      <c r="B1322" s="1" t="s">
        <v>16</v>
      </c>
      <c r="C1322" s="1" t="s">
        <v>25</v>
      </c>
      <c r="D1322" s="1">
        <v>7.9</v>
      </c>
      <c r="E1322" s="1" t="s">
        <v>10</v>
      </c>
      <c r="F1322" s="1">
        <v>1.0</v>
      </c>
      <c r="G1322" s="1" t="s">
        <v>11</v>
      </c>
      <c r="H1322" s="1" t="s">
        <v>12</v>
      </c>
    </row>
    <row r="1323">
      <c r="A1323" s="2">
        <v>45851.31837962963</v>
      </c>
      <c r="B1323" s="1" t="s">
        <v>27</v>
      </c>
      <c r="C1323" s="1" t="s">
        <v>17</v>
      </c>
      <c r="D1323" s="1">
        <v>11.8</v>
      </c>
      <c r="E1323" s="1" t="s">
        <v>12</v>
      </c>
      <c r="F1323" s="1">
        <v>2.0</v>
      </c>
      <c r="G1323" s="1" t="s">
        <v>22</v>
      </c>
      <c r="H1323" s="1" t="s">
        <v>10</v>
      </c>
    </row>
    <row r="1324">
      <c r="A1324" s="2">
        <v>45853.07324074074</v>
      </c>
      <c r="B1324" s="1" t="s">
        <v>16</v>
      </c>
      <c r="C1324" s="1" t="s">
        <v>14</v>
      </c>
      <c r="D1324" s="1">
        <v>3.1</v>
      </c>
      <c r="E1324" s="1" t="s">
        <v>10</v>
      </c>
      <c r="F1324" s="1">
        <v>4.0</v>
      </c>
      <c r="G1324" s="1" t="s">
        <v>22</v>
      </c>
      <c r="H1324" s="1" t="s">
        <v>10</v>
      </c>
    </row>
    <row r="1325">
      <c r="A1325" s="2">
        <v>45861.527407407404</v>
      </c>
      <c r="B1325" s="1" t="s">
        <v>19</v>
      </c>
      <c r="C1325" s="1" t="s">
        <v>17</v>
      </c>
      <c r="D1325" s="1">
        <v>11.5</v>
      </c>
      <c r="E1325" s="1" t="s">
        <v>10</v>
      </c>
      <c r="F1325" s="1">
        <v>2.0</v>
      </c>
      <c r="G1325" s="1" t="s">
        <v>11</v>
      </c>
      <c r="H1325" s="1" t="s">
        <v>10</v>
      </c>
    </row>
    <row r="1326">
      <c r="A1326" s="2">
        <v>45852.703101851854</v>
      </c>
      <c r="B1326" s="1" t="s">
        <v>19</v>
      </c>
      <c r="C1326" s="1" t="s">
        <v>17</v>
      </c>
      <c r="D1326" s="1">
        <v>9.5</v>
      </c>
      <c r="E1326" s="1" t="s">
        <v>12</v>
      </c>
      <c r="F1326" s="1">
        <v>3.0</v>
      </c>
      <c r="G1326" s="1" t="s">
        <v>11</v>
      </c>
      <c r="H1326" s="1" t="s">
        <v>12</v>
      </c>
    </row>
    <row r="1327">
      <c r="A1327" s="2">
        <v>45859.580879629626</v>
      </c>
      <c r="B1327" s="1" t="s">
        <v>20</v>
      </c>
      <c r="C1327" s="1" t="s">
        <v>9</v>
      </c>
      <c r="D1327" s="1">
        <v>2.1</v>
      </c>
      <c r="E1327" s="1" t="s">
        <v>12</v>
      </c>
      <c r="F1327" s="1">
        <v>2.0</v>
      </c>
      <c r="G1327" s="1" t="s">
        <v>24</v>
      </c>
      <c r="H1327" s="1" t="s">
        <v>12</v>
      </c>
    </row>
    <row r="1328">
      <c r="A1328" s="2">
        <v>45857.64476851852</v>
      </c>
      <c r="B1328" s="1" t="s">
        <v>13</v>
      </c>
      <c r="C1328" s="1" t="s">
        <v>25</v>
      </c>
      <c r="D1328" s="1">
        <v>3.9</v>
      </c>
      <c r="E1328" s="1" t="s">
        <v>10</v>
      </c>
      <c r="F1328" s="1">
        <v>4.0</v>
      </c>
      <c r="G1328" s="1" t="s">
        <v>18</v>
      </c>
      <c r="H1328" s="1" t="s">
        <v>12</v>
      </c>
    </row>
    <row r="1329">
      <c r="A1329" s="2">
        <v>45852.9350462963</v>
      </c>
      <c r="B1329" s="1" t="s">
        <v>21</v>
      </c>
      <c r="C1329" s="1" t="s">
        <v>9</v>
      </c>
      <c r="D1329" s="1">
        <v>5.9</v>
      </c>
      <c r="E1329" s="1" t="s">
        <v>12</v>
      </c>
      <c r="F1329" s="1">
        <v>2.0</v>
      </c>
      <c r="G1329" s="1" t="s">
        <v>15</v>
      </c>
      <c r="H1329" s="1" t="s">
        <v>10</v>
      </c>
    </row>
    <row r="1330">
      <c r="A1330" s="2">
        <v>45857.39129629629</v>
      </c>
      <c r="B1330" s="1" t="s">
        <v>8</v>
      </c>
      <c r="C1330" s="1" t="s">
        <v>9</v>
      </c>
      <c r="D1330" s="1">
        <v>8.1</v>
      </c>
      <c r="E1330" s="1" t="s">
        <v>12</v>
      </c>
      <c r="F1330" s="1">
        <v>5.0</v>
      </c>
      <c r="G1330" s="1" t="s">
        <v>15</v>
      </c>
      <c r="H1330" s="1" t="s">
        <v>10</v>
      </c>
    </row>
    <row r="1331">
      <c r="A1331" s="2">
        <v>45853.489212962966</v>
      </c>
      <c r="B1331" s="1" t="s">
        <v>13</v>
      </c>
      <c r="C1331" s="1" t="s">
        <v>17</v>
      </c>
      <c r="D1331" s="1">
        <v>7.0</v>
      </c>
      <c r="E1331" s="1" t="s">
        <v>10</v>
      </c>
      <c r="F1331" s="1">
        <v>1.0</v>
      </c>
      <c r="G1331" s="1" t="s">
        <v>22</v>
      </c>
      <c r="H1331" s="1" t="s">
        <v>12</v>
      </c>
    </row>
    <row r="1332">
      <c r="A1332" s="2">
        <v>45858.060740740744</v>
      </c>
      <c r="B1332" s="1" t="s">
        <v>19</v>
      </c>
      <c r="C1332" s="1" t="s">
        <v>25</v>
      </c>
      <c r="D1332" s="1">
        <v>6.4</v>
      </c>
      <c r="E1332" s="1" t="s">
        <v>12</v>
      </c>
      <c r="F1332" s="1">
        <v>1.0</v>
      </c>
      <c r="G1332" s="1" t="s">
        <v>11</v>
      </c>
      <c r="H1332" s="1" t="s">
        <v>10</v>
      </c>
    </row>
    <row r="1333">
      <c r="A1333" s="2">
        <v>45857.2725462963</v>
      </c>
      <c r="B1333" s="1" t="s">
        <v>21</v>
      </c>
      <c r="C1333" s="1" t="s">
        <v>14</v>
      </c>
      <c r="D1333" s="1">
        <v>9.5</v>
      </c>
      <c r="E1333" s="1" t="s">
        <v>12</v>
      </c>
      <c r="F1333" s="1">
        <v>4.0</v>
      </c>
      <c r="G1333" s="1" t="s">
        <v>15</v>
      </c>
      <c r="H1333" s="1" t="s">
        <v>12</v>
      </c>
    </row>
    <row r="1334">
      <c r="A1334" s="2">
        <v>45856.330879629626</v>
      </c>
      <c r="B1334" s="1" t="s">
        <v>13</v>
      </c>
      <c r="C1334" s="1" t="s">
        <v>25</v>
      </c>
      <c r="D1334" s="1">
        <v>14.7</v>
      </c>
      <c r="E1334" s="1" t="s">
        <v>10</v>
      </c>
      <c r="F1334" s="1">
        <v>2.0</v>
      </c>
      <c r="G1334" s="1" t="s">
        <v>15</v>
      </c>
      <c r="H1334" s="1" t="s">
        <v>10</v>
      </c>
    </row>
    <row r="1335">
      <c r="A1335" s="2">
        <v>45861.07740740741</v>
      </c>
      <c r="B1335" s="1" t="s">
        <v>19</v>
      </c>
      <c r="C1335" s="1" t="s">
        <v>17</v>
      </c>
      <c r="D1335" s="1">
        <v>10.7</v>
      </c>
      <c r="E1335" s="1" t="s">
        <v>12</v>
      </c>
      <c r="F1335" s="1">
        <v>4.0</v>
      </c>
      <c r="G1335" s="1" t="s">
        <v>24</v>
      </c>
      <c r="H1335" s="1" t="s">
        <v>12</v>
      </c>
    </row>
    <row r="1336">
      <c r="A1336" s="2">
        <v>45855.29615740741</v>
      </c>
      <c r="B1336" s="1" t="s">
        <v>26</v>
      </c>
      <c r="C1336" s="1" t="s">
        <v>14</v>
      </c>
      <c r="D1336" s="1">
        <v>3.2</v>
      </c>
      <c r="E1336" s="1" t="s">
        <v>10</v>
      </c>
      <c r="F1336" s="1">
        <v>4.0</v>
      </c>
      <c r="G1336" s="1" t="s">
        <v>18</v>
      </c>
      <c r="H1336" s="1" t="s">
        <v>10</v>
      </c>
    </row>
    <row r="1337">
      <c r="A1337" s="2">
        <v>45851.13851851852</v>
      </c>
      <c r="B1337" s="1" t="s">
        <v>13</v>
      </c>
      <c r="C1337" s="1" t="s">
        <v>17</v>
      </c>
      <c r="D1337" s="1">
        <v>4.2</v>
      </c>
      <c r="E1337" s="1" t="s">
        <v>10</v>
      </c>
      <c r="F1337" s="1">
        <v>4.0</v>
      </c>
      <c r="G1337" s="1" t="s">
        <v>18</v>
      </c>
      <c r="H1337" s="1" t="s">
        <v>12</v>
      </c>
    </row>
    <row r="1338">
      <c r="A1338" s="2">
        <v>45850.31282407408</v>
      </c>
      <c r="B1338" s="1" t="s">
        <v>27</v>
      </c>
      <c r="C1338" s="1" t="s">
        <v>9</v>
      </c>
      <c r="D1338" s="1">
        <v>2.0</v>
      </c>
      <c r="E1338" s="1" t="s">
        <v>12</v>
      </c>
      <c r="F1338" s="1">
        <v>1.0</v>
      </c>
      <c r="G1338" s="1" t="s">
        <v>22</v>
      </c>
      <c r="H1338" s="1" t="s">
        <v>12</v>
      </c>
    </row>
    <row r="1339">
      <c r="A1339" s="2">
        <v>45856.466990740744</v>
      </c>
      <c r="B1339" s="1" t="s">
        <v>19</v>
      </c>
      <c r="C1339" s="1" t="s">
        <v>17</v>
      </c>
      <c r="D1339" s="1">
        <v>9.0</v>
      </c>
      <c r="E1339" s="1" t="s">
        <v>12</v>
      </c>
      <c r="F1339" s="1">
        <v>4.0</v>
      </c>
      <c r="G1339" s="1" t="s">
        <v>18</v>
      </c>
      <c r="H1339" s="1" t="s">
        <v>12</v>
      </c>
    </row>
    <row r="1340">
      <c r="A1340" s="2">
        <v>45850.87532407408</v>
      </c>
      <c r="B1340" s="1" t="s">
        <v>19</v>
      </c>
      <c r="C1340" s="1" t="s">
        <v>17</v>
      </c>
      <c r="D1340" s="1">
        <v>14.9</v>
      </c>
      <c r="E1340" s="1" t="s">
        <v>12</v>
      </c>
      <c r="F1340" s="1">
        <v>5.0</v>
      </c>
      <c r="G1340" s="1" t="s">
        <v>11</v>
      </c>
      <c r="H1340" s="1" t="s">
        <v>10</v>
      </c>
    </row>
    <row r="1341">
      <c r="A1341" s="2">
        <v>45851.325324074074</v>
      </c>
      <c r="B1341" s="1" t="s">
        <v>13</v>
      </c>
      <c r="C1341" s="1" t="s">
        <v>25</v>
      </c>
      <c r="D1341" s="1">
        <v>7.5</v>
      </c>
      <c r="E1341" s="1" t="s">
        <v>12</v>
      </c>
      <c r="F1341" s="1">
        <v>3.0</v>
      </c>
      <c r="G1341" s="1" t="s">
        <v>15</v>
      </c>
      <c r="H1341" s="1" t="s">
        <v>12</v>
      </c>
    </row>
    <row r="1342">
      <c r="A1342" s="2">
        <v>45849.45726851852</v>
      </c>
      <c r="B1342" s="1" t="s">
        <v>19</v>
      </c>
      <c r="C1342" s="1" t="s">
        <v>25</v>
      </c>
      <c r="D1342" s="1">
        <v>11.4</v>
      </c>
      <c r="E1342" s="1" t="s">
        <v>12</v>
      </c>
      <c r="F1342" s="1">
        <v>5.0</v>
      </c>
      <c r="G1342" s="1" t="s">
        <v>24</v>
      </c>
      <c r="H1342" s="1" t="s">
        <v>12</v>
      </c>
    </row>
    <row r="1343">
      <c r="A1343" s="2">
        <v>45852.05657407407</v>
      </c>
      <c r="B1343" s="1" t="s">
        <v>23</v>
      </c>
      <c r="C1343" s="1" t="s">
        <v>25</v>
      </c>
      <c r="D1343" s="1">
        <v>10.7</v>
      </c>
      <c r="E1343" s="1" t="s">
        <v>10</v>
      </c>
      <c r="F1343" s="1">
        <v>5.0</v>
      </c>
      <c r="G1343" s="1" t="s">
        <v>11</v>
      </c>
      <c r="H1343" s="1" t="s">
        <v>12</v>
      </c>
    </row>
    <row r="1344">
      <c r="A1344" s="2">
        <v>45862.55726851852</v>
      </c>
      <c r="B1344" s="1" t="s">
        <v>21</v>
      </c>
      <c r="C1344" s="1" t="s">
        <v>9</v>
      </c>
      <c r="D1344" s="1">
        <v>2.6</v>
      </c>
      <c r="E1344" s="1" t="s">
        <v>10</v>
      </c>
      <c r="F1344" s="1">
        <v>5.0</v>
      </c>
      <c r="G1344" s="1" t="s">
        <v>18</v>
      </c>
      <c r="H1344" s="1" t="s">
        <v>10</v>
      </c>
    </row>
    <row r="1345">
      <c r="A1345" s="2">
        <v>45851.87740740741</v>
      </c>
      <c r="B1345" s="1" t="s">
        <v>26</v>
      </c>
      <c r="C1345" s="1" t="s">
        <v>14</v>
      </c>
      <c r="D1345" s="1">
        <v>11.8</v>
      </c>
      <c r="E1345" s="1" t="s">
        <v>10</v>
      </c>
      <c r="F1345" s="1">
        <v>5.0</v>
      </c>
      <c r="G1345" s="1" t="s">
        <v>11</v>
      </c>
      <c r="H1345" s="1" t="s">
        <v>12</v>
      </c>
    </row>
    <row r="1346">
      <c r="A1346" s="2">
        <v>45854.74962962963</v>
      </c>
      <c r="B1346" s="1" t="s">
        <v>20</v>
      </c>
      <c r="C1346" s="1" t="s">
        <v>9</v>
      </c>
      <c r="D1346" s="1">
        <v>3.3</v>
      </c>
      <c r="E1346" s="1" t="s">
        <v>10</v>
      </c>
      <c r="F1346" s="1">
        <v>4.0</v>
      </c>
      <c r="G1346" s="1" t="s">
        <v>11</v>
      </c>
      <c r="H1346" s="1" t="s">
        <v>10</v>
      </c>
    </row>
    <row r="1347">
      <c r="A1347" s="2">
        <v>45861.660046296296</v>
      </c>
      <c r="B1347" s="1" t="s">
        <v>21</v>
      </c>
      <c r="C1347" s="1" t="s">
        <v>25</v>
      </c>
      <c r="D1347" s="1">
        <v>8.2</v>
      </c>
      <c r="E1347" s="1" t="s">
        <v>12</v>
      </c>
      <c r="F1347" s="1">
        <v>3.0</v>
      </c>
      <c r="G1347" s="1" t="s">
        <v>22</v>
      </c>
      <c r="H1347" s="1" t="s">
        <v>10</v>
      </c>
    </row>
    <row r="1348">
      <c r="A1348" s="2">
        <v>45856.819768518515</v>
      </c>
      <c r="B1348" s="1" t="s">
        <v>16</v>
      </c>
      <c r="C1348" s="1" t="s">
        <v>9</v>
      </c>
      <c r="D1348" s="1">
        <v>2.5</v>
      </c>
      <c r="E1348" s="1" t="s">
        <v>10</v>
      </c>
      <c r="F1348" s="1">
        <v>4.0</v>
      </c>
      <c r="G1348" s="1" t="s">
        <v>15</v>
      </c>
      <c r="H1348" s="1" t="s">
        <v>10</v>
      </c>
    </row>
    <row r="1349">
      <c r="A1349" s="2">
        <v>45859.9350462963</v>
      </c>
      <c r="B1349" s="1" t="s">
        <v>19</v>
      </c>
      <c r="C1349" s="1" t="s">
        <v>14</v>
      </c>
      <c r="D1349" s="1">
        <v>3.4</v>
      </c>
      <c r="E1349" s="1" t="s">
        <v>12</v>
      </c>
      <c r="F1349" s="1">
        <v>3.0</v>
      </c>
      <c r="G1349" s="1" t="s">
        <v>22</v>
      </c>
      <c r="H1349" s="1" t="s">
        <v>10</v>
      </c>
    </row>
    <row r="1350">
      <c r="A1350" s="2">
        <v>45854.984351851854</v>
      </c>
      <c r="B1350" s="1" t="s">
        <v>19</v>
      </c>
      <c r="C1350" s="1" t="s">
        <v>17</v>
      </c>
      <c r="D1350" s="1">
        <v>10.1</v>
      </c>
      <c r="E1350" s="1" t="s">
        <v>12</v>
      </c>
      <c r="F1350" s="1">
        <v>1.0</v>
      </c>
      <c r="G1350" s="1" t="s">
        <v>24</v>
      </c>
      <c r="H1350" s="1" t="s">
        <v>12</v>
      </c>
    </row>
    <row r="1351">
      <c r="A1351" s="2">
        <v>45858.17324074074</v>
      </c>
      <c r="B1351" s="1" t="s">
        <v>21</v>
      </c>
      <c r="C1351" s="1" t="s">
        <v>14</v>
      </c>
      <c r="D1351" s="1">
        <v>2.9</v>
      </c>
      <c r="E1351" s="1" t="s">
        <v>12</v>
      </c>
      <c r="F1351" s="1">
        <v>2.0</v>
      </c>
      <c r="G1351" s="1" t="s">
        <v>11</v>
      </c>
      <c r="H1351" s="1" t="s">
        <v>12</v>
      </c>
    </row>
    <row r="1352">
      <c r="A1352" s="2">
        <v>45860.78365740741</v>
      </c>
      <c r="B1352" s="1" t="s">
        <v>20</v>
      </c>
      <c r="C1352" s="1" t="s">
        <v>17</v>
      </c>
      <c r="D1352" s="1">
        <v>3.4</v>
      </c>
      <c r="E1352" s="1" t="s">
        <v>10</v>
      </c>
      <c r="F1352" s="1">
        <v>5.0</v>
      </c>
      <c r="G1352" s="1" t="s">
        <v>24</v>
      </c>
      <c r="H1352" s="1" t="s">
        <v>10</v>
      </c>
    </row>
    <row r="1353">
      <c r="A1353" s="2">
        <v>45855.94962962963</v>
      </c>
      <c r="B1353" s="1" t="s">
        <v>21</v>
      </c>
      <c r="C1353" s="1" t="s">
        <v>9</v>
      </c>
      <c r="D1353" s="1">
        <v>10.0</v>
      </c>
      <c r="E1353" s="1" t="s">
        <v>12</v>
      </c>
      <c r="F1353" s="1">
        <v>1.0</v>
      </c>
      <c r="G1353" s="1" t="s">
        <v>18</v>
      </c>
      <c r="H1353" s="1" t="s">
        <v>10</v>
      </c>
    </row>
    <row r="1354">
      <c r="A1354" s="2">
        <v>45853.4350462963</v>
      </c>
      <c r="B1354" s="1" t="s">
        <v>21</v>
      </c>
      <c r="C1354" s="1" t="s">
        <v>9</v>
      </c>
      <c r="D1354" s="1">
        <v>6.4</v>
      </c>
      <c r="E1354" s="1" t="s">
        <v>10</v>
      </c>
      <c r="F1354" s="1">
        <v>4.0</v>
      </c>
      <c r="G1354" s="1" t="s">
        <v>11</v>
      </c>
      <c r="H1354" s="1" t="s">
        <v>12</v>
      </c>
    </row>
    <row r="1355">
      <c r="A1355" s="2">
        <v>45863.10796296296</v>
      </c>
      <c r="B1355" s="1" t="s">
        <v>16</v>
      </c>
      <c r="C1355" s="1" t="s">
        <v>17</v>
      </c>
      <c r="D1355" s="1">
        <v>14.5</v>
      </c>
      <c r="E1355" s="1" t="s">
        <v>10</v>
      </c>
      <c r="F1355" s="1">
        <v>2.0</v>
      </c>
      <c r="G1355" s="1" t="s">
        <v>24</v>
      </c>
      <c r="H1355" s="1" t="s">
        <v>10</v>
      </c>
    </row>
    <row r="1356">
      <c r="A1356" s="2">
        <v>45852.78643518518</v>
      </c>
      <c r="B1356" s="1" t="s">
        <v>26</v>
      </c>
      <c r="C1356" s="1" t="s">
        <v>9</v>
      </c>
      <c r="D1356" s="1">
        <v>5.7</v>
      </c>
      <c r="E1356" s="1" t="s">
        <v>12</v>
      </c>
      <c r="F1356" s="1">
        <v>3.0</v>
      </c>
      <c r="G1356" s="1" t="s">
        <v>11</v>
      </c>
      <c r="H1356" s="1" t="s">
        <v>10</v>
      </c>
    </row>
    <row r="1357">
      <c r="A1357" s="2">
        <v>45860.55310185185</v>
      </c>
      <c r="B1357" s="1" t="s">
        <v>21</v>
      </c>
      <c r="C1357" s="1" t="s">
        <v>25</v>
      </c>
      <c r="D1357" s="1">
        <v>4.1</v>
      </c>
      <c r="E1357" s="1" t="s">
        <v>10</v>
      </c>
      <c r="F1357" s="1">
        <v>5.0</v>
      </c>
      <c r="G1357" s="1" t="s">
        <v>11</v>
      </c>
      <c r="H1357" s="1" t="s">
        <v>12</v>
      </c>
    </row>
    <row r="1358">
      <c r="A1358" s="2">
        <v>45860.24407407407</v>
      </c>
      <c r="B1358" s="1" t="s">
        <v>23</v>
      </c>
      <c r="C1358" s="1" t="s">
        <v>25</v>
      </c>
      <c r="D1358" s="1">
        <v>10.4</v>
      </c>
      <c r="E1358" s="1" t="s">
        <v>10</v>
      </c>
      <c r="F1358" s="1">
        <v>2.0</v>
      </c>
      <c r="G1358" s="1" t="s">
        <v>24</v>
      </c>
      <c r="H1358" s="1" t="s">
        <v>12</v>
      </c>
    </row>
    <row r="1359">
      <c r="A1359" s="2">
        <v>45858.41837962963</v>
      </c>
      <c r="B1359" s="1" t="s">
        <v>8</v>
      </c>
      <c r="C1359" s="1" t="s">
        <v>14</v>
      </c>
      <c r="D1359" s="1">
        <v>13.1</v>
      </c>
      <c r="E1359" s="1" t="s">
        <v>10</v>
      </c>
      <c r="F1359" s="1">
        <v>4.0</v>
      </c>
      <c r="G1359" s="1" t="s">
        <v>24</v>
      </c>
      <c r="H1359" s="1" t="s">
        <v>10</v>
      </c>
    </row>
    <row r="1360">
      <c r="A1360" s="2">
        <v>45852.98226851852</v>
      </c>
      <c r="B1360" s="1" t="s">
        <v>21</v>
      </c>
      <c r="C1360" s="1" t="s">
        <v>25</v>
      </c>
      <c r="D1360" s="1">
        <v>2.4</v>
      </c>
      <c r="E1360" s="1" t="s">
        <v>10</v>
      </c>
      <c r="F1360" s="1">
        <v>5.0</v>
      </c>
      <c r="G1360" s="1" t="s">
        <v>18</v>
      </c>
      <c r="H1360" s="1" t="s">
        <v>10</v>
      </c>
    </row>
    <row r="1361">
      <c r="A1361" s="2">
        <v>45856.68157407407</v>
      </c>
      <c r="B1361" s="1" t="s">
        <v>19</v>
      </c>
      <c r="C1361" s="1" t="s">
        <v>9</v>
      </c>
      <c r="D1361" s="1">
        <v>9.0</v>
      </c>
      <c r="E1361" s="1" t="s">
        <v>12</v>
      </c>
      <c r="F1361" s="1">
        <v>2.0</v>
      </c>
      <c r="G1361" s="1" t="s">
        <v>22</v>
      </c>
      <c r="H1361" s="1" t="s">
        <v>10</v>
      </c>
    </row>
    <row r="1362">
      <c r="A1362" s="2">
        <v>45852.13990740741</v>
      </c>
      <c r="B1362" s="1" t="s">
        <v>26</v>
      </c>
      <c r="C1362" s="1" t="s">
        <v>25</v>
      </c>
      <c r="D1362" s="1">
        <v>12.4</v>
      </c>
      <c r="E1362" s="1" t="s">
        <v>12</v>
      </c>
      <c r="F1362" s="1">
        <v>3.0</v>
      </c>
      <c r="G1362" s="1" t="s">
        <v>15</v>
      </c>
      <c r="H1362" s="1" t="s">
        <v>12</v>
      </c>
    </row>
    <row r="1363">
      <c r="A1363" s="2">
        <v>45862.79754629629</v>
      </c>
      <c r="B1363" s="1" t="s">
        <v>13</v>
      </c>
      <c r="C1363" s="1" t="s">
        <v>17</v>
      </c>
      <c r="D1363" s="1">
        <v>7.2</v>
      </c>
      <c r="E1363" s="1" t="s">
        <v>12</v>
      </c>
      <c r="F1363" s="1">
        <v>1.0</v>
      </c>
      <c r="G1363" s="1" t="s">
        <v>11</v>
      </c>
      <c r="H1363" s="1" t="s">
        <v>12</v>
      </c>
    </row>
    <row r="1364">
      <c r="A1364" s="2">
        <v>45858.48643518519</v>
      </c>
      <c r="B1364" s="1" t="s">
        <v>8</v>
      </c>
      <c r="C1364" s="1" t="s">
        <v>9</v>
      </c>
      <c r="D1364" s="1">
        <v>7.7</v>
      </c>
      <c r="E1364" s="1" t="s">
        <v>10</v>
      </c>
      <c r="F1364" s="1">
        <v>4.0</v>
      </c>
      <c r="G1364" s="1" t="s">
        <v>22</v>
      </c>
      <c r="H1364" s="1" t="s">
        <v>12</v>
      </c>
    </row>
    <row r="1365">
      <c r="A1365" s="2">
        <v>45853.350324074076</v>
      </c>
      <c r="B1365" s="1" t="s">
        <v>21</v>
      </c>
      <c r="C1365" s="1" t="s">
        <v>17</v>
      </c>
      <c r="D1365" s="1">
        <v>3.3</v>
      </c>
      <c r="E1365" s="1" t="s">
        <v>12</v>
      </c>
      <c r="F1365" s="1">
        <v>3.0</v>
      </c>
      <c r="G1365" s="1" t="s">
        <v>18</v>
      </c>
      <c r="H1365" s="1" t="s">
        <v>12</v>
      </c>
    </row>
    <row r="1366">
      <c r="A1366" s="2">
        <v>45862.026712962965</v>
      </c>
      <c r="B1366" s="1" t="s">
        <v>21</v>
      </c>
      <c r="C1366" s="1" t="s">
        <v>9</v>
      </c>
      <c r="D1366" s="1">
        <v>3.8</v>
      </c>
      <c r="E1366" s="1" t="s">
        <v>10</v>
      </c>
      <c r="F1366" s="1">
        <v>3.0</v>
      </c>
      <c r="G1366" s="1" t="s">
        <v>24</v>
      </c>
      <c r="H1366" s="1" t="s">
        <v>10</v>
      </c>
    </row>
    <row r="1367">
      <c r="A1367" s="2">
        <v>45861.726018518515</v>
      </c>
      <c r="B1367" s="1" t="s">
        <v>19</v>
      </c>
      <c r="C1367" s="1" t="s">
        <v>14</v>
      </c>
      <c r="D1367" s="1">
        <v>6.8</v>
      </c>
      <c r="E1367" s="1" t="s">
        <v>12</v>
      </c>
      <c r="F1367" s="1">
        <v>5.0</v>
      </c>
      <c r="G1367" s="1" t="s">
        <v>15</v>
      </c>
      <c r="H1367" s="1" t="s">
        <v>10</v>
      </c>
    </row>
    <row r="1368">
      <c r="A1368" s="2">
        <v>45858.69546296296</v>
      </c>
      <c r="B1368" s="1" t="s">
        <v>16</v>
      </c>
      <c r="C1368" s="1" t="s">
        <v>14</v>
      </c>
      <c r="D1368" s="1">
        <v>14.5</v>
      </c>
      <c r="E1368" s="1" t="s">
        <v>10</v>
      </c>
      <c r="F1368" s="1">
        <v>4.0</v>
      </c>
      <c r="G1368" s="1" t="s">
        <v>24</v>
      </c>
      <c r="H1368" s="1" t="s">
        <v>12</v>
      </c>
    </row>
    <row r="1369">
      <c r="A1369" s="2">
        <v>45856.75032407408</v>
      </c>
      <c r="B1369" s="1" t="s">
        <v>13</v>
      </c>
      <c r="C1369" s="1" t="s">
        <v>25</v>
      </c>
      <c r="D1369" s="1">
        <v>10.0</v>
      </c>
      <c r="E1369" s="1" t="s">
        <v>10</v>
      </c>
      <c r="F1369" s="1">
        <v>2.0</v>
      </c>
      <c r="G1369" s="1" t="s">
        <v>24</v>
      </c>
      <c r="H1369" s="1" t="s">
        <v>12</v>
      </c>
    </row>
    <row r="1370">
      <c r="A1370" s="2">
        <v>45860.14824074074</v>
      </c>
      <c r="B1370" s="1" t="s">
        <v>27</v>
      </c>
      <c r="C1370" s="1" t="s">
        <v>9</v>
      </c>
      <c r="D1370" s="1">
        <v>5.7</v>
      </c>
      <c r="E1370" s="1" t="s">
        <v>10</v>
      </c>
      <c r="F1370" s="1">
        <v>5.0</v>
      </c>
      <c r="G1370" s="1" t="s">
        <v>24</v>
      </c>
      <c r="H1370" s="1" t="s">
        <v>10</v>
      </c>
    </row>
    <row r="1371">
      <c r="A1371" s="2">
        <v>45854.76907407407</v>
      </c>
      <c r="B1371" s="1" t="s">
        <v>19</v>
      </c>
      <c r="C1371" s="1" t="s">
        <v>25</v>
      </c>
      <c r="D1371" s="1">
        <v>13.3</v>
      </c>
      <c r="E1371" s="1" t="s">
        <v>10</v>
      </c>
      <c r="F1371" s="1">
        <v>5.0</v>
      </c>
      <c r="G1371" s="1" t="s">
        <v>15</v>
      </c>
      <c r="H1371" s="1" t="s">
        <v>10</v>
      </c>
    </row>
    <row r="1372">
      <c r="A1372" s="2">
        <v>45856.075324074074</v>
      </c>
      <c r="B1372" s="1" t="s">
        <v>16</v>
      </c>
      <c r="C1372" s="1" t="s">
        <v>9</v>
      </c>
      <c r="D1372" s="1">
        <v>8.2</v>
      </c>
      <c r="E1372" s="1" t="s">
        <v>12</v>
      </c>
      <c r="F1372" s="1">
        <v>3.0</v>
      </c>
      <c r="G1372" s="1" t="s">
        <v>15</v>
      </c>
      <c r="H1372" s="1" t="s">
        <v>10</v>
      </c>
    </row>
    <row r="1373">
      <c r="A1373" s="2">
        <v>45850.93990740741</v>
      </c>
      <c r="B1373" s="1" t="s">
        <v>21</v>
      </c>
      <c r="C1373" s="1" t="s">
        <v>17</v>
      </c>
      <c r="D1373" s="1">
        <v>13.9</v>
      </c>
      <c r="E1373" s="1" t="s">
        <v>10</v>
      </c>
      <c r="F1373" s="1">
        <v>1.0</v>
      </c>
      <c r="G1373" s="1" t="s">
        <v>22</v>
      </c>
      <c r="H1373" s="1" t="s">
        <v>10</v>
      </c>
    </row>
    <row r="1374">
      <c r="A1374" s="2">
        <v>45856.901712962965</v>
      </c>
      <c r="B1374" s="1" t="s">
        <v>13</v>
      </c>
      <c r="C1374" s="1" t="s">
        <v>25</v>
      </c>
      <c r="D1374" s="1">
        <v>10.8</v>
      </c>
      <c r="E1374" s="1" t="s">
        <v>10</v>
      </c>
      <c r="F1374" s="1">
        <v>3.0</v>
      </c>
      <c r="G1374" s="1" t="s">
        <v>24</v>
      </c>
      <c r="H1374" s="1" t="s">
        <v>10</v>
      </c>
    </row>
    <row r="1375">
      <c r="A1375" s="2">
        <v>45853.76421296296</v>
      </c>
      <c r="B1375" s="1" t="s">
        <v>27</v>
      </c>
      <c r="C1375" s="1" t="s">
        <v>25</v>
      </c>
      <c r="D1375" s="1">
        <v>11.1</v>
      </c>
      <c r="E1375" s="1" t="s">
        <v>12</v>
      </c>
      <c r="F1375" s="1">
        <v>3.0</v>
      </c>
      <c r="G1375" s="1" t="s">
        <v>24</v>
      </c>
      <c r="H1375" s="1" t="s">
        <v>10</v>
      </c>
    </row>
    <row r="1376">
      <c r="A1376" s="2">
        <v>45857.36351851852</v>
      </c>
      <c r="B1376" s="1" t="s">
        <v>21</v>
      </c>
      <c r="C1376" s="1" t="s">
        <v>14</v>
      </c>
      <c r="D1376" s="1">
        <v>6.8</v>
      </c>
      <c r="E1376" s="1" t="s">
        <v>12</v>
      </c>
      <c r="F1376" s="1">
        <v>5.0</v>
      </c>
      <c r="G1376" s="1" t="s">
        <v>22</v>
      </c>
      <c r="H1376" s="1" t="s">
        <v>12</v>
      </c>
    </row>
    <row r="1377">
      <c r="A1377" s="2">
        <v>45851.98226851852</v>
      </c>
      <c r="B1377" s="1" t="s">
        <v>19</v>
      </c>
      <c r="C1377" s="1" t="s">
        <v>25</v>
      </c>
      <c r="D1377" s="1">
        <v>11.1</v>
      </c>
      <c r="E1377" s="1" t="s">
        <v>10</v>
      </c>
      <c r="F1377" s="1">
        <v>1.0</v>
      </c>
      <c r="G1377" s="1" t="s">
        <v>24</v>
      </c>
      <c r="H1377" s="1" t="s">
        <v>12</v>
      </c>
    </row>
    <row r="1378">
      <c r="A1378" s="2">
        <v>45857.84615740741</v>
      </c>
      <c r="B1378" s="1" t="s">
        <v>26</v>
      </c>
      <c r="C1378" s="1" t="s">
        <v>25</v>
      </c>
      <c r="D1378" s="1">
        <v>8.5</v>
      </c>
      <c r="E1378" s="1" t="s">
        <v>12</v>
      </c>
      <c r="F1378" s="1">
        <v>1.0</v>
      </c>
      <c r="G1378" s="1" t="s">
        <v>15</v>
      </c>
      <c r="H1378" s="1" t="s">
        <v>12</v>
      </c>
    </row>
    <row r="1379">
      <c r="A1379" s="2">
        <v>45855.9350462963</v>
      </c>
      <c r="B1379" s="1" t="s">
        <v>27</v>
      </c>
      <c r="C1379" s="1" t="s">
        <v>25</v>
      </c>
      <c r="D1379" s="1">
        <v>9.0</v>
      </c>
      <c r="E1379" s="1" t="s">
        <v>10</v>
      </c>
      <c r="F1379" s="1">
        <v>3.0</v>
      </c>
      <c r="G1379" s="1" t="s">
        <v>15</v>
      </c>
      <c r="H1379" s="1" t="s">
        <v>10</v>
      </c>
    </row>
    <row r="1380">
      <c r="A1380" s="2">
        <v>45861.606574074074</v>
      </c>
      <c r="B1380" s="1" t="s">
        <v>26</v>
      </c>
      <c r="C1380" s="1" t="s">
        <v>9</v>
      </c>
      <c r="D1380" s="1">
        <v>13.8</v>
      </c>
      <c r="E1380" s="1" t="s">
        <v>12</v>
      </c>
      <c r="F1380" s="1">
        <v>2.0</v>
      </c>
      <c r="G1380" s="1" t="s">
        <v>11</v>
      </c>
      <c r="H1380" s="1" t="s">
        <v>12</v>
      </c>
    </row>
    <row r="1381">
      <c r="A1381" s="2">
        <v>45862.799629629626</v>
      </c>
      <c r="B1381" s="1" t="s">
        <v>26</v>
      </c>
      <c r="C1381" s="1" t="s">
        <v>14</v>
      </c>
      <c r="D1381" s="1">
        <v>4.1</v>
      </c>
      <c r="E1381" s="1" t="s">
        <v>12</v>
      </c>
      <c r="F1381" s="1">
        <v>1.0</v>
      </c>
      <c r="G1381" s="1" t="s">
        <v>18</v>
      </c>
      <c r="H1381" s="1" t="s">
        <v>10</v>
      </c>
    </row>
    <row r="1382">
      <c r="A1382" s="2">
        <v>45856.788518518515</v>
      </c>
      <c r="B1382" s="1" t="s">
        <v>21</v>
      </c>
      <c r="C1382" s="1" t="s">
        <v>25</v>
      </c>
      <c r="D1382" s="1">
        <v>5.0</v>
      </c>
      <c r="E1382" s="1" t="s">
        <v>12</v>
      </c>
      <c r="F1382" s="1">
        <v>4.0</v>
      </c>
      <c r="G1382" s="1" t="s">
        <v>24</v>
      </c>
      <c r="H1382" s="1" t="s">
        <v>10</v>
      </c>
    </row>
    <row r="1383">
      <c r="A1383" s="2">
        <v>45852.29199074074</v>
      </c>
      <c r="B1383" s="1" t="s">
        <v>13</v>
      </c>
      <c r="C1383" s="1" t="s">
        <v>9</v>
      </c>
      <c r="D1383" s="1">
        <v>5.9</v>
      </c>
      <c r="E1383" s="1" t="s">
        <v>10</v>
      </c>
      <c r="F1383" s="1">
        <v>5.0</v>
      </c>
      <c r="G1383" s="1" t="s">
        <v>11</v>
      </c>
      <c r="H1383" s="1" t="s">
        <v>10</v>
      </c>
    </row>
    <row r="1384">
      <c r="A1384" s="2">
        <v>45849.96560185185</v>
      </c>
      <c r="B1384" s="1" t="s">
        <v>13</v>
      </c>
      <c r="C1384" s="1" t="s">
        <v>9</v>
      </c>
      <c r="D1384" s="1">
        <v>3.5</v>
      </c>
      <c r="E1384" s="1" t="s">
        <v>12</v>
      </c>
      <c r="F1384" s="1">
        <v>2.0</v>
      </c>
      <c r="G1384" s="1" t="s">
        <v>11</v>
      </c>
      <c r="H1384" s="1" t="s">
        <v>12</v>
      </c>
    </row>
    <row r="1385">
      <c r="A1385" s="2">
        <v>45852.01768518519</v>
      </c>
      <c r="B1385" s="1" t="s">
        <v>13</v>
      </c>
      <c r="C1385" s="1" t="s">
        <v>14</v>
      </c>
      <c r="D1385" s="1">
        <v>2.6</v>
      </c>
      <c r="E1385" s="1" t="s">
        <v>12</v>
      </c>
      <c r="F1385" s="1">
        <v>5.0</v>
      </c>
      <c r="G1385" s="1" t="s">
        <v>18</v>
      </c>
      <c r="H1385" s="1" t="s">
        <v>10</v>
      </c>
    </row>
    <row r="1386">
      <c r="A1386" s="2">
        <v>45853.22462962963</v>
      </c>
      <c r="B1386" s="1" t="s">
        <v>23</v>
      </c>
      <c r="C1386" s="1" t="s">
        <v>14</v>
      </c>
      <c r="D1386" s="1">
        <v>14.9</v>
      </c>
      <c r="E1386" s="1" t="s">
        <v>10</v>
      </c>
      <c r="F1386" s="1">
        <v>3.0</v>
      </c>
      <c r="G1386" s="1" t="s">
        <v>24</v>
      </c>
      <c r="H1386" s="1" t="s">
        <v>10</v>
      </c>
    </row>
    <row r="1387">
      <c r="A1387" s="2">
        <v>45857.810740740744</v>
      </c>
      <c r="B1387" s="1" t="s">
        <v>19</v>
      </c>
      <c r="C1387" s="1" t="s">
        <v>14</v>
      </c>
      <c r="D1387" s="1">
        <v>7.7</v>
      </c>
      <c r="E1387" s="1" t="s">
        <v>10</v>
      </c>
      <c r="F1387" s="1">
        <v>1.0</v>
      </c>
      <c r="G1387" s="1" t="s">
        <v>18</v>
      </c>
      <c r="H1387" s="1" t="s">
        <v>10</v>
      </c>
    </row>
    <row r="1388">
      <c r="A1388" s="2">
        <v>45857.609351851854</v>
      </c>
      <c r="B1388" s="1" t="s">
        <v>20</v>
      </c>
      <c r="C1388" s="1" t="s">
        <v>14</v>
      </c>
      <c r="D1388" s="1">
        <v>5.7</v>
      </c>
      <c r="E1388" s="1" t="s">
        <v>10</v>
      </c>
      <c r="F1388" s="1">
        <v>3.0</v>
      </c>
      <c r="G1388" s="1" t="s">
        <v>15</v>
      </c>
      <c r="H1388" s="1" t="s">
        <v>10</v>
      </c>
    </row>
    <row r="1389">
      <c r="A1389" s="2">
        <v>45857.6475462963</v>
      </c>
      <c r="B1389" s="1" t="s">
        <v>27</v>
      </c>
      <c r="C1389" s="1" t="s">
        <v>17</v>
      </c>
      <c r="D1389" s="1">
        <v>5.5</v>
      </c>
      <c r="E1389" s="1" t="s">
        <v>10</v>
      </c>
      <c r="F1389" s="1">
        <v>1.0</v>
      </c>
      <c r="G1389" s="1" t="s">
        <v>18</v>
      </c>
      <c r="H1389" s="1" t="s">
        <v>12</v>
      </c>
    </row>
    <row r="1390">
      <c r="A1390" s="2">
        <v>45852.927407407406</v>
      </c>
      <c r="B1390" s="1" t="s">
        <v>19</v>
      </c>
      <c r="C1390" s="1" t="s">
        <v>9</v>
      </c>
      <c r="D1390" s="1">
        <v>7.1</v>
      </c>
      <c r="E1390" s="1" t="s">
        <v>10</v>
      </c>
      <c r="F1390" s="1">
        <v>5.0</v>
      </c>
      <c r="G1390" s="1" t="s">
        <v>18</v>
      </c>
      <c r="H1390" s="1" t="s">
        <v>10</v>
      </c>
    </row>
    <row r="1391">
      <c r="A1391" s="2">
        <v>45849.79754629629</v>
      </c>
      <c r="B1391" s="1" t="s">
        <v>16</v>
      </c>
      <c r="C1391" s="1" t="s">
        <v>17</v>
      </c>
      <c r="D1391" s="1">
        <v>8.2</v>
      </c>
      <c r="E1391" s="1" t="s">
        <v>10</v>
      </c>
      <c r="F1391" s="1">
        <v>1.0</v>
      </c>
      <c r="G1391" s="1" t="s">
        <v>15</v>
      </c>
      <c r="H1391" s="1" t="s">
        <v>10</v>
      </c>
    </row>
    <row r="1392">
      <c r="A1392" s="2">
        <v>45853.18087962963</v>
      </c>
      <c r="B1392" s="1" t="s">
        <v>19</v>
      </c>
      <c r="C1392" s="1" t="s">
        <v>14</v>
      </c>
      <c r="D1392" s="1">
        <v>8.6</v>
      </c>
      <c r="E1392" s="1" t="s">
        <v>10</v>
      </c>
      <c r="F1392" s="1">
        <v>2.0</v>
      </c>
      <c r="G1392" s="1" t="s">
        <v>24</v>
      </c>
      <c r="H1392" s="1" t="s">
        <v>12</v>
      </c>
    </row>
    <row r="1393">
      <c r="A1393" s="2">
        <v>45861.78087962963</v>
      </c>
      <c r="B1393" s="1" t="s">
        <v>21</v>
      </c>
      <c r="C1393" s="1" t="s">
        <v>14</v>
      </c>
      <c r="D1393" s="1">
        <v>11.2</v>
      </c>
      <c r="E1393" s="1" t="s">
        <v>12</v>
      </c>
      <c r="F1393" s="1">
        <v>1.0</v>
      </c>
      <c r="G1393" s="1" t="s">
        <v>11</v>
      </c>
      <c r="H1393" s="1" t="s">
        <v>10</v>
      </c>
    </row>
    <row r="1394">
      <c r="A1394" s="2">
        <v>45861.95379629629</v>
      </c>
      <c r="B1394" s="1" t="s">
        <v>21</v>
      </c>
      <c r="C1394" s="1" t="s">
        <v>9</v>
      </c>
      <c r="D1394" s="1">
        <v>7.6</v>
      </c>
      <c r="E1394" s="1" t="s">
        <v>12</v>
      </c>
      <c r="F1394" s="1">
        <v>1.0</v>
      </c>
      <c r="G1394" s="1" t="s">
        <v>18</v>
      </c>
      <c r="H1394" s="1" t="s">
        <v>10</v>
      </c>
    </row>
    <row r="1395">
      <c r="A1395" s="2">
        <v>45852.225324074076</v>
      </c>
      <c r="B1395" s="1" t="s">
        <v>20</v>
      </c>
      <c r="C1395" s="1" t="s">
        <v>25</v>
      </c>
      <c r="D1395" s="1">
        <v>5.5</v>
      </c>
      <c r="E1395" s="1" t="s">
        <v>10</v>
      </c>
      <c r="F1395" s="1">
        <v>1.0</v>
      </c>
      <c r="G1395" s="1" t="s">
        <v>18</v>
      </c>
      <c r="H1395" s="1" t="s">
        <v>10</v>
      </c>
    </row>
    <row r="1396">
      <c r="A1396" s="2">
        <v>45850.44546296296</v>
      </c>
      <c r="B1396" s="1" t="s">
        <v>21</v>
      </c>
      <c r="C1396" s="1" t="s">
        <v>9</v>
      </c>
      <c r="D1396" s="1">
        <v>5.9</v>
      </c>
      <c r="E1396" s="1" t="s">
        <v>12</v>
      </c>
      <c r="F1396" s="1">
        <v>1.0</v>
      </c>
      <c r="G1396" s="1" t="s">
        <v>24</v>
      </c>
      <c r="H1396" s="1" t="s">
        <v>12</v>
      </c>
    </row>
    <row r="1397">
      <c r="A1397" s="2">
        <v>45862.89407407407</v>
      </c>
      <c r="B1397" s="1" t="s">
        <v>20</v>
      </c>
      <c r="C1397" s="1" t="s">
        <v>25</v>
      </c>
      <c r="D1397" s="1">
        <v>4.6</v>
      </c>
      <c r="E1397" s="1" t="s">
        <v>12</v>
      </c>
      <c r="F1397" s="1">
        <v>1.0</v>
      </c>
      <c r="G1397" s="1" t="s">
        <v>24</v>
      </c>
      <c r="H1397" s="1" t="s">
        <v>12</v>
      </c>
    </row>
    <row r="1398">
      <c r="A1398" s="2">
        <v>45860.63712962963</v>
      </c>
      <c r="B1398" s="1" t="s">
        <v>21</v>
      </c>
      <c r="C1398" s="1" t="s">
        <v>9</v>
      </c>
      <c r="D1398" s="1">
        <v>11.7</v>
      </c>
      <c r="E1398" s="1" t="s">
        <v>10</v>
      </c>
      <c r="F1398" s="1">
        <v>2.0</v>
      </c>
      <c r="G1398" s="1" t="s">
        <v>22</v>
      </c>
      <c r="H1398" s="1" t="s">
        <v>12</v>
      </c>
    </row>
    <row r="1399">
      <c r="A1399" s="2">
        <v>45862.01768518519</v>
      </c>
      <c r="B1399" s="1" t="s">
        <v>23</v>
      </c>
      <c r="C1399" s="1" t="s">
        <v>17</v>
      </c>
      <c r="D1399" s="1">
        <v>6.7</v>
      </c>
      <c r="E1399" s="1" t="s">
        <v>12</v>
      </c>
      <c r="F1399" s="1">
        <v>5.0</v>
      </c>
      <c r="G1399" s="1" t="s">
        <v>15</v>
      </c>
      <c r="H1399" s="1" t="s">
        <v>10</v>
      </c>
    </row>
    <row r="1400">
      <c r="A1400" s="2">
        <v>45850.70449074074</v>
      </c>
      <c r="B1400" s="1" t="s">
        <v>13</v>
      </c>
      <c r="C1400" s="1" t="s">
        <v>9</v>
      </c>
      <c r="D1400" s="1">
        <v>14.1</v>
      </c>
      <c r="E1400" s="1" t="s">
        <v>10</v>
      </c>
      <c r="F1400" s="1">
        <v>5.0</v>
      </c>
      <c r="G1400" s="1" t="s">
        <v>11</v>
      </c>
      <c r="H1400" s="1" t="s">
        <v>12</v>
      </c>
    </row>
    <row r="1401">
      <c r="A1401" s="2">
        <v>45862.66143518518</v>
      </c>
      <c r="B1401" s="1" t="s">
        <v>16</v>
      </c>
      <c r="C1401" s="1" t="s">
        <v>17</v>
      </c>
      <c r="D1401" s="1">
        <v>2.1</v>
      </c>
      <c r="E1401" s="1" t="s">
        <v>12</v>
      </c>
      <c r="F1401" s="1">
        <v>2.0</v>
      </c>
      <c r="G1401" s="1" t="s">
        <v>22</v>
      </c>
      <c r="H1401" s="1" t="s">
        <v>12</v>
      </c>
    </row>
    <row r="1402">
      <c r="A1402" s="2">
        <v>45854.48851851852</v>
      </c>
      <c r="B1402" s="1" t="s">
        <v>21</v>
      </c>
      <c r="C1402" s="1" t="s">
        <v>14</v>
      </c>
      <c r="D1402" s="1">
        <v>5.3</v>
      </c>
      <c r="E1402" s="1" t="s">
        <v>10</v>
      </c>
      <c r="F1402" s="1">
        <v>4.0</v>
      </c>
      <c r="G1402" s="1" t="s">
        <v>24</v>
      </c>
      <c r="H1402" s="1" t="s">
        <v>10</v>
      </c>
    </row>
    <row r="1403">
      <c r="A1403" s="2">
        <v>45863.12671296296</v>
      </c>
      <c r="B1403" s="1" t="s">
        <v>23</v>
      </c>
      <c r="C1403" s="1" t="s">
        <v>9</v>
      </c>
      <c r="D1403" s="1">
        <v>8.6</v>
      </c>
      <c r="E1403" s="1" t="s">
        <v>12</v>
      </c>
      <c r="F1403" s="1">
        <v>1.0</v>
      </c>
      <c r="G1403" s="1" t="s">
        <v>22</v>
      </c>
      <c r="H1403" s="1" t="s">
        <v>12</v>
      </c>
    </row>
    <row r="1404">
      <c r="A1404" s="2">
        <v>45854.23504629629</v>
      </c>
      <c r="B1404" s="1" t="s">
        <v>21</v>
      </c>
      <c r="C1404" s="1" t="s">
        <v>25</v>
      </c>
      <c r="D1404" s="1">
        <v>5.7</v>
      </c>
      <c r="E1404" s="1" t="s">
        <v>10</v>
      </c>
      <c r="F1404" s="1">
        <v>1.0</v>
      </c>
      <c r="G1404" s="1" t="s">
        <v>22</v>
      </c>
      <c r="H1404" s="1" t="s">
        <v>10</v>
      </c>
    </row>
    <row r="1405">
      <c r="A1405" s="2">
        <v>45856.680185185185</v>
      </c>
      <c r="B1405" s="1" t="s">
        <v>26</v>
      </c>
      <c r="C1405" s="1" t="s">
        <v>25</v>
      </c>
      <c r="D1405" s="1">
        <v>3.6</v>
      </c>
      <c r="E1405" s="1" t="s">
        <v>12</v>
      </c>
      <c r="F1405" s="1">
        <v>5.0</v>
      </c>
      <c r="G1405" s="1" t="s">
        <v>11</v>
      </c>
      <c r="H1405" s="1" t="s">
        <v>12</v>
      </c>
    </row>
    <row r="1406">
      <c r="A1406" s="2">
        <v>45858.589907407404</v>
      </c>
      <c r="B1406" s="1" t="s">
        <v>20</v>
      </c>
      <c r="C1406" s="1" t="s">
        <v>17</v>
      </c>
      <c r="D1406" s="1">
        <v>5.2</v>
      </c>
      <c r="E1406" s="1" t="s">
        <v>12</v>
      </c>
      <c r="F1406" s="1">
        <v>5.0</v>
      </c>
      <c r="G1406" s="1" t="s">
        <v>22</v>
      </c>
      <c r="H1406" s="1" t="s">
        <v>12</v>
      </c>
    </row>
    <row r="1407">
      <c r="A1407" s="2">
        <v>45851.00310185185</v>
      </c>
      <c r="B1407" s="1" t="s">
        <v>8</v>
      </c>
      <c r="C1407" s="1" t="s">
        <v>9</v>
      </c>
      <c r="D1407" s="1">
        <v>2.8</v>
      </c>
      <c r="E1407" s="1" t="s">
        <v>12</v>
      </c>
      <c r="F1407" s="1">
        <v>5.0</v>
      </c>
      <c r="G1407" s="1" t="s">
        <v>11</v>
      </c>
      <c r="H1407" s="1" t="s">
        <v>10</v>
      </c>
    </row>
    <row r="1408">
      <c r="A1408" s="2">
        <v>45849.196851851855</v>
      </c>
      <c r="B1408" s="1" t="s">
        <v>8</v>
      </c>
      <c r="C1408" s="1" t="s">
        <v>14</v>
      </c>
      <c r="D1408" s="1">
        <v>13.9</v>
      </c>
      <c r="E1408" s="1" t="s">
        <v>12</v>
      </c>
      <c r="F1408" s="1">
        <v>2.0</v>
      </c>
      <c r="G1408" s="1" t="s">
        <v>15</v>
      </c>
      <c r="H1408" s="1" t="s">
        <v>12</v>
      </c>
    </row>
    <row r="1409">
      <c r="A1409" s="2">
        <v>45853.86699074074</v>
      </c>
      <c r="B1409" s="1" t="s">
        <v>19</v>
      </c>
      <c r="C1409" s="1" t="s">
        <v>17</v>
      </c>
      <c r="D1409" s="1">
        <v>9.7</v>
      </c>
      <c r="E1409" s="1" t="s">
        <v>10</v>
      </c>
      <c r="F1409" s="1">
        <v>1.0</v>
      </c>
      <c r="G1409" s="1" t="s">
        <v>22</v>
      </c>
      <c r="H1409" s="1" t="s">
        <v>10</v>
      </c>
    </row>
    <row r="1410">
      <c r="A1410" s="2">
        <v>45850.92601851852</v>
      </c>
      <c r="B1410" s="1" t="s">
        <v>13</v>
      </c>
      <c r="C1410" s="1" t="s">
        <v>25</v>
      </c>
      <c r="D1410" s="1">
        <v>9.3</v>
      </c>
      <c r="E1410" s="1" t="s">
        <v>10</v>
      </c>
      <c r="F1410" s="1">
        <v>2.0</v>
      </c>
      <c r="G1410" s="1" t="s">
        <v>15</v>
      </c>
      <c r="H1410" s="1" t="s">
        <v>10</v>
      </c>
    </row>
    <row r="1411">
      <c r="A1411" s="2">
        <v>45855.00171296296</v>
      </c>
      <c r="B1411" s="1" t="s">
        <v>13</v>
      </c>
      <c r="C1411" s="1" t="s">
        <v>14</v>
      </c>
      <c r="D1411" s="1">
        <v>10.3</v>
      </c>
      <c r="E1411" s="1" t="s">
        <v>10</v>
      </c>
      <c r="F1411" s="1">
        <v>5.0</v>
      </c>
      <c r="G1411" s="1" t="s">
        <v>22</v>
      </c>
      <c r="H1411" s="1" t="s">
        <v>12</v>
      </c>
    </row>
    <row r="1412">
      <c r="A1412" s="2">
        <v>45855.05935185185</v>
      </c>
      <c r="B1412" s="1" t="s">
        <v>19</v>
      </c>
      <c r="C1412" s="1" t="s">
        <v>14</v>
      </c>
      <c r="D1412" s="1">
        <v>13.8</v>
      </c>
      <c r="E1412" s="1" t="s">
        <v>12</v>
      </c>
      <c r="F1412" s="1">
        <v>4.0</v>
      </c>
      <c r="G1412" s="1" t="s">
        <v>11</v>
      </c>
      <c r="H1412" s="1" t="s">
        <v>10</v>
      </c>
    </row>
    <row r="1413">
      <c r="A1413" s="2">
        <v>45858.51976851852</v>
      </c>
      <c r="B1413" s="1" t="s">
        <v>20</v>
      </c>
      <c r="C1413" s="1" t="s">
        <v>17</v>
      </c>
      <c r="D1413" s="1">
        <v>14.3</v>
      </c>
      <c r="E1413" s="1" t="s">
        <v>12</v>
      </c>
      <c r="F1413" s="1">
        <v>1.0</v>
      </c>
      <c r="G1413" s="1" t="s">
        <v>18</v>
      </c>
      <c r="H1413" s="1" t="s">
        <v>10</v>
      </c>
    </row>
    <row r="1414">
      <c r="A1414" s="2">
        <v>45854.541296296295</v>
      </c>
      <c r="B1414" s="1" t="s">
        <v>19</v>
      </c>
      <c r="C1414" s="1" t="s">
        <v>9</v>
      </c>
      <c r="D1414" s="1">
        <v>5.7</v>
      </c>
      <c r="E1414" s="1" t="s">
        <v>10</v>
      </c>
      <c r="F1414" s="1">
        <v>4.0</v>
      </c>
      <c r="G1414" s="1" t="s">
        <v>18</v>
      </c>
      <c r="H1414" s="1" t="s">
        <v>10</v>
      </c>
    </row>
    <row r="1415">
      <c r="A1415" s="2">
        <v>45861.59407407408</v>
      </c>
      <c r="B1415" s="1" t="s">
        <v>13</v>
      </c>
      <c r="C1415" s="1" t="s">
        <v>14</v>
      </c>
      <c r="D1415" s="1">
        <v>14.2</v>
      </c>
      <c r="E1415" s="1" t="s">
        <v>12</v>
      </c>
      <c r="F1415" s="1">
        <v>3.0</v>
      </c>
      <c r="G1415" s="1" t="s">
        <v>24</v>
      </c>
      <c r="H1415" s="1" t="s">
        <v>12</v>
      </c>
    </row>
    <row r="1416">
      <c r="A1416" s="2">
        <v>45862.537824074076</v>
      </c>
      <c r="B1416" s="1" t="s">
        <v>8</v>
      </c>
      <c r="C1416" s="1" t="s">
        <v>9</v>
      </c>
      <c r="D1416" s="1">
        <v>4.7</v>
      </c>
      <c r="E1416" s="1" t="s">
        <v>12</v>
      </c>
      <c r="F1416" s="1">
        <v>1.0</v>
      </c>
      <c r="G1416" s="1" t="s">
        <v>18</v>
      </c>
      <c r="H1416" s="1" t="s">
        <v>10</v>
      </c>
    </row>
    <row r="1417">
      <c r="A1417" s="2">
        <v>45849.90587962963</v>
      </c>
      <c r="B1417" s="1" t="s">
        <v>27</v>
      </c>
      <c r="C1417" s="1" t="s">
        <v>9</v>
      </c>
      <c r="D1417" s="1">
        <v>2.3</v>
      </c>
      <c r="E1417" s="1" t="s">
        <v>10</v>
      </c>
      <c r="F1417" s="1">
        <v>3.0</v>
      </c>
      <c r="G1417" s="1" t="s">
        <v>15</v>
      </c>
      <c r="H1417" s="1" t="s">
        <v>12</v>
      </c>
    </row>
    <row r="1418">
      <c r="A1418" s="2">
        <v>45861.73226851852</v>
      </c>
      <c r="B1418" s="1" t="s">
        <v>23</v>
      </c>
      <c r="C1418" s="1" t="s">
        <v>9</v>
      </c>
      <c r="D1418" s="1">
        <v>11.2</v>
      </c>
      <c r="E1418" s="1" t="s">
        <v>12</v>
      </c>
      <c r="F1418" s="1">
        <v>1.0</v>
      </c>
      <c r="G1418" s="1" t="s">
        <v>15</v>
      </c>
      <c r="H1418" s="1" t="s">
        <v>12</v>
      </c>
    </row>
    <row r="1419">
      <c r="A1419" s="2">
        <v>45858.120462962965</v>
      </c>
      <c r="B1419" s="1" t="s">
        <v>19</v>
      </c>
      <c r="C1419" s="1" t="s">
        <v>17</v>
      </c>
      <c r="D1419" s="1">
        <v>8.3</v>
      </c>
      <c r="E1419" s="1" t="s">
        <v>12</v>
      </c>
      <c r="F1419" s="1">
        <v>2.0</v>
      </c>
      <c r="G1419" s="1" t="s">
        <v>24</v>
      </c>
      <c r="H1419" s="1" t="s">
        <v>10</v>
      </c>
    </row>
    <row r="1420">
      <c r="A1420" s="2">
        <v>45862.82115740741</v>
      </c>
      <c r="B1420" s="1" t="s">
        <v>8</v>
      </c>
      <c r="C1420" s="1" t="s">
        <v>9</v>
      </c>
      <c r="D1420" s="1">
        <v>7.2</v>
      </c>
      <c r="E1420" s="1" t="s">
        <v>10</v>
      </c>
      <c r="F1420" s="1">
        <v>2.0</v>
      </c>
      <c r="G1420" s="1" t="s">
        <v>15</v>
      </c>
      <c r="H1420" s="1" t="s">
        <v>10</v>
      </c>
    </row>
    <row r="1421">
      <c r="A1421" s="2">
        <v>45854.83712962963</v>
      </c>
      <c r="B1421" s="1" t="s">
        <v>16</v>
      </c>
      <c r="C1421" s="1" t="s">
        <v>9</v>
      </c>
      <c r="D1421" s="1">
        <v>2.1</v>
      </c>
      <c r="E1421" s="1" t="s">
        <v>12</v>
      </c>
      <c r="F1421" s="1">
        <v>5.0</v>
      </c>
      <c r="G1421" s="1" t="s">
        <v>11</v>
      </c>
      <c r="H1421" s="1" t="s">
        <v>10</v>
      </c>
    </row>
    <row r="1422">
      <c r="A1422" s="2">
        <v>45853.65032407407</v>
      </c>
      <c r="B1422" s="1" t="s">
        <v>27</v>
      </c>
      <c r="C1422" s="1" t="s">
        <v>9</v>
      </c>
      <c r="D1422" s="1">
        <v>3.3</v>
      </c>
      <c r="E1422" s="1" t="s">
        <v>10</v>
      </c>
      <c r="F1422" s="1">
        <v>3.0</v>
      </c>
      <c r="G1422" s="1" t="s">
        <v>15</v>
      </c>
      <c r="H1422" s="1" t="s">
        <v>12</v>
      </c>
    </row>
    <row r="1423">
      <c r="A1423" s="2">
        <v>45853.99962962963</v>
      </c>
      <c r="B1423" s="1" t="s">
        <v>26</v>
      </c>
      <c r="C1423" s="1" t="s">
        <v>9</v>
      </c>
      <c r="D1423" s="1">
        <v>8.8</v>
      </c>
      <c r="E1423" s="1" t="s">
        <v>12</v>
      </c>
      <c r="F1423" s="1">
        <v>1.0</v>
      </c>
      <c r="G1423" s="1" t="s">
        <v>18</v>
      </c>
      <c r="H1423" s="1" t="s">
        <v>10</v>
      </c>
    </row>
    <row r="1424">
      <c r="A1424" s="2">
        <v>45855.023935185185</v>
      </c>
      <c r="B1424" s="1" t="s">
        <v>8</v>
      </c>
      <c r="C1424" s="1" t="s">
        <v>14</v>
      </c>
      <c r="D1424" s="1">
        <v>4.6</v>
      </c>
      <c r="E1424" s="1" t="s">
        <v>10</v>
      </c>
      <c r="F1424" s="1">
        <v>1.0</v>
      </c>
      <c r="G1424" s="1" t="s">
        <v>18</v>
      </c>
      <c r="H1424" s="1" t="s">
        <v>12</v>
      </c>
    </row>
    <row r="1425">
      <c r="A1425" s="2">
        <v>45863.07115740741</v>
      </c>
      <c r="B1425" s="1" t="s">
        <v>26</v>
      </c>
      <c r="C1425" s="1" t="s">
        <v>9</v>
      </c>
      <c r="D1425" s="1">
        <v>3.2</v>
      </c>
      <c r="E1425" s="1" t="s">
        <v>12</v>
      </c>
      <c r="F1425" s="1">
        <v>1.0</v>
      </c>
      <c r="G1425" s="1" t="s">
        <v>22</v>
      </c>
      <c r="H1425" s="1" t="s">
        <v>12</v>
      </c>
    </row>
    <row r="1426">
      <c r="A1426" s="2">
        <v>45862.645462962966</v>
      </c>
      <c r="B1426" s="1" t="s">
        <v>23</v>
      </c>
      <c r="C1426" s="1" t="s">
        <v>14</v>
      </c>
      <c r="D1426" s="1">
        <v>3.7</v>
      </c>
      <c r="E1426" s="1" t="s">
        <v>12</v>
      </c>
      <c r="F1426" s="1">
        <v>3.0</v>
      </c>
      <c r="G1426" s="1" t="s">
        <v>11</v>
      </c>
      <c r="H1426" s="1" t="s">
        <v>12</v>
      </c>
    </row>
    <row r="1427">
      <c r="A1427" s="2">
        <v>45861.966990740744</v>
      </c>
      <c r="B1427" s="1" t="s">
        <v>19</v>
      </c>
      <c r="C1427" s="1" t="s">
        <v>14</v>
      </c>
      <c r="D1427" s="1">
        <v>14.6</v>
      </c>
      <c r="E1427" s="1" t="s">
        <v>12</v>
      </c>
      <c r="F1427" s="1">
        <v>3.0</v>
      </c>
      <c r="G1427" s="1" t="s">
        <v>24</v>
      </c>
      <c r="H1427" s="1" t="s">
        <v>12</v>
      </c>
    </row>
    <row r="1428">
      <c r="A1428" s="2">
        <v>45861.15032407407</v>
      </c>
      <c r="B1428" s="1" t="s">
        <v>13</v>
      </c>
      <c r="C1428" s="1" t="s">
        <v>14</v>
      </c>
      <c r="D1428" s="1">
        <v>13.1</v>
      </c>
      <c r="E1428" s="1" t="s">
        <v>10</v>
      </c>
      <c r="F1428" s="1">
        <v>5.0</v>
      </c>
      <c r="G1428" s="1" t="s">
        <v>11</v>
      </c>
      <c r="H1428" s="1" t="s">
        <v>10</v>
      </c>
    </row>
    <row r="1429">
      <c r="A1429" s="2">
        <v>45851.183657407404</v>
      </c>
      <c r="B1429" s="1" t="s">
        <v>13</v>
      </c>
      <c r="C1429" s="1" t="s">
        <v>17</v>
      </c>
      <c r="D1429" s="1">
        <v>8.8</v>
      </c>
      <c r="E1429" s="1" t="s">
        <v>10</v>
      </c>
      <c r="F1429" s="1">
        <v>3.0</v>
      </c>
      <c r="G1429" s="1" t="s">
        <v>18</v>
      </c>
      <c r="H1429" s="1" t="s">
        <v>10</v>
      </c>
    </row>
    <row r="1430">
      <c r="A1430" s="2">
        <v>45851.87810185185</v>
      </c>
      <c r="B1430" s="1" t="s">
        <v>26</v>
      </c>
      <c r="C1430" s="1" t="s">
        <v>9</v>
      </c>
      <c r="D1430" s="1">
        <v>14.4</v>
      </c>
      <c r="E1430" s="1" t="s">
        <v>10</v>
      </c>
      <c r="F1430" s="1">
        <v>3.0</v>
      </c>
      <c r="G1430" s="1" t="s">
        <v>24</v>
      </c>
      <c r="H1430" s="1" t="s">
        <v>12</v>
      </c>
    </row>
    <row r="1431">
      <c r="A1431" s="2">
        <v>45854.71976851852</v>
      </c>
      <c r="B1431" s="1" t="s">
        <v>16</v>
      </c>
      <c r="C1431" s="1" t="s">
        <v>14</v>
      </c>
      <c r="D1431" s="1">
        <v>11.8</v>
      </c>
      <c r="E1431" s="1" t="s">
        <v>12</v>
      </c>
      <c r="F1431" s="1">
        <v>3.0</v>
      </c>
      <c r="G1431" s="1" t="s">
        <v>22</v>
      </c>
      <c r="H1431" s="1" t="s">
        <v>10</v>
      </c>
    </row>
    <row r="1432">
      <c r="A1432" s="2">
        <v>45855.131574074076</v>
      </c>
      <c r="B1432" s="1" t="s">
        <v>27</v>
      </c>
      <c r="C1432" s="1" t="s">
        <v>25</v>
      </c>
      <c r="D1432" s="1">
        <v>11.0</v>
      </c>
      <c r="E1432" s="1" t="s">
        <v>10</v>
      </c>
      <c r="F1432" s="1">
        <v>1.0</v>
      </c>
      <c r="G1432" s="1" t="s">
        <v>15</v>
      </c>
      <c r="H1432" s="1" t="s">
        <v>10</v>
      </c>
    </row>
    <row r="1433">
      <c r="A1433" s="2">
        <v>45860.01212962963</v>
      </c>
      <c r="B1433" s="1" t="s">
        <v>20</v>
      </c>
      <c r="C1433" s="1" t="s">
        <v>25</v>
      </c>
      <c r="D1433" s="1">
        <v>4.6</v>
      </c>
      <c r="E1433" s="1" t="s">
        <v>12</v>
      </c>
      <c r="F1433" s="1">
        <v>4.0</v>
      </c>
      <c r="G1433" s="1" t="s">
        <v>18</v>
      </c>
      <c r="H1433" s="1" t="s">
        <v>10</v>
      </c>
    </row>
    <row r="1434">
      <c r="A1434" s="2">
        <v>45852.72949074074</v>
      </c>
      <c r="B1434" s="1" t="s">
        <v>13</v>
      </c>
      <c r="C1434" s="1" t="s">
        <v>25</v>
      </c>
      <c r="D1434" s="1">
        <v>8.5</v>
      </c>
      <c r="E1434" s="1" t="s">
        <v>12</v>
      </c>
      <c r="F1434" s="1">
        <v>4.0</v>
      </c>
      <c r="G1434" s="1" t="s">
        <v>22</v>
      </c>
      <c r="H1434" s="1" t="s">
        <v>10</v>
      </c>
    </row>
    <row r="1435">
      <c r="A1435" s="2">
        <v>45854.521157407406</v>
      </c>
      <c r="B1435" s="1" t="s">
        <v>21</v>
      </c>
      <c r="C1435" s="1" t="s">
        <v>25</v>
      </c>
      <c r="D1435" s="1">
        <v>12.0</v>
      </c>
      <c r="E1435" s="1" t="s">
        <v>12</v>
      </c>
      <c r="F1435" s="1">
        <v>5.0</v>
      </c>
      <c r="G1435" s="1" t="s">
        <v>22</v>
      </c>
      <c r="H1435" s="1" t="s">
        <v>12</v>
      </c>
    </row>
    <row r="1436">
      <c r="A1436" s="2">
        <v>45862.11699074074</v>
      </c>
      <c r="B1436" s="1" t="s">
        <v>16</v>
      </c>
      <c r="C1436" s="1" t="s">
        <v>25</v>
      </c>
      <c r="D1436" s="1">
        <v>6.5</v>
      </c>
      <c r="E1436" s="1" t="s">
        <v>12</v>
      </c>
      <c r="F1436" s="1">
        <v>1.0</v>
      </c>
      <c r="G1436" s="1" t="s">
        <v>24</v>
      </c>
      <c r="H1436" s="1" t="s">
        <v>12</v>
      </c>
    </row>
    <row r="1437">
      <c r="A1437" s="2">
        <v>45849.873240740744</v>
      </c>
      <c r="B1437" s="1" t="s">
        <v>19</v>
      </c>
      <c r="C1437" s="1" t="s">
        <v>14</v>
      </c>
      <c r="D1437" s="1">
        <v>8.3</v>
      </c>
      <c r="E1437" s="1" t="s">
        <v>12</v>
      </c>
      <c r="F1437" s="1">
        <v>2.0</v>
      </c>
      <c r="G1437" s="1" t="s">
        <v>18</v>
      </c>
      <c r="H1437" s="1" t="s">
        <v>12</v>
      </c>
    </row>
    <row r="1438">
      <c r="A1438" s="2">
        <v>45862.9662962963</v>
      </c>
      <c r="B1438" s="1" t="s">
        <v>26</v>
      </c>
      <c r="C1438" s="1" t="s">
        <v>17</v>
      </c>
      <c r="D1438" s="1">
        <v>4.5</v>
      </c>
      <c r="E1438" s="1" t="s">
        <v>10</v>
      </c>
      <c r="F1438" s="1">
        <v>5.0</v>
      </c>
      <c r="G1438" s="1" t="s">
        <v>24</v>
      </c>
      <c r="H1438" s="1" t="s">
        <v>10</v>
      </c>
    </row>
    <row r="1439">
      <c r="A1439" s="2">
        <v>45850.08018518519</v>
      </c>
      <c r="B1439" s="1" t="s">
        <v>16</v>
      </c>
      <c r="C1439" s="1" t="s">
        <v>17</v>
      </c>
      <c r="D1439" s="1">
        <v>14.3</v>
      </c>
      <c r="E1439" s="1" t="s">
        <v>10</v>
      </c>
      <c r="F1439" s="1">
        <v>4.0</v>
      </c>
      <c r="G1439" s="1" t="s">
        <v>11</v>
      </c>
      <c r="H1439" s="1" t="s">
        <v>10</v>
      </c>
    </row>
    <row r="1440">
      <c r="A1440" s="2">
        <v>45857.390601851854</v>
      </c>
      <c r="B1440" s="1" t="s">
        <v>16</v>
      </c>
      <c r="C1440" s="1" t="s">
        <v>14</v>
      </c>
      <c r="D1440" s="1">
        <v>2.6</v>
      </c>
      <c r="E1440" s="1" t="s">
        <v>12</v>
      </c>
      <c r="F1440" s="1">
        <v>5.0</v>
      </c>
      <c r="G1440" s="1" t="s">
        <v>24</v>
      </c>
      <c r="H1440" s="1" t="s">
        <v>10</v>
      </c>
    </row>
    <row r="1441">
      <c r="A1441" s="2">
        <v>45850.36074074074</v>
      </c>
      <c r="B1441" s="1" t="s">
        <v>21</v>
      </c>
      <c r="C1441" s="1" t="s">
        <v>25</v>
      </c>
      <c r="D1441" s="1">
        <v>14.0</v>
      </c>
      <c r="E1441" s="1" t="s">
        <v>12</v>
      </c>
      <c r="F1441" s="1">
        <v>5.0</v>
      </c>
      <c r="G1441" s="1" t="s">
        <v>11</v>
      </c>
      <c r="H1441" s="1" t="s">
        <v>10</v>
      </c>
    </row>
    <row r="1442">
      <c r="A1442" s="2">
        <v>45855.44615740741</v>
      </c>
      <c r="B1442" s="1" t="s">
        <v>23</v>
      </c>
      <c r="C1442" s="1" t="s">
        <v>14</v>
      </c>
      <c r="D1442" s="1">
        <v>4.0</v>
      </c>
      <c r="E1442" s="1" t="s">
        <v>12</v>
      </c>
      <c r="F1442" s="1">
        <v>4.0</v>
      </c>
      <c r="G1442" s="1" t="s">
        <v>11</v>
      </c>
      <c r="H1442" s="1" t="s">
        <v>12</v>
      </c>
    </row>
    <row r="1443">
      <c r="A1443" s="2">
        <v>45857.384351851855</v>
      </c>
      <c r="B1443" s="1" t="s">
        <v>13</v>
      </c>
      <c r="C1443" s="1" t="s">
        <v>9</v>
      </c>
      <c r="D1443" s="1">
        <v>4.9</v>
      </c>
      <c r="E1443" s="1" t="s">
        <v>12</v>
      </c>
      <c r="F1443" s="1">
        <v>3.0</v>
      </c>
      <c r="G1443" s="1" t="s">
        <v>24</v>
      </c>
      <c r="H1443" s="1" t="s">
        <v>10</v>
      </c>
    </row>
    <row r="1444">
      <c r="A1444" s="2">
        <v>45858.342685185184</v>
      </c>
      <c r="B1444" s="1" t="s">
        <v>21</v>
      </c>
      <c r="C1444" s="1" t="s">
        <v>17</v>
      </c>
      <c r="D1444" s="1">
        <v>3.8</v>
      </c>
      <c r="E1444" s="1" t="s">
        <v>12</v>
      </c>
      <c r="F1444" s="1">
        <v>4.0</v>
      </c>
      <c r="G1444" s="1" t="s">
        <v>22</v>
      </c>
      <c r="H1444" s="1" t="s">
        <v>10</v>
      </c>
    </row>
    <row r="1445">
      <c r="A1445" s="2">
        <v>45860.23226851852</v>
      </c>
      <c r="B1445" s="1" t="s">
        <v>23</v>
      </c>
      <c r="C1445" s="1" t="s">
        <v>25</v>
      </c>
      <c r="D1445" s="1">
        <v>4.9</v>
      </c>
      <c r="E1445" s="1" t="s">
        <v>10</v>
      </c>
      <c r="F1445" s="1">
        <v>4.0</v>
      </c>
      <c r="G1445" s="1" t="s">
        <v>24</v>
      </c>
      <c r="H1445" s="1" t="s">
        <v>12</v>
      </c>
    </row>
    <row r="1446">
      <c r="A1446" s="2">
        <v>45856.944768518515</v>
      </c>
      <c r="B1446" s="1" t="s">
        <v>26</v>
      </c>
      <c r="C1446" s="1" t="s">
        <v>14</v>
      </c>
      <c r="D1446" s="1">
        <v>14.0</v>
      </c>
      <c r="E1446" s="1" t="s">
        <v>12</v>
      </c>
      <c r="F1446" s="1">
        <v>4.0</v>
      </c>
      <c r="G1446" s="1" t="s">
        <v>22</v>
      </c>
      <c r="H1446" s="1" t="s">
        <v>10</v>
      </c>
    </row>
    <row r="1447">
      <c r="A1447" s="2">
        <v>45859.8350462963</v>
      </c>
      <c r="B1447" s="1" t="s">
        <v>13</v>
      </c>
      <c r="C1447" s="1" t="s">
        <v>17</v>
      </c>
      <c r="D1447" s="1">
        <v>8.5</v>
      </c>
      <c r="E1447" s="1" t="s">
        <v>10</v>
      </c>
      <c r="F1447" s="1">
        <v>1.0</v>
      </c>
      <c r="G1447" s="1" t="s">
        <v>18</v>
      </c>
      <c r="H1447" s="1" t="s">
        <v>10</v>
      </c>
    </row>
    <row r="1448">
      <c r="A1448" s="2">
        <v>45853.84546296296</v>
      </c>
      <c r="B1448" s="1" t="s">
        <v>8</v>
      </c>
      <c r="C1448" s="1" t="s">
        <v>25</v>
      </c>
      <c r="D1448" s="1">
        <v>5.2</v>
      </c>
      <c r="E1448" s="1" t="s">
        <v>12</v>
      </c>
      <c r="F1448" s="1">
        <v>1.0</v>
      </c>
      <c r="G1448" s="1" t="s">
        <v>11</v>
      </c>
      <c r="H1448" s="1" t="s">
        <v>12</v>
      </c>
    </row>
    <row r="1449">
      <c r="A1449" s="2">
        <v>45855.73574074074</v>
      </c>
      <c r="B1449" s="1" t="s">
        <v>16</v>
      </c>
      <c r="C1449" s="1" t="s">
        <v>14</v>
      </c>
      <c r="D1449" s="1">
        <v>5.7</v>
      </c>
      <c r="E1449" s="1" t="s">
        <v>12</v>
      </c>
      <c r="F1449" s="1">
        <v>3.0</v>
      </c>
      <c r="G1449" s="1" t="s">
        <v>22</v>
      </c>
      <c r="H1449" s="1" t="s">
        <v>10</v>
      </c>
    </row>
    <row r="1450">
      <c r="A1450" s="2">
        <v>45858.69615740741</v>
      </c>
      <c r="B1450" s="1" t="s">
        <v>19</v>
      </c>
      <c r="C1450" s="1" t="s">
        <v>14</v>
      </c>
      <c r="D1450" s="1">
        <v>10.1</v>
      </c>
      <c r="E1450" s="1" t="s">
        <v>12</v>
      </c>
      <c r="F1450" s="1">
        <v>3.0</v>
      </c>
      <c r="G1450" s="1" t="s">
        <v>24</v>
      </c>
      <c r="H1450" s="1" t="s">
        <v>10</v>
      </c>
    </row>
    <row r="1451">
      <c r="A1451" s="2">
        <v>45851.387824074074</v>
      </c>
      <c r="B1451" s="1" t="s">
        <v>21</v>
      </c>
      <c r="C1451" s="1" t="s">
        <v>9</v>
      </c>
      <c r="D1451" s="1">
        <v>12.5</v>
      </c>
      <c r="E1451" s="1" t="s">
        <v>12</v>
      </c>
      <c r="F1451" s="1">
        <v>4.0</v>
      </c>
      <c r="G1451" s="1" t="s">
        <v>22</v>
      </c>
      <c r="H1451" s="1" t="s">
        <v>12</v>
      </c>
    </row>
    <row r="1452">
      <c r="A1452" s="2">
        <v>45851.38643518519</v>
      </c>
      <c r="B1452" s="1" t="s">
        <v>23</v>
      </c>
      <c r="C1452" s="1" t="s">
        <v>17</v>
      </c>
      <c r="D1452" s="1">
        <v>4.5</v>
      </c>
      <c r="E1452" s="1" t="s">
        <v>12</v>
      </c>
      <c r="F1452" s="1">
        <v>2.0</v>
      </c>
      <c r="G1452" s="1" t="s">
        <v>11</v>
      </c>
      <c r="H1452" s="1" t="s">
        <v>10</v>
      </c>
    </row>
    <row r="1453">
      <c r="A1453" s="2">
        <v>45849.49199074074</v>
      </c>
      <c r="B1453" s="1" t="s">
        <v>16</v>
      </c>
      <c r="C1453" s="1" t="s">
        <v>17</v>
      </c>
      <c r="D1453" s="1">
        <v>4.0</v>
      </c>
      <c r="E1453" s="1" t="s">
        <v>12</v>
      </c>
      <c r="F1453" s="1">
        <v>1.0</v>
      </c>
      <c r="G1453" s="1" t="s">
        <v>11</v>
      </c>
      <c r="H1453" s="1" t="s">
        <v>12</v>
      </c>
    </row>
    <row r="1454">
      <c r="A1454" s="2">
        <v>45860.964212962965</v>
      </c>
      <c r="B1454" s="1" t="s">
        <v>13</v>
      </c>
      <c r="C1454" s="1" t="s">
        <v>17</v>
      </c>
      <c r="D1454" s="1">
        <v>3.6</v>
      </c>
      <c r="E1454" s="1" t="s">
        <v>10</v>
      </c>
      <c r="F1454" s="1">
        <v>2.0</v>
      </c>
      <c r="G1454" s="1" t="s">
        <v>11</v>
      </c>
      <c r="H1454" s="1" t="s">
        <v>10</v>
      </c>
    </row>
    <row r="1455">
      <c r="A1455" s="2">
        <v>45850.13990740741</v>
      </c>
      <c r="B1455" s="1" t="s">
        <v>23</v>
      </c>
      <c r="C1455" s="1" t="s">
        <v>17</v>
      </c>
      <c r="D1455" s="1">
        <v>14.0</v>
      </c>
      <c r="E1455" s="1" t="s">
        <v>12</v>
      </c>
      <c r="F1455" s="1">
        <v>3.0</v>
      </c>
      <c r="G1455" s="1" t="s">
        <v>11</v>
      </c>
      <c r="H1455" s="1" t="s">
        <v>10</v>
      </c>
    </row>
    <row r="1456">
      <c r="A1456" s="2">
        <v>45856.15796296296</v>
      </c>
      <c r="B1456" s="1" t="s">
        <v>16</v>
      </c>
      <c r="C1456" s="1" t="s">
        <v>14</v>
      </c>
      <c r="D1456" s="1">
        <v>11.4</v>
      </c>
      <c r="E1456" s="1" t="s">
        <v>12</v>
      </c>
      <c r="F1456" s="1">
        <v>1.0</v>
      </c>
      <c r="G1456" s="1" t="s">
        <v>15</v>
      </c>
      <c r="H1456" s="1" t="s">
        <v>12</v>
      </c>
    </row>
    <row r="1457">
      <c r="A1457" s="2">
        <v>45856.176712962966</v>
      </c>
      <c r="B1457" s="1" t="s">
        <v>8</v>
      </c>
      <c r="C1457" s="1" t="s">
        <v>17</v>
      </c>
      <c r="D1457" s="1">
        <v>8.9</v>
      </c>
      <c r="E1457" s="1" t="s">
        <v>10</v>
      </c>
      <c r="F1457" s="1">
        <v>3.0</v>
      </c>
      <c r="G1457" s="1" t="s">
        <v>22</v>
      </c>
      <c r="H1457" s="1" t="s">
        <v>12</v>
      </c>
    </row>
    <row r="1458">
      <c r="A1458" s="2">
        <v>45861.01490740741</v>
      </c>
      <c r="B1458" s="1" t="s">
        <v>26</v>
      </c>
      <c r="C1458" s="1" t="s">
        <v>9</v>
      </c>
      <c r="D1458" s="1">
        <v>9.3</v>
      </c>
      <c r="E1458" s="1" t="s">
        <v>10</v>
      </c>
      <c r="F1458" s="1">
        <v>1.0</v>
      </c>
      <c r="G1458" s="1" t="s">
        <v>22</v>
      </c>
      <c r="H1458" s="1" t="s">
        <v>12</v>
      </c>
    </row>
    <row r="1459">
      <c r="A1459" s="2">
        <v>45861.623935185184</v>
      </c>
      <c r="B1459" s="1" t="s">
        <v>27</v>
      </c>
      <c r="C1459" s="1" t="s">
        <v>9</v>
      </c>
      <c r="D1459" s="1">
        <v>3.3</v>
      </c>
      <c r="E1459" s="1" t="s">
        <v>10</v>
      </c>
      <c r="F1459" s="1">
        <v>3.0</v>
      </c>
      <c r="G1459" s="1" t="s">
        <v>11</v>
      </c>
      <c r="H1459" s="1" t="s">
        <v>12</v>
      </c>
    </row>
    <row r="1460">
      <c r="A1460" s="2">
        <v>45862.17046296296</v>
      </c>
      <c r="B1460" s="1" t="s">
        <v>20</v>
      </c>
      <c r="C1460" s="1" t="s">
        <v>25</v>
      </c>
      <c r="D1460" s="1">
        <v>7.0</v>
      </c>
      <c r="E1460" s="1" t="s">
        <v>12</v>
      </c>
      <c r="F1460" s="1">
        <v>1.0</v>
      </c>
      <c r="G1460" s="1" t="s">
        <v>15</v>
      </c>
      <c r="H1460" s="1" t="s">
        <v>10</v>
      </c>
    </row>
    <row r="1461">
      <c r="A1461" s="2">
        <v>45857.42949074074</v>
      </c>
      <c r="B1461" s="1" t="s">
        <v>13</v>
      </c>
      <c r="C1461" s="1" t="s">
        <v>17</v>
      </c>
      <c r="D1461" s="1">
        <v>7.9</v>
      </c>
      <c r="E1461" s="1" t="s">
        <v>10</v>
      </c>
      <c r="F1461" s="1">
        <v>3.0</v>
      </c>
      <c r="G1461" s="1" t="s">
        <v>24</v>
      </c>
      <c r="H1461" s="1" t="s">
        <v>12</v>
      </c>
    </row>
    <row r="1462">
      <c r="A1462" s="2">
        <v>45857.683657407404</v>
      </c>
      <c r="B1462" s="1" t="s">
        <v>19</v>
      </c>
      <c r="C1462" s="1" t="s">
        <v>9</v>
      </c>
      <c r="D1462" s="1">
        <v>10.7</v>
      </c>
      <c r="E1462" s="1" t="s">
        <v>10</v>
      </c>
      <c r="F1462" s="1">
        <v>5.0</v>
      </c>
      <c r="G1462" s="1" t="s">
        <v>24</v>
      </c>
      <c r="H1462" s="1" t="s">
        <v>12</v>
      </c>
    </row>
    <row r="1463">
      <c r="A1463" s="2">
        <v>45855.882268518515</v>
      </c>
      <c r="B1463" s="1" t="s">
        <v>16</v>
      </c>
      <c r="C1463" s="1" t="s">
        <v>25</v>
      </c>
      <c r="D1463" s="1">
        <v>8.1</v>
      </c>
      <c r="E1463" s="1" t="s">
        <v>12</v>
      </c>
      <c r="F1463" s="1">
        <v>4.0</v>
      </c>
      <c r="G1463" s="1" t="s">
        <v>11</v>
      </c>
      <c r="H1463" s="1" t="s">
        <v>10</v>
      </c>
    </row>
    <row r="1464">
      <c r="A1464" s="2">
        <v>45859.430185185185</v>
      </c>
      <c r="B1464" s="1" t="s">
        <v>21</v>
      </c>
      <c r="C1464" s="1" t="s">
        <v>25</v>
      </c>
      <c r="D1464" s="1">
        <v>14.1</v>
      </c>
      <c r="E1464" s="1" t="s">
        <v>12</v>
      </c>
      <c r="F1464" s="1">
        <v>4.0</v>
      </c>
      <c r="G1464" s="1" t="s">
        <v>18</v>
      </c>
      <c r="H1464" s="1" t="s">
        <v>12</v>
      </c>
    </row>
    <row r="1465">
      <c r="A1465" s="2">
        <v>45862.13296296296</v>
      </c>
      <c r="B1465" s="1" t="s">
        <v>26</v>
      </c>
      <c r="C1465" s="1" t="s">
        <v>17</v>
      </c>
      <c r="D1465" s="1">
        <v>2.3</v>
      </c>
      <c r="E1465" s="1" t="s">
        <v>10</v>
      </c>
      <c r="F1465" s="1">
        <v>2.0</v>
      </c>
      <c r="G1465" s="1" t="s">
        <v>24</v>
      </c>
      <c r="H1465" s="1" t="s">
        <v>10</v>
      </c>
    </row>
    <row r="1466">
      <c r="A1466" s="2">
        <v>45857.632268518515</v>
      </c>
      <c r="B1466" s="1" t="s">
        <v>26</v>
      </c>
      <c r="C1466" s="1" t="s">
        <v>14</v>
      </c>
      <c r="D1466" s="1">
        <v>8.8</v>
      </c>
      <c r="E1466" s="1" t="s">
        <v>12</v>
      </c>
      <c r="F1466" s="1">
        <v>2.0</v>
      </c>
      <c r="G1466" s="1" t="s">
        <v>15</v>
      </c>
      <c r="H1466" s="1" t="s">
        <v>12</v>
      </c>
    </row>
    <row r="1467">
      <c r="A1467" s="2">
        <v>45855.30449074074</v>
      </c>
      <c r="B1467" s="1" t="s">
        <v>23</v>
      </c>
      <c r="C1467" s="1" t="s">
        <v>14</v>
      </c>
      <c r="D1467" s="1">
        <v>4.8</v>
      </c>
      <c r="E1467" s="1" t="s">
        <v>12</v>
      </c>
      <c r="F1467" s="1">
        <v>1.0</v>
      </c>
      <c r="G1467" s="1" t="s">
        <v>11</v>
      </c>
      <c r="H1467" s="1" t="s">
        <v>12</v>
      </c>
    </row>
    <row r="1468">
      <c r="A1468" s="2">
        <v>45861.14962962963</v>
      </c>
      <c r="B1468" s="1" t="s">
        <v>13</v>
      </c>
      <c r="C1468" s="1" t="s">
        <v>14</v>
      </c>
      <c r="D1468" s="1">
        <v>8.2</v>
      </c>
      <c r="E1468" s="1" t="s">
        <v>12</v>
      </c>
      <c r="F1468" s="1">
        <v>2.0</v>
      </c>
      <c r="G1468" s="1" t="s">
        <v>22</v>
      </c>
      <c r="H1468" s="1" t="s">
        <v>12</v>
      </c>
    </row>
    <row r="1469">
      <c r="A1469" s="2">
        <v>45861.54268518519</v>
      </c>
      <c r="B1469" s="1" t="s">
        <v>13</v>
      </c>
      <c r="C1469" s="1" t="s">
        <v>25</v>
      </c>
      <c r="D1469" s="1">
        <v>13.2</v>
      </c>
      <c r="E1469" s="1" t="s">
        <v>10</v>
      </c>
      <c r="F1469" s="1">
        <v>2.0</v>
      </c>
      <c r="G1469" s="1" t="s">
        <v>18</v>
      </c>
      <c r="H1469" s="1" t="s">
        <v>10</v>
      </c>
    </row>
    <row r="1470">
      <c r="A1470" s="2">
        <v>45860.135046296295</v>
      </c>
      <c r="B1470" s="1" t="s">
        <v>19</v>
      </c>
      <c r="C1470" s="1" t="s">
        <v>17</v>
      </c>
      <c r="D1470" s="1">
        <v>8.9</v>
      </c>
      <c r="E1470" s="1" t="s">
        <v>10</v>
      </c>
      <c r="F1470" s="1">
        <v>1.0</v>
      </c>
      <c r="G1470" s="1" t="s">
        <v>24</v>
      </c>
      <c r="H1470" s="1" t="s">
        <v>12</v>
      </c>
    </row>
    <row r="1471">
      <c r="A1471" s="2">
        <v>45857.80449074074</v>
      </c>
      <c r="B1471" s="1" t="s">
        <v>27</v>
      </c>
      <c r="C1471" s="1" t="s">
        <v>17</v>
      </c>
      <c r="D1471" s="1">
        <v>11.3</v>
      </c>
      <c r="E1471" s="1" t="s">
        <v>12</v>
      </c>
      <c r="F1471" s="1">
        <v>3.0</v>
      </c>
      <c r="G1471" s="1" t="s">
        <v>24</v>
      </c>
      <c r="H1471" s="1" t="s">
        <v>10</v>
      </c>
    </row>
    <row r="1472">
      <c r="A1472" s="2">
        <v>45855.1787962963</v>
      </c>
      <c r="B1472" s="1" t="s">
        <v>27</v>
      </c>
      <c r="C1472" s="1" t="s">
        <v>9</v>
      </c>
      <c r="D1472" s="1">
        <v>9.9</v>
      </c>
      <c r="E1472" s="1" t="s">
        <v>10</v>
      </c>
      <c r="F1472" s="1">
        <v>1.0</v>
      </c>
      <c r="G1472" s="1" t="s">
        <v>15</v>
      </c>
      <c r="H1472" s="1" t="s">
        <v>12</v>
      </c>
    </row>
    <row r="1473">
      <c r="A1473" s="2">
        <v>45860.91421296296</v>
      </c>
      <c r="B1473" s="1" t="s">
        <v>8</v>
      </c>
      <c r="C1473" s="1" t="s">
        <v>25</v>
      </c>
      <c r="D1473" s="1">
        <v>6.2</v>
      </c>
      <c r="E1473" s="1" t="s">
        <v>12</v>
      </c>
      <c r="F1473" s="1">
        <v>3.0</v>
      </c>
      <c r="G1473" s="1" t="s">
        <v>18</v>
      </c>
      <c r="H1473" s="1" t="s">
        <v>10</v>
      </c>
    </row>
    <row r="1474">
      <c r="A1474" s="2">
        <v>45854.63712962963</v>
      </c>
      <c r="B1474" s="1" t="s">
        <v>8</v>
      </c>
      <c r="C1474" s="1" t="s">
        <v>9</v>
      </c>
      <c r="D1474" s="1">
        <v>14.5</v>
      </c>
      <c r="E1474" s="1" t="s">
        <v>10</v>
      </c>
      <c r="F1474" s="1">
        <v>4.0</v>
      </c>
      <c r="G1474" s="1" t="s">
        <v>18</v>
      </c>
      <c r="H1474" s="1" t="s">
        <v>12</v>
      </c>
    </row>
    <row r="1475">
      <c r="A1475" s="2">
        <v>45858.444074074076</v>
      </c>
      <c r="B1475" s="1" t="s">
        <v>21</v>
      </c>
      <c r="C1475" s="1" t="s">
        <v>14</v>
      </c>
      <c r="D1475" s="1">
        <v>9.7</v>
      </c>
      <c r="E1475" s="1" t="s">
        <v>12</v>
      </c>
      <c r="F1475" s="1">
        <v>2.0</v>
      </c>
      <c r="G1475" s="1" t="s">
        <v>24</v>
      </c>
      <c r="H1475" s="1" t="s">
        <v>10</v>
      </c>
    </row>
    <row r="1476">
      <c r="A1476" s="2">
        <v>45858.416296296295</v>
      </c>
      <c r="B1476" s="1" t="s">
        <v>16</v>
      </c>
      <c r="C1476" s="1" t="s">
        <v>17</v>
      </c>
      <c r="D1476" s="1">
        <v>11.1</v>
      </c>
      <c r="E1476" s="1" t="s">
        <v>10</v>
      </c>
      <c r="F1476" s="1">
        <v>3.0</v>
      </c>
      <c r="G1476" s="1" t="s">
        <v>11</v>
      </c>
      <c r="H1476" s="1" t="s">
        <v>10</v>
      </c>
    </row>
    <row r="1477">
      <c r="A1477" s="2">
        <v>45851.878796296296</v>
      </c>
      <c r="B1477" s="1" t="s">
        <v>8</v>
      </c>
      <c r="C1477" s="1" t="s">
        <v>17</v>
      </c>
      <c r="D1477" s="1">
        <v>5.5</v>
      </c>
      <c r="E1477" s="1" t="s">
        <v>10</v>
      </c>
      <c r="F1477" s="1">
        <v>5.0</v>
      </c>
      <c r="G1477" s="1" t="s">
        <v>15</v>
      </c>
      <c r="H1477" s="1" t="s">
        <v>12</v>
      </c>
    </row>
    <row r="1478">
      <c r="A1478" s="2">
        <v>45851.30657407407</v>
      </c>
      <c r="B1478" s="1" t="s">
        <v>27</v>
      </c>
      <c r="C1478" s="1" t="s">
        <v>9</v>
      </c>
      <c r="D1478" s="1">
        <v>4.7</v>
      </c>
      <c r="E1478" s="1" t="s">
        <v>12</v>
      </c>
      <c r="F1478" s="1">
        <v>5.0</v>
      </c>
      <c r="G1478" s="1" t="s">
        <v>22</v>
      </c>
      <c r="H1478" s="1" t="s">
        <v>12</v>
      </c>
    </row>
    <row r="1479">
      <c r="A1479" s="2">
        <v>45857.64199074074</v>
      </c>
      <c r="B1479" s="1" t="s">
        <v>13</v>
      </c>
      <c r="C1479" s="1" t="s">
        <v>25</v>
      </c>
      <c r="D1479" s="1">
        <v>2.8</v>
      </c>
      <c r="E1479" s="1" t="s">
        <v>10</v>
      </c>
      <c r="F1479" s="1">
        <v>3.0</v>
      </c>
      <c r="G1479" s="1" t="s">
        <v>15</v>
      </c>
      <c r="H1479" s="1" t="s">
        <v>12</v>
      </c>
    </row>
    <row r="1480">
      <c r="A1480" s="2">
        <v>45856.24685185185</v>
      </c>
      <c r="B1480" s="1" t="s">
        <v>19</v>
      </c>
      <c r="C1480" s="1" t="s">
        <v>14</v>
      </c>
      <c r="D1480" s="1">
        <v>2.6</v>
      </c>
      <c r="E1480" s="1" t="s">
        <v>12</v>
      </c>
      <c r="F1480" s="1">
        <v>5.0</v>
      </c>
      <c r="G1480" s="1" t="s">
        <v>15</v>
      </c>
      <c r="H1480" s="1" t="s">
        <v>12</v>
      </c>
    </row>
    <row r="1481">
      <c r="A1481" s="2">
        <v>45849.57671296296</v>
      </c>
      <c r="B1481" s="1" t="s">
        <v>13</v>
      </c>
      <c r="C1481" s="1" t="s">
        <v>25</v>
      </c>
      <c r="D1481" s="1">
        <v>6.2</v>
      </c>
      <c r="E1481" s="1" t="s">
        <v>12</v>
      </c>
      <c r="F1481" s="1">
        <v>5.0</v>
      </c>
      <c r="G1481" s="1" t="s">
        <v>18</v>
      </c>
      <c r="H1481" s="1" t="s">
        <v>12</v>
      </c>
    </row>
    <row r="1482">
      <c r="A1482" s="2">
        <v>45858.49685185185</v>
      </c>
      <c r="B1482" s="1" t="s">
        <v>27</v>
      </c>
      <c r="C1482" s="1" t="s">
        <v>9</v>
      </c>
      <c r="D1482" s="1">
        <v>9.0</v>
      </c>
      <c r="E1482" s="1" t="s">
        <v>10</v>
      </c>
      <c r="F1482" s="1">
        <v>5.0</v>
      </c>
      <c r="G1482" s="1" t="s">
        <v>11</v>
      </c>
      <c r="H1482" s="1" t="s">
        <v>12</v>
      </c>
    </row>
    <row r="1483">
      <c r="A1483" s="2">
        <v>45851.19337962963</v>
      </c>
      <c r="B1483" s="1" t="s">
        <v>21</v>
      </c>
      <c r="C1483" s="1" t="s">
        <v>25</v>
      </c>
      <c r="D1483" s="1">
        <v>9.8</v>
      </c>
      <c r="E1483" s="1" t="s">
        <v>12</v>
      </c>
      <c r="F1483" s="1">
        <v>3.0</v>
      </c>
      <c r="G1483" s="1" t="s">
        <v>11</v>
      </c>
      <c r="H1483" s="1" t="s">
        <v>10</v>
      </c>
    </row>
    <row r="1484">
      <c r="A1484" s="2">
        <v>45860.5225462963</v>
      </c>
      <c r="B1484" s="1" t="s">
        <v>19</v>
      </c>
      <c r="C1484" s="1" t="s">
        <v>14</v>
      </c>
      <c r="D1484" s="1">
        <v>8.3</v>
      </c>
      <c r="E1484" s="1" t="s">
        <v>12</v>
      </c>
      <c r="F1484" s="1">
        <v>2.0</v>
      </c>
      <c r="G1484" s="1" t="s">
        <v>22</v>
      </c>
      <c r="H1484" s="1" t="s">
        <v>12</v>
      </c>
    </row>
    <row r="1485">
      <c r="A1485" s="2">
        <v>45854.95449074074</v>
      </c>
      <c r="B1485" s="1" t="s">
        <v>27</v>
      </c>
      <c r="C1485" s="1" t="s">
        <v>14</v>
      </c>
      <c r="D1485" s="1">
        <v>11.5</v>
      </c>
      <c r="E1485" s="1" t="s">
        <v>10</v>
      </c>
      <c r="F1485" s="1">
        <v>5.0</v>
      </c>
      <c r="G1485" s="1" t="s">
        <v>11</v>
      </c>
      <c r="H1485" s="1" t="s">
        <v>12</v>
      </c>
    </row>
    <row r="1486">
      <c r="A1486" s="2">
        <v>45860.5287962963</v>
      </c>
      <c r="B1486" s="1" t="s">
        <v>26</v>
      </c>
      <c r="C1486" s="1" t="s">
        <v>17</v>
      </c>
      <c r="D1486" s="1">
        <v>6.2</v>
      </c>
      <c r="E1486" s="1" t="s">
        <v>12</v>
      </c>
      <c r="F1486" s="1">
        <v>5.0</v>
      </c>
      <c r="G1486" s="1" t="s">
        <v>11</v>
      </c>
      <c r="H1486" s="1" t="s">
        <v>12</v>
      </c>
    </row>
    <row r="1487">
      <c r="A1487" s="2">
        <v>45856.183657407404</v>
      </c>
      <c r="B1487" s="1" t="s">
        <v>23</v>
      </c>
      <c r="C1487" s="1" t="s">
        <v>9</v>
      </c>
      <c r="D1487" s="1">
        <v>11.9</v>
      </c>
      <c r="E1487" s="1" t="s">
        <v>10</v>
      </c>
      <c r="F1487" s="1">
        <v>3.0</v>
      </c>
      <c r="G1487" s="1" t="s">
        <v>18</v>
      </c>
      <c r="H1487" s="1" t="s">
        <v>12</v>
      </c>
    </row>
    <row r="1488">
      <c r="A1488" s="2">
        <v>45856.16074074074</v>
      </c>
      <c r="B1488" s="1" t="s">
        <v>16</v>
      </c>
      <c r="C1488" s="1" t="s">
        <v>9</v>
      </c>
      <c r="D1488" s="1">
        <v>9.2</v>
      </c>
      <c r="E1488" s="1" t="s">
        <v>12</v>
      </c>
      <c r="F1488" s="1">
        <v>5.0</v>
      </c>
      <c r="G1488" s="1" t="s">
        <v>18</v>
      </c>
      <c r="H1488" s="1" t="s">
        <v>10</v>
      </c>
    </row>
    <row r="1489">
      <c r="A1489" s="2">
        <v>45855.94060185185</v>
      </c>
      <c r="B1489" s="1" t="s">
        <v>20</v>
      </c>
      <c r="C1489" s="1" t="s">
        <v>9</v>
      </c>
      <c r="D1489" s="1">
        <v>5.5</v>
      </c>
      <c r="E1489" s="1" t="s">
        <v>12</v>
      </c>
      <c r="F1489" s="1">
        <v>3.0</v>
      </c>
      <c r="G1489" s="1" t="s">
        <v>15</v>
      </c>
      <c r="H1489" s="1" t="s">
        <v>10</v>
      </c>
    </row>
    <row r="1490">
      <c r="A1490" s="2">
        <v>45852.716990740744</v>
      </c>
      <c r="B1490" s="1" t="s">
        <v>26</v>
      </c>
      <c r="C1490" s="1" t="s">
        <v>17</v>
      </c>
      <c r="D1490" s="1">
        <v>10.4</v>
      </c>
      <c r="E1490" s="1" t="s">
        <v>10</v>
      </c>
      <c r="F1490" s="1">
        <v>4.0</v>
      </c>
      <c r="G1490" s="1" t="s">
        <v>22</v>
      </c>
      <c r="H1490" s="1" t="s">
        <v>10</v>
      </c>
    </row>
    <row r="1491">
      <c r="A1491" s="2">
        <v>45861.30101851852</v>
      </c>
      <c r="B1491" s="1" t="s">
        <v>27</v>
      </c>
      <c r="C1491" s="1" t="s">
        <v>14</v>
      </c>
      <c r="D1491" s="1">
        <v>10.6</v>
      </c>
      <c r="E1491" s="1" t="s">
        <v>12</v>
      </c>
      <c r="F1491" s="1">
        <v>3.0</v>
      </c>
      <c r="G1491" s="1" t="s">
        <v>15</v>
      </c>
      <c r="H1491" s="1" t="s">
        <v>12</v>
      </c>
    </row>
    <row r="1492">
      <c r="A1492" s="2">
        <v>45857.28712962963</v>
      </c>
      <c r="B1492" s="1" t="s">
        <v>20</v>
      </c>
      <c r="C1492" s="1" t="s">
        <v>25</v>
      </c>
      <c r="D1492" s="1">
        <v>2.2</v>
      </c>
      <c r="E1492" s="1" t="s">
        <v>12</v>
      </c>
      <c r="F1492" s="1">
        <v>2.0</v>
      </c>
      <c r="G1492" s="1" t="s">
        <v>24</v>
      </c>
      <c r="H1492" s="1" t="s">
        <v>12</v>
      </c>
    </row>
    <row r="1493">
      <c r="A1493" s="2">
        <v>45857.21976851852</v>
      </c>
      <c r="B1493" s="1" t="s">
        <v>13</v>
      </c>
      <c r="C1493" s="1" t="s">
        <v>9</v>
      </c>
      <c r="D1493" s="1">
        <v>14.4</v>
      </c>
      <c r="E1493" s="1" t="s">
        <v>12</v>
      </c>
      <c r="F1493" s="1">
        <v>5.0</v>
      </c>
      <c r="G1493" s="1" t="s">
        <v>24</v>
      </c>
      <c r="H1493" s="1" t="s">
        <v>10</v>
      </c>
    </row>
    <row r="1494">
      <c r="A1494" s="2">
        <v>45857.3037962963</v>
      </c>
      <c r="B1494" s="1" t="s">
        <v>19</v>
      </c>
      <c r="C1494" s="1" t="s">
        <v>14</v>
      </c>
      <c r="D1494" s="1">
        <v>12.5</v>
      </c>
      <c r="E1494" s="1" t="s">
        <v>12</v>
      </c>
      <c r="F1494" s="1">
        <v>3.0</v>
      </c>
      <c r="G1494" s="1" t="s">
        <v>15</v>
      </c>
      <c r="H1494" s="1" t="s">
        <v>10</v>
      </c>
    </row>
    <row r="1495">
      <c r="A1495" s="2">
        <v>45849.7787962963</v>
      </c>
      <c r="B1495" s="1" t="s">
        <v>13</v>
      </c>
      <c r="C1495" s="1" t="s">
        <v>14</v>
      </c>
      <c r="D1495" s="1">
        <v>7.0</v>
      </c>
      <c r="E1495" s="1" t="s">
        <v>10</v>
      </c>
      <c r="F1495" s="1">
        <v>3.0</v>
      </c>
      <c r="G1495" s="1" t="s">
        <v>15</v>
      </c>
      <c r="H1495" s="1" t="s">
        <v>12</v>
      </c>
    </row>
    <row r="1496">
      <c r="A1496" s="2">
        <v>45858.55101851852</v>
      </c>
      <c r="B1496" s="1" t="s">
        <v>8</v>
      </c>
      <c r="C1496" s="1" t="s">
        <v>17</v>
      </c>
      <c r="D1496" s="1">
        <v>9.8</v>
      </c>
      <c r="E1496" s="1" t="s">
        <v>12</v>
      </c>
      <c r="F1496" s="1">
        <v>3.0</v>
      </c>
      <c r="G1496" s="1" t="s">
        <v>11</v>
      </c>
      <c r="H1496" s="1" t="s">
        <v>10</v>
      </c>
    </row>
    <row r="1497">
      <c r="A1497" s="2">
        <v>45853.010046296295</v>
      </c>
      <c r="B1497" s="1" t="s">
        <v>16</v>
      </c>
      <c r="C1497" s="1" t="s">
        <v>25</v>
      </c>
      <c r="D1497" s="1">
        <v>9.1</v>
      </c>
      <c r="E1497" s="1" t="s">
        <v>10</v>
      </c>
      <c r="F1497" s="1">
        <v>1.0</v>
      </c>
      <c r="G1497" s="1" t="s">
        <v>24</v>
      </c>
      <c r="H1497" s="1" t="s">
        <v>12</v>
      </c>
    </row>
    <row r="1498">
      <c r="A1498" s="2">
        <v>45860.621157407404</v>
      </c>
      <c r="B1498" s="1" t="s">
        <v>27</v>
      </c>
      <c r="C1498" s="1" t="s">
        <v>9</v>
      </c>
      <c r="D1498" s="1">
        <v>11.7</v>
      </c>
      <c r="E1498" s="1" t="s">
        <v>12</v>
      </c>
      <c r="F1498" s="1">
        <v>1.0</v>
      </c>
      <c r="G1498" s="1" t="s">
        <v>24</v>
      </c>
      <c r="H1498" s="1" t="s">
        <v>10</v>
      </c>
    </row>
    <row r="1499">
      <c r="A1499" s="2">
        <v>45853.76143518519</v>
      </c>
      <c r="B1499" s="1" t="s">
        <v>27</v>
      </c>
      <c r="C1499" s="1" t="s">
        <v>14</v>
      </c>
      <c r="D1499" s="1">
        <v>11.0</v>
      </c>
      <c r="E1499" s="1" t="s">
        <v>12</v>
      </c>
      <c r="F1499" s="1">
        <v>4.0</v>
      </c>
      <c r="G1499" s="1" t="s">
        <v>15</v>
      </c>
      <c r="H1499" s="1" t="s">
        <v>12</v>
      </c>
    </row>
    <row r="1500">
      <c r="A1500" s="2">
        <v>45855.592685185184</v>
      </c>
      <c r="B1500" s="1" t="s">
        <v>23</v>
      </c>
      <c r="C1500" s="1" t="s">
        <v>25</v>
      </c>
      <c r="D1500" s="1">
        <v>10.6</v>
      </c>
      <c r="E1500" s="1" t="s">
        <v>10</v>
      </c>
      <c r="F1500" s="1">
        <v>3.0</v>
      </c>
      <c r="G1500" s="1" t="s">
        <v>22</v>
      </c>
      <c r="H1500" s="1" t="s">
        <v>10</v>
      </c>
    </row>
    <row r="1501">
      <c r="A1501" s="2">
        <v>45852.38712962963</v>
      </c>
      <c r="B1501" s="1" t="s">
        <v>16</v>
      </c>
      <c r="C1501" s="1" t="s">
        <v>9</v>
      </c>
      <c r="D1501" s="1">
        <v>9.6</v>
      </c>
      <c r="E1501" s="1" t="s">
        <v>12</v>
      </c>
      <c r="F1501" s="1">
        <v>5.0</v>
      </c>
      <c r="G1501" s="1" t="s">
        <v>11</v>
      </c>
      <c r="H1501" s="1" t="s">
        <v>10</v>
      </c>
    </row>
    <row r="1502">
      <c r="A1502" s="2">
        <v>45853.77324074074</v>
      </c>
      <c r="B1502" s="1" t="s">
        <v>8</v>
      </c>
      <c r="C1502" s="1" t="s">
        <v>17</v>
      </c>
      <c r="D1502" s="1">
        <v>10.9</v>
      </c>
      <c r="E1502" s="1" t="s">
        <v>10</v>
      </c>
      <c r="F1502" s="1">
        <v>3.0</v>
      </c>
      <c r="G1502" s="1" t="s">
        <v>11</v>
      </c>
      <c r="H1502" s="1" t="s">
        <v>10</v>
      </c>
    </row>
    <row r="1503">
      <c r="A1503" s="2">
        <v>45854.68921296296</v>
      </c>
      <c r="B1503" s="1" t="s">
        <v>8</v>
      </c>
      <c r="C1503" s="1" t="s">
        <v>25</v>
      </c>
      <c r="D1503" s="1">
        <v>14.9</v>
      </c>
      <c r="E1503" s="1" t="s">
        <v>12</v>
      </c>
      <c r="F1503" s="1">
        <v>2.0</v>
      </c>
      <c r="G1503" s="1" t="s">
        <v>11</v>
      </c>
      <c r="H1503" s="1" t="s">
        <v>10</v>
      </c>
    </row>
    <row r="1504">
      <c r="A1504" s="2">
        <v>45857.69615740741</v>
      </c>
      <c r="B1504" s="1" t="s">
        <v>23</v>
      </c>
      <c r="C1504" s="1" t="s">
        <v>14</v>
      </c>
      <c r="D1504" s="1">
        <v>9.1</v>
      </c>
      <c r="E1504" s="1" t="s">
        <v>12</v>
      </c>
      <c r="F1504" s="1">
        <v>5.0</v>
      </c>
      <c r="G1504" s="1" t="s">
        <v>15</v>
      </c>
      <c r="H1504" s="1" t="s">
        <v>10</v>
      </c>
    </row>
    <row r="1505">
      <c r="A1505" s="2">
        <v>45856.62949074074</v>
      </c>
      <c r="B1505" s="1" t="s">
        <v>26</v>
      </c>
      <c r="C1505" s="1" t="s">
        <v>17</v>
      </c>
      <c r="D1505" s="1">
        <v>11.0</v>
      </c>
      <c r="E1505" s="1" t="s">
        <v>10</v>
      </c>
      <c r="F1505" s="1">
        <v>1.0</v>
      </c>
      <c r="G1505" s="1" t="s">
        <v>18</v>
      </c>
      <c r="H1505" s="1" t="s">
        <v>10</v>
      </c>
    </row>
    <row r="1506">
      <c r="A1506" s="2">
        <v>45856.580879629626</v>
      </c>
      <c r="B1506" s="1" t="s">
        <v>16</v>
      </c>
      <c r="C1506" s="1" t="s">
        <v>17</v>
      </c>
      <c r="D1506" s="1">
        <v>5.9</v>
      </c>
      <c r="E1506" s="1" t="s">
        <v>12</v>
      </c>
      <c r="F1506" s="1">
        <v>1.0</v>
      </c>
      <c r="G1506" s="1" t="s">
        <v>22</v>
      </c>
      <c r="H1506" s="1" t="s">
        <v>12</v>
      </c>
    </row>
    <row r="1507">
      <c r="A1507" s="2">
        <v>45861.086435185185</v>
      </c>
      <c r="B1507" s="1" t="s">
        <v>27</v>
      </c>
      <c r="C1507" s="1" t="s">
        <v>9</v>
      </c>
      <c r="D1507" s="1">
        <v>10.3</v>
      </c>
      <c r="E1507" s="1" t="s">
        <v>10</v>
      </c>
      <c r="F1507" s="1">
        <v>1.0</v>
      </c>
      <c r="G1507" s="1" t="s">
        <v>11</v>
      </c>
      <c r="H1507" s="1" t="s">
        <v>10</v>
      </c>
    </row>
    <row r="1508">
      <c r="A1508" s="2">
        <v>45856.16699074074</v>
      </c>
      <c r="B1508" s="1" t="s">
        <v>21</v>
      </c>
      <c r="C1508" s="1" t="s">
        <v>9</v>
      </c>
      <c r="D1508" s="1">
        <v>8.5</v>
      </c>
      <c r="E1508" s="1" t="s">
        <v>12</v>
      </c>
      <c r="F1508" s="1">
        <v>4.0</v>
      </c>
      <c r="G1508" s="1" t="s">
        <v>18</v>
      </c>
      <c r="H1508" s="1" t="s">
        <v>12</v>
      </c>
    </row>
    <row r="1509">
      <c r="A1509" s="2">
        <v>45853.38712962963</v>
      </c>
      <c r="B1509" s="1" t="s">
        <v>16</v>
      </c>
      <c r="C1509" s="1" t="s">
        <v>14</v>
      </c>
      <c r="D1509" s="1">
        <v>13.3</v>
      </c>
      <c r="E1509" s="1" t="s">
        <v>10</v>
      </c>
      <c r="F1509" s="1">
        <v>1.0</v>
      </c>
      <c r="G1509" s="1" t="s">
        <v>22</v>
      </c>
      <c r="H1509" s="1" t="s">
        <v>12</v>
      </c>
    </row>
    <row r="1510">
      <c r="A1510" s="2">
        <v>45849.70379629629</v>
      </c>
      <c r="B1510" s="1" t="s">
        <v>8</v>
      </c>
      <c r="C1510" s="1" t="s">
        <v>25</v>
      </c>
      <c r="D1510" s="1">
        <v>9.1</v>
      </c>
      <c r="E1510" s="1" t="s">
        <v>12</v>
      </c>
      <c r="F1510" s="1">
        <v>5.0</v>
      </c>
      <c r="G1510" s="1" t="s">
        <v>24</v>
      </c>
      <c r="H1510" s="1" t="s">
        <v>12</v>
      </c>
    </row>
    <row r="1511">
      <c r="A1511" s="2">
        <v>45852.81282407408</v>
      </c>
      <c r="B1511" s="1" t="s">
        <v>8</v>
      </c>
      <c r="C1511" s="1" t="s">
        <v>14</v>
      </c>
      <c r="D1511" s="1">
        <v>5.8</v>
      </c>
      <c r="E1511" s="1" t="s">
        <v>12</v>
      </c>
      <c r="F1511" s="1">
        <v>5.0</v>
      </c>
      <c r="G1511" s="1" t="s">
        <v>24</v>
      </c>
      <c r="H1511" s="1" t="s">
        <v>12</v>
      </c>
    </row>
    <row r="1512">
      <c r="A1512" s="2">
        <v>45861.67254629629</v>
      </c>
      <c r="B1512" s="1" t="s">
        <v>20</v>
      </c>
      <c r="C1512" s="1" t="s">
        <v>17</v>
      </c>
      <c r="D1512" s="1">
        <v>10.6</v>
      </c>
      <c r="E1512" s="1" t="s">
        <v>12</v>
      </c>
      <c r="F1512" s="1">
        <v>4.0</v>
      </c>
      <c r="G1512" s="1" t="s">
        <v>18</v>
      </c>
      <c r="H1512" s="1" t="s">
        <v>10</v>
      </c>
    </row>
    <row r="1513">
      <c r="A1513" s="2">
        <v>45854.19199074074</v>
      </c>
      <c r="B1513" s="1" t="s">
        <v>23</v>
      </c>
      <c r="C1513" s="1" t="s">
        <v>9</v>
      </c>
      <c r="D1513" s="1">
        <v>11.9</v>
      </c>
      <c r="E1513" s="1" t="s">
        <v>10</v>
      </c>
      <c r="F1513" s="1">
        <v>5.0</v>
      </c>
      <c r="G1513" s="1" t="s">
        <v>18</v>
      </c>
      <c r="H1513" s="1" t="s">
        <v>10</v>
      </c>
    </row>
    <row r="1514">
      <c r="A1514" s="2">
        <v>45862.54476851852</v>
      </c>
      <c r="B1514" s="1" t="s">
        <v>26</v>
      </c>
      <c r="C1514" s="1" t="s">
        <v>9</v>
      </c>
      <c r="D1514" s="1">
        <v>4.8</v>
      </c>
      <c r="E1514" s="1" t="s">
        <v>10</v>
      </c>
      <c r="F1514" s="1">
        <v>2.0</v>
      </c>
      <c r="G1514" s="1" t="s">
        <v>22</v>
      </c>
      <c r="H1514" s="1" t="s">
        <v>12</v>
      </c>
    </row>
    <row r="1515">
      <c r="A1515" s="2">
        <v>45852.92254629629</v>
      </c>
      <c r="B1515" s="1" t="s">
        <v>21</v>
      </c>
      <c r="C1515" s="1" t="s">
        <v>17</v>
      </c>
      <c r="D1515" s="1">
        <v>11.3</v>
      </c>
      <c r="E1515" s="1" t="s">
        <v>12</v>
      </c>
      <c r="F1515" s="1">
        <v>3.0</v>
      </c>
      <c r="G1515" s="1" t="s">
        <v>24</v>
      </c>
      <c r="H1515" s="1" t="s">
        <v>12</v>
      </c>
    </row>
    <row r="1516">
      <c r="A1516" s="2">
        <v>45858.7475462963</v>
      </c>
      <c r="B1516" s="1" t="s">
        <v>20</v>
      </c>
      <c r="C1516" s="1" t="s">
        <v>14</v>
      </c>
      <c r="D1516" s="1">
        <v>5.7</v>
      </c>
      <c r="E1516" s="1" t="s">
        <v>12</v>
      </c>
      <c r="F1516" s="1">
        <v>4.0</v>
      </c>
      <c r="G1516" s="1" t="s">
        <v>18</v>
      </c>
      <c r="H1516" s="1" t="s">
        <v>12</v>
      </c>
    </row>
    <row r="1517">
      <c r="A1517" s="2">
        <v>45861.98782407407</v>
      </c>
      <c r="B1517" s="1" t="s">
        <v>23</v>
      </c>
      <c r="C1517" s="1" t="s">
        <v>25</v>
      </c>
      <c r="D1517" s="1">
        <v>8.1</v>
      </c>
      <c r="E1517" s="1" t="s">
        <v>10</v>
      </c>
      <c r="F1517" s="1">
        <v>4.0</v>
      </c>
      <c r="G1517" s="1" t="s">
        <v>11</v>
      </c>
      <c r="H1517" s="1" t="s">
        <v>10</v>
      </c>
    </row>
    <row r="1518">
      <c r="A1518" s="2">
        <v>45862.53643518518</v>
      </c>
      <c r="B1518" s="1" t="s">
        <v>23</v>
      </c>
      <c r="C1518" s="1" t="s">
        <v>14</v>
      </c>
      <c r="D1518" s="1">
        <v>6.0</v>
      </c>
      <c r="E1518" s="1" t="s">
        <v>12</v>
      </c>
      <c r="F1518" s="1">
        <v>3.0</v>
      </c>
      <c r="G1518" s="1" t="s">
        <v>18</v>
      </c>
      <c r="H1518" s="1" t="s">
        <v>10</v>
      </c>
    </row>
    <row r="1519">
      <c r="A1519" s="2">
        <v>45850.924629629626</v>
      </c>
      <c r="B1519" s="1" t="s">
        <v>16</v>
      </c>
      <c r="C1519" s="1" t="s">
        <v>14</v>
      </c>
      <c r="D1519" s="1">
        <v>5.5</v>
      </c>
      <c r="E1519" s="1" t="s">
        <v>10</v>
      </c>
      <c r="F1519" s="1">
        <v>5.0</v>
      </c>
      <c r="G1519" s="1" t="s">
        <v>11</v>
      </c>
      <c r="H1519" s="1" t="s">
        <v>12</v>
      </c>
    </row>
    <row r="1520">
      <c r="A1520" s="2">
        <v>45852.398935185185</v>
      </c>
      <c r="B1520" s="1" t="s">
        <v>20</v>
      </c>
      <c r="C1520" s="1" t="s">
        <v>14</v>
      </c>
      <c r="D1520" s="1">
        <v>13.1</v>
      </c>
      <c r="E1520" s="1" t="s">
        <v>10</v>
      </c>
      <c r="F1520" s="1">
        <v>2.0</v>
      </c>
      <c r="G1520" s="1" t="s">
        <v>22</v>
      </c>
      <c r="H1520" s="1" t="s">
        <v>12</v>
      </c>
    </row>
    <row r="1521">
      <c r="A1521" s="2">
        <v>45861.23574074074</v>
      </c>
      <c r="B1521" s="1" t="s">
        <v>26</v>
      </c>
      <c r="C1521" s="1" t="s">
        <v>14</v>
      </c>
      <c r="D1521" s="1">
        <v>9.7</v>
      </c>
      <c r="E1521" s="1" t="s">
        <v>10</v>
      </c>
      <c r="F1521" s="1">
        <v>3.0</v>
      </c>
      <c r="G1521" s="1" t="s">
        <v>15</v>
      </c>
      <c r="H1521" s="1" t="s">
        <v>12</v>
      </c>
    </row>
    <row r="1522">
      <c r="A1522" s="2">
        <v>45858.498935185184</v>
      </c>
      <c r="B1522" s="1" t="s">
        <v>19</v>
      </c>
      <c r="C1522" s="1" t="s">
        <v>9</v>
      </c>
      <c r="D1522" s="1">
        <v>10.1</v>
      </c>
      <c r="E1522" s="1" t="s">
        <v>10</v>
      </c>
      <c r="F1522" s="1">
        <v>4.0</v>
      </c>
      <c r="G1522" s="1" t="s">
        <v>24</v>
      </c>
      <c r="H1522" s="1" t="s">
        <v>12</v>
      </c>
    </row>
    <row r="1523">
      <c r="A1523" s="2">
        <v>45862.80935185185</v>
      </c>
      <c r="B1523" s="1" t="s">
        <v>20</v>
      </c>
      <c r="C1523" s="1" t="s">
        <v>9</v>
      </c>
      <c r="D1523" s="1">
        <v>10.2</v>
      </c>
      <c r="E1523" s="1" t="s">
        <v>10</v>
      </c>
      <c r="F1523" s="1">
        <v>4.0</v>
      </c>
      <c r="G1523" s="1" t="s">
        <v>15</v>
      </c>
      <c r="H1523" s="1" t="s">
        <v>10</v>
      </c>
    </row>
    <row r="1524">
      <c r="A1524" s="2">
        <v>45861.65935185185</v>
      </c>
      <c r="B1524" s="1" t="s">
        <v>27</v>
      </c>
      <c r="C1524" s="1" t="s">
        <v>17</v>
      </c>
      <c r="D1524" s="1">
        <v>10.1</v>
      </c>
      <c r="E1524" s="1" t="s">
        <v>12</v>
      </c>
      <c r="F1524" s="1">
        <v>2.0</v>
      </c>
      <c r="G1524" s="1" t="s">
        <v>15</v>
      </c>
      <c r="H1524" s="1" t="s">
        <v>12</v>
      </c>
    </row>
    <row r="1525">
      <c r="A1525" s="2">
        <v>45858.38851851852</v>
      </c>
      <c r="B1525" s="1" t="s">
        <v>27</v>
      </c>
      <c r="C1525" s="1" t="s">
        <v>9</v>
      </c>
      <c r="D1525" s="1">
        <v>11.3</v>
      </c>
      <c r="E1525" s="1" t="s">
        <v>10</v>
      </c>
      <c r="F1525" s="1">
        <v>1.0</v>
      </c>
      <c r="G1525" s="1" t="s">
        <v>18</v>
      </c>
      <c r="H1525" s="1" t="s">
        <v>12</v>
      </c>
    </row>
    <row r="1526">
      <c r="A1526" s="2">
        <v>45859.39268518519</v>
      </c>
      <c r="B1526" s="1" t="s">
        <v>27</v>
      </c>
      <c r="C1526" s="1" t="s">
        <v>25</v>
      </c>
      <c r="D1526" s="1">
        <v>13.8</v>
      </c>
      <c r="E1526" s="1" t="s">
        <v>10</v>
      </c>
      <c r="F1526" s="1">
        <v>3.0</v>
      </c>
      <c r="G1526" s="1" t="s">
        <v>15</v>
      </c>
      <c r="H1526" s="1" t="s">
        <v>10</v>
      </c>
    </row>
    <row r="1527">
      <c r="A1527" s="2">
        <v>45854.242685185185</v>
      </c>
      <c r="B1527" s="1" t="s">
        <v>20</v>
      </c>
      <c r="C1527" s="1" t="s">
        <v>14</v>
      </c>
      <c r="D1527" s="1">
        <v>4.1</v>
      </c>
      <c r="E1527" s="1" t="s">
        <v>10</v>
      </c>
      <c r="F1527" s="1">
        <v>4.0</v>
      </c>
      <c r="G1527" s="1" t="s">
        <v>24</v>
      </c>
      <c r="H1527" s="1" t="s">
        <v>10</v>
      </c>
    </row>
    <row r="1528">
      <c r="A1528" s="2">
        <v>45862.248240740744</v>
      </c>
      <c r="B1528" s="1" t="s">
        <v>23</v>
      </c>
      <c r="C1528" s="1" t="s">
        <v>14</v>
      </c>
      <c r="D1528" s="1">
        <v>15.0</v>
      </c>
      <c r="E1528" s="1" t="s">
        <v>10</v>
      </c>
      <c r="F1528" s="1">
        <v>1.0</v>
      </c>
      <c r="G1528" s="1" t="s">
        <v>15</v>
      </c>
      <c r="H1528" s="1" t="s">
        <v>10</v>
      </c>
    </row>
    <row r="1529">
      <c r="A1529" s="2">
        <v>45854.19615740741</v>
      </c>
      <c r="B1529" s="1" t="s">
        <v>13</v>
      </c>
      <c r="C1529" s="1" t="s">
        <v>17</v>
      </c>
      <c r="D1529" s="1">
        <v>11.7</v>
      </c>
      <c r="E1529" s="1" t="s">
        <v>10</v>
      </c>
      <c r="F1529" s="1">
        <v>1.0</v>
      </c>
      <c r="G1529" s="1" t="s">
        <v>11</v>
      </c>
      <c r="H1529" s="1" t="s">
        <v>10</v>
      </c>
    </row>
    <row r="1530">
      <c r="A1530" s="2">
        <v>45850.926712962966</v>
      </c>
      <c r="B1530" s="1" t="s">
        <v>13</v>
      </c>
      <c r="C1530" s="1" t="s">
        <v>17</v>
      </c>
      <c r="D1530" s="1">
        <v>7.5</v>
      </c>
      <c r="E1530" s="1" t="s">
        <v>12</v>
      </c>
      <c r="F1530" s="1">
        <v>1.0</v>
      </c>
      <c r="G1530" s="1" t="s">
        <v>22</v>
      </c>
      <c r="H1530" s="1" t="s">
        <v>10</v>
      </c>
    </row>
    <row r="1531">
      <c r="A1531" s="2">
        <v>45854.95240740741</v>
      </c>
      <c r="B1531" s="1" t="s">
        <v>16</v>
      </c>
      <c r="C1531" s="1" t="s">
        <v>25</v>
      </c>
      <c r="D1531" s="1">
        <v>14.7</v>
      </c>
      <c r="E1531" s="1" t="s">
        <v>12</v>
      </c>
      <c r="F1531" s="1">
        <v>5.0</v>
      </c>
      <c r="G1531" s="1" t="s">
        <v>11</v>
      </c>
      <c r="H1531" s="1" t="s">
        <v>10</v>
      </c>
    </row>
    <row r="1532">
      <c r="A1532" s="2">
        <v>45855.38018518518</v>
      </c>
      <c r="B1532" s="1" t="s">
        <v>27</v>
      </c>
      <c r="C1532" s="1" t="s">
        <v>25</v>
      </c>
      <c r="D1532" s="1">
        <v>10.0</v>
      </c>
      <c r="E1532" s="1" t="s">
        <v>12</v>
      </c>
      <c r="F1532" s="1">
        <v>1.0</v>
      </c>
      <c r="G1532" s="1" t="s">
        <v>11</v>
      </c>
      <c r="H1532" s="1" t="s">
        <v>12</v>
      </c>
    </row>
    <row r="1533">
      <c r="A1533" s="2">
        <v>45860.316296296296</v>
      </c>
      <c r="B1533" s="1" t="s">
        <v>21</v>
      </c>
      <c r="C1533" s="1" t="s">
        <v>14</v>
      </c>
      <c r="D1533" s="1">
        <v>8.1</v>
      </c>
      <c r="E1533" s="1" t="s">
        <v>10</v>
      </c>
      <c r="F1533" s="1">
        <v>1.0</v>
      </c>
      <c r="G1533" s="1" t="s">
        <v>15</v>
      </c>
      <c r="H1533" s="1" t="s">
        <v>10</v>
      </c>
    </row>
    <row r="1534">
      <c r="A1534" s="2">
        <v>45854.31212962963</v>
      </c>
      <c r="B1534" s="1" t="s">
        <v>27</v>
      </c>
      <c r="C1534" s="1" t="s">
        <v>9</v>
      </c>
      <c r="D1534" s="1">
        <v>11.6</v>
      </c>
      <c r="E1534" s="1" t="s">
        <v>10</v>
      </c>
      <c r="F1534" s="1">
        <v>3.0</v>
      </c>
      <c r="G1534" s="1" t="s">
        <v>18</v>
      </c>
      <c r="H1534" s="1" t="s">
        <v>12</v>
      </c>
    </row>
    <row r="1535">
      <c r="A1535" s="2">
        <v>45859.342685185184</v>
      </c>
      <c r="B1535" s="1" t="s">
        <v>19</v>
      </c>
      <c r="C1535" s="1" t="s">
        <v>9</v>
      </c>
      <c r="D1535" s="1">
        <v>14.8</v>
      </c>
      <c r="E1535" s="1" t="s">
        <v>12</v>
      </c>
      <c r="F1535" s="1">
        <v>4.0</v>
      </c>
      <c r="G1535" s="1" t="s">
        <v>18</v>
      </c>
      <c r="H1535" s="1" t="s">
        <v>10</v>
      </c>
    </row>
    <row r="1536">
      <c r="A1536" s="2">
        <v>45858.08574074074</v>
      </c>
      <c r="B1536" s="1" t="s">
        <v>26</v>
      </c>
      <c r="C1536" s="1" t="s">
        <v>14</v>
      </c>
      <c r="D1536" s="1">
        <v>5.0</v>
      </c>
      <c r="E1536" s="1" t="s">
        <v>12</v>
      </c>
      <c r="F1536" s="1">
        <v>5.0</v>
      </c>
      <c r="G1536" s="1" t="s">
        <v>15</v>
      </c>
      <c r="H1536" s="1" t="s">
        <v>10</v>
      </c>
    </row>
    <row r="1537">
      <c r="A1537" s="2">
        <v>45855.225324074076</v>
      </c>
      <c r="B1537" s="1" t="s">
        <v>8</v>
      </c>
      <c r="C1537" s="1" t="s">
        <v>14</v>
      </c>
      <c r="D1537" s="1">
        <v>11.7</v>
      </c>
      <c r="E1537" s="1" t="s">
        <v>12</v>
      </c>
      <c r="F1537" s="1">
        <v>5.0</v>
      </c>
      <c r="G1537" s="1" t="s">
        <v>15</v>
      </c>
      <c r="H1537" s="1" t="s">
        <v>10</v>
      </c>
    </row>
    <row r="1538">
      <c r="A1538" s="2">
        <v>45853.444768518515</v>
      </c>
      <c r="B1538" s="1" t="s">
        <v>19</v>
      </c>
      <c r="C1538" s="1" t="s">
        <v>17</v>
      </c>
      <c r="D1538" s="1">
        <v>9.6</v>
      </c>
      <c r="E1538" s="1" t="s">
        <v>12</v>
      </c>
      <c r="F1538" s="1">
        <v>5.0</v>
      </c>
      <c r="G1538" s="1" t="s">
        <v>22</v>
      </c>
      <c r="H1538" s="1" t="s">
        <v>10</v>
      </c>
    </row>
    <row r="1539">
      <c r="A1539" s="2">
        <v>45859.166296296295</v>
      </c>
      <c r="B1539" s="1" t="s">
        <v>20</v>
      </c>
      <c r="C1539" s="1" t="s">
        <v>17</v>
      </c>
      <c r="D1539" s="1">
        <v>6.2</v>
      </c>
      <c r="E1539" s="1" t="s">
        <v>12</v>
      </c>
      <c r="F1539" s="1">
        <v>4.0</v>
      </c>
      <c r="G1539" s="1" t="s">
        <v>18</v>
      </c>
      <c r="H1539" s="1" t="s">
        <v>12</v>
      </c>
    </row>
    <row r="1540">
      <c r="A1540" s="2">
        <v>45852.998240740744</v>
      </c>
      <c r="B1540" s="1" t="s">
        <v>13</v>
      </c>
      <c r="C1540" s="1" t="s">
        <v>17</v>
      </c>
      <c r="D1540" s="1">
        <v>8.2</v>
      </c>
      <c r="E1540" s="1" t="s">
        <v>12</v>
      </c>
      <c r="F1540" s="1">
        <v>5.0</v>
      </c>
      <c r="G1540" s="1" t="s">
        <v>15</v>
      </c>
      <c r="H1540" s="1" t="s">
        <v>10</v>
      </c>
    </row>
    <row r="1541">
      <c r="A1541" s="2">
        <v>45859.59060185185</v>
      </c>
      <c r="B1541" s="1" t="s">
        <v>21</v>
      </c>
      <c r="C1541" s="1" t="s">
        <v>14</v>
      </c>
      <c r="D1541" s="1">
        <v>9.7</v>
      </c>
      <c r="E1541" s="1" t="s">
        <v>12</v>
      </c>
      <c r="F1541" s="1">
        <v>5.0</v>
      </c>
      <c r="G1541" s="1" t="s">
        <v>22</v>
      </c>
      <c r="H1541" s="1" t="s">
        <v>10</v>
      </c>
    </row>
    <row r="1542">
      <c r="A1542" s="2">
        <v>45851.50587962963</v>
      </c>
      <c r="B1542" s="1" t="s">
        <v>16</v>
      </c>
      <c r="C1542" s="1" t="s">
        <v>25</v>
      </c>
      <c r="D1542" s="1">
        <v>13.1</v>
      </c>
      <c r="E1542" s="1" t="s">
        <v>10</v>
      </c>
      <c r="F1542" s="1">
        <v>3.0</v>
      </c>
      <c r="G1542" s="1" t="s">
        <v>11</v>
      </c>
      <c r="H1542" s="1" t="s">
        <v>12</v>
      </c>
    </row>
    <row r="1543">
      <c r="A1543" s="2">
        <v>45857.21907407408</v>
      </c>
      <c r="B1543" s="1" t="s">
        <v>20</v>
      </c>
      <c r="C1543" s="1" t="s">
        <v>17</v>
      </c>
      <c r="D1543" s="1">
        <v>8.5</v>
      </c>
      <c r="E1543" s="1" t="s">
        <v>10</v>
      </c>
      <c r="F1543" s="1">
        <v>3.0</v>
      </c>
      <c r="G1543" s="1" t="s">
        <v>24</v>
      </c>
      <c r="H1543" s="1" t="s">
        <v>10</v>
      </c>
    </row>
    <row r="1544">
      <c r="A1544" s="2">
        <v>45853.09407407408</v>
      </c>
      <c r="B1544" s="1" t="s">
        <v>20</v>
      </c>
      <c r="C1544" s="1" t="s">
        <v>17</v>
      </c>
      <c r="D1544" s="1">
        <v>4.4</v>
      </c>
      <c r="E1544" s="1" t="s">
        <v>12</v>
      </c>
      <c r="F1544" s="1">
        <v>3.0</v>
      </c>
      <c r="G1544" s="1" t="s">
        <v>15</v>
      </c>
      <c r="H1544" s="1" t="s">
        <v>12</v>
      </c>
    </row>
    <row r="1545">
      <c r="A1545" s="2">
        <v>45852.23296296296</v>
      </c>
      <c r="B1545" s="1" t="s">
        <v>23</v>
      </c>
      <c r="C1545" s="1" t="s">
        <v>14</v>
      </c>
      <c r="D1545" s="1">
        <v>2.0</v>
      </c>
      <c r="E1545" s="1" t="s">
        <v>10</v>
      </c>
      <c r="F1545" s="1">
        <v>5.0</v>
      </c>
      <c r="G1545" s="1" t="s">
        <v>24</v>
      </c>
      <c r="H1545" s="1" t="s">
        <v>10</v>
      </c>
    </row>
    <row r="1546">
      <c r="A1546" s="2">
        <v>45859.28296296296</v>
      </c>
      <c r="B1546" s="1" t="s">
        <v>16</v>
      </c>
      <c r="C1546" s="1" t="s">
        <v>9</v>
      </c>
      <c r="D1546" s="1">
        <v>4.5</v>
      </c>
      <c r="E1546" s="1" t="s">
        <v>12</v>
      </c>
      <c r="F1546" s="1">
        <v>5.0</v>
      </c>
      <c r="G1546" s="1" t="s">
        <v>22</v>
      </c>
      <c r="H1546" s="1" t="s">
        <v>12</v>
      </c>
    </row>
    <row r="1547">
      <c r="A1547" s="2">
        <v>45857.76490740741</v>
      </c>
      <c r="B1547" s="1" t="s">
        <v>27</v>
      </c>
      <c r="C1547" s="1" t="s">
        <v>14</v>
      </c>
      <c r="D1547" s="1">
        <v>13.0</v>
      </c>
      <c r="E1547" s="1" t="s">
        <v>12</v>
      </c>
      <c r="F1547" s="1">
        <v>1.0</v>
      </c>
      <c r="G1547" s="1" t="s">
        <v>18</v>
      </c>
      <c r="H1547" s="1" t="s">
        <v>10</v>
      </c>
    </row>
    <row r="1548">
      <c r="A1548" s="2">
        <v>45858.77462962963</v>
      </c>
      <c r="B1548" s="1" t="s">
        <v>19</v>
      </c>
      <c r="C1548" s="1" t="s">
        <v>9</v>
      </c>
      <c r="D1548" s="1">
        <v>6.0</v>
      </c>
      <c r="E1548" s="1" t="s">
        <v>12</v>
      </c>
      <c r="F1548" s="1">
        <v>1.0</v>
      </c>
      <c r="G1548" s="1" t="s">
        <v>11</v>
      </c>
      <c r="H1548" s="1" t="s">
        <v>12</v>
      </c>
    </row>
    <row r="1549">
      <c r="A1549" s="2">
        <v>45859.674629629626</v>
      </c>
      <c r="B1549" s="1" t="s">
        <v>16</v>
      </c>
      <c r="C1549" s="1" t="s">
        <v>14</v>
      </c>
      <c r="D1549" s="1">
        <v>13.6</v>
      </c>
      <c r="E1549" s="1" t="s">
        <v>10</v>
      </c>
      <c r="F1549" s="1">
        <v>3.0</v>
      </c>
      <c r="G1549" s="1" t="s">
        <v>18</v>
      </c>
      <c r="H1549" s="1" t="s">
        <v>12</v>
      </c>
    </row>
    <row r="1550">
      <c r="A1550" s="2">
        <v>45850.91421296296</v>
      </c>
      <c r="B1550" s="1" t="s">
        <v>26</v>
      </c>
      <c r="C1550" s="1" t="s">
        <v>25</v>
      </c>
      <c r="D1550" s="1">
        <v>10.0</v>
      </c>
      <c r="E1550" s="1" t="s">
        <v>12</v>
      </c>
      <c r="F1550" s="1">
        <v>3.0</v>
      </c>
      <c r="G1550" s="1" t="s">
        <v>11</v>
      </c>
      <c r="H1550" s="1" t="s">
        <v>12</v>
      </c>
    </row>
    <row r="1551">
      <c r="A1551" s="2">
        <v>45859.53643518518</v>
      </c>
      <c r="B1551" s="1" t="s">
        <v>19</v>
      </c>
      <c r="C1551" s="1" t="s">
        <v>17</v>
      </c>
      <c r="D1551" s="1">
        <v>4.1</v>
      </c>
      <c r="E1551" s="1" t="s">
        <v>12</v>
      </c>
      <c r="F1551" s="1">
        <v>1.0</v>
      </c>
      <c r="G1551" s="1" t="s">
        <v>11</v>
      </c>
      <c r="H1551" s="1" t="s">
        <v>12</v>
      </c>
    </row>
    <row r="1552">
      <c r="A1552" s="2">
        <v>45861.521157407406</v>
      </c>
      <c r="B1552" s="1" t="s">
        <v>27</v>
      </c>
      <c r="C1552" s="1" t="s">
        <v>17</v>
      </c>
      <c r="D1552" s="1">
        <v>11.4</v>
      </c>
      <c r="E1552" s="1" t="s">
        <v>10</v>
      </c>
      <c r="F1552" s="1">
        <v>5.0</v>
      </c>
      <c r="G1552" s="1" t="s">
        <v>24</v>
      </c>
      <c r="H1552" s="1" t="s">
        <v>12</v>
      </c>
    </row>
    <row r="1553">
      <c r="A1553" s="2">
        <v>45860.92810185185</v>
      </c>
      <c r="B1553" s="1" t="s">
        <v>21</v>
      </c>
      <c r="C1553" s="1" t="s">
        <v>9</v>
      </c>
      <c r="D1553" s="1">
        <v>2.1</v>
      </c>
      <c r="E1553" s="1" t="s">
        <v>10</v>
      </c>
      <c r="F1553" s="1">
        <v>1.0</v>
      </c>
      <c r="G1553" s="1" t="s">
        <v>15</v>
      </c>
      <c r="H1553" s="1" t="s">
        <v>12</v>
      </c>
    </row>
    <row r="1554">
      <c r="A1554" s="2">
        <v>45858.978101851855</v>
      </c>
      <c r="B1554" s="1" t="s">
        <v>26</v>
      </c>
      <c r="C1554" s="1" t="s">
        <v>9</v>
      </c>
      <c r="D1554" s="1">
        <v>2.3</v>
      </c>
      <c r="E1554" s="1" t="s">
        <v>12</v>
      </c>
      <c r="F1554" s="1">
        <v>4.0</v>
      </c>
      <c r="G1554" s="1" t="s">
        <v>15</v>
      </c>
      <c r="H1554" s="1" t="s">
        <v>12</v>
      </c>
    </row>
    <row r="1555">
      <c r="A1555" s="2">
        <v>45860.29199074074</v>
      </c>
      <c r="B1555" s="1" t="s">
        <v>23</v>
      </c>
      <c r="C1555" s="1" t="s">
        <v>17</v>
      </c>
      <c r="D1555" s="1">
        <v>12.5</v>
      </c>
      <c r="E1555" s="1" t="s">
        <v>12</v>
      </c>
      <c r="F1555" s="1">
        <v>3.0</v>
      </c>
      <c r="G1555" s="1" t="s">
        <v>22</v>
      </c>
      <c r="H1555" s="1" t="s">
        <v>12</v>
      </c>
    </row>
    <row r="1556">
      <c r="A1556" s="2">
        <v>45861.85449074074</v>
      </c>
      <c r="B1556" s="1" t="s">
        <v>21</v>
      </c>
      <c r="C1556" s="1" t="s">
        <v>14</v>
      </c>
      <c r="D1556" s="1">
        <v>6.6</v>
      </c>
      <c r="E1556" s="1" t="s">
        <v>10</v>
      </c>
      <c r="F1556" s="1">
        <v>3.0</v>
      </c>
      <c r="G1556" s="1" t="s">
        <v>22</v>
      </c>
      <c r="H1556" s="1" t="s">
        <v>10</v>
      </c>
    </row>
    <row r="1557">
      <c r="A1557" s="2">
        <v>45859.913518518515</v>
      </c>
      <c r="B1557" s="1" t="s">
        <v>19</v>
      </c>
      <c r="C1557" s="1" t="s">
        <v>9</v>
      </c>
      <c r="D1557" s="1">
        <v>6.3</v>
      </c>
      <c r="E1557" s="1" t="s">
        <v>12</v>
      </c>
      <c r="F1557" s="1">
        <v>4.0</v>
      </c>
      <c r="G1557" s="1" t="s">
        <v>11</v>
      </c>
      <c r="H1557" s="1" t="s">
        <v>10</v>
      </c>
    </row>
    <row r="1558">
      <c r="A1558" s="2">
        <v>45858.2725462963</v>
      </c>
      <c r="B1558" s="1" t="s">
        <v>20</v>
      </c>
      <c r="C1558" s="1" t="s">
        <v>17</v>
      </c>
      <c r="D1558" s="1">
        <v>5.4</v>
      </c>
      <c r="E1558" s="1" t="s">
        <v>10</v>
      </c>
      <c r="F1558" s="1">
        <v>1.0</v>
      </c>
      <c r="G1558" s="1" t="s">
        <v>11</v>
      </c>
      <c r="H1558" s="1" t="s">
        <v>10</v>
      </c>
    </row>
    <row r="1559">
      <c r="A1559" s="2">
        <v>45853.7412962963</v>
      </c>
      <c r="B1559" s="1" t="s">
        <v>20</v>
      </c>
      <c r="C1559" s="1" t="s">
        <v>14</v>
      </c>
      <c r="D1559" s="1">
        <v>10.1</v>
      </c>
      <c r="E1559" s="1" t="s">
        <v>12</v>
      </c>
      <c r="F1559" s="1">
        <v>2.0</v>
      </c>
      <c r="G1559" s="1" t="s">
        <v>15</v>
      </c>
      <c r="H1559" s="1" t="s">
        <v>12</v>
      </c>
    </row>
    <row r="1560">
      <c r="A1560" s="2">
        <v>45862.580879629626</v>
      </c>
      <c r="B1560" s="1" t="s">
        <v>26</v>
      </c>
      <c r="C1560" s="1" t="s">
        <v>14</v>
      </c>
      <c r="D1560" s="1">
        <v>13.3</v>
      </c>
      <c r="E1560" s="1" t="s">
        <v>10</v>
      </c>
      <c r="F1560" s="1">
        <v>3.0</v>
      </c>
      <c r="G1560" s="1" t="s">
        <v>22</v>
      </c>
      <c r="H1560" s="1" t="s">
        <v>10</v>
      </c>
    </row>
    <row r="1561">
      <c r="A1561" s="2">
        <v>45861.50587962963</v>
      </c>
      <c r="B1561" s="1" t="s">
        <v>19</v>
      </c>
      <c r="C1561" s="1" t="s">
        <v>9</v>
      </c>
      <c r="D1561" s="1">
        <v>11.0</v>
      </c>
      <c r="E1561" s="1" t="s">
        <v>12</v>
      </c>
      <c r="F1561" s="1">
        <v>2.0</v>
      </c>
      <c r="G1561" s="1" t="s">
        <v>11</v>
      </c>
      <c r="H1561" s="1" t="s">
        <v>12</v>
      </c>
    </row>
    <row r="1562">
      <c r="A1562" s="2">
        <v>45861.79893518519</v>
      </c>
      <c r="B1562" s="1" t="s">
        <v>13</v>
      </c>
      <c r="C1562" s="1" t="s">
        <v>9</v>
      </c>
      <c r="D1562" s="1">
        <v>2.6</v>
      </c>
      <c r="E1562" s="1" t="s">
        <v>12</v>
      </c>
      <c r="F1562" s="1">
        <v>1.0</v>
      </c>
      <c r="G1562" s="1" t="s">
        <v>18</v>
      </c>
      <c r="H1562" s="1" t="s">
        <v>10</v>
      </c>
    </row>
    <row r="1563">
      <c r="A1563" s="2">
        <v>45862.75518518518</v>
      </c>
      <c r="B1563" s="1" t="s">
        <v>21</v>
      </c>
      <c r="C1563" s="1" t="s">
        <v>25</v>
      </c>
      <c r="D1563" s="1">
        <v>4.7</v>
      </c>
      <c r="E1563" s="1" t="s">
        <v>10</v>
      </c>
      <c r="F1563" s="1">
        <v>5.0</v>
      </c>
      <c r="G1563" s="1" t="s">
        <v>18</v>
      </c>
      <c r="H1563" s="1" t="s">
        <v>10</v>
      </c>
    </row>
    <row r="1564">
      <c r="A1564" s="2">
        <v>45849.22462962963</v>
      </c>
      <c r="B1564" s="1" t="s">
        <v>23</v>
      </c>
      <c r="C1564" s="1" t="s">
        <v>17</v>
      </c>
      <c r="D1564" s="1">
        <v>5.8</v>
      </c>
      <c r="E1564" s="1" t="s">
        <v>12</v>
      </c>
      <c r="F1564" s="1">
        <v>1.0</v>
      </c>
      <c r="G1564" s="1" t="s">
        <v>11</v>
      </c>
      <c r="H1564" s="1" t="s">
        <v>12</v>
      </c>
    </row>
    <row r="1565">
      <c r="A1565" s="2">
        <v>45862.12740740741</v>
      </c>
      <c r="B1565" s="1" t="s">
        <v>21</v>
      </c>
      <c r="C1565" s="1" t="s">
        <v>25</v>
      </c>
      <c r="D1565" s="1">
        <v>14.3</v>
      </c>
      <c r="E1565" s="1" t="s">
        <v>12</v>
      </c>
      <c r="F1565" s="1">
        <v>4.0</v>
      </c>
      <c r="G1565" s="1" t="s">
        <v>24</v>
      </c>
      <c r="H1565" s="1" t="s">
        <v>12</v>
      </c>
    </row>
    <row r="1566">
      <c r="A1566" s="2">
        <v>45860.248240740744</v>
      </c>
      <c r="B1566" s="1" t="s">
        <v>23</v>
      </c>
      <c r="C1566" s="1" t="s">
        <v>25</v>
      </c>
      <c r="D1566" s="1">
        <v>13.7</v>
      </c>
      <c r="E1566" s="1" t="s">
        <v>12</v>
      </c>
      <c r="F1566" s="1">
        <v>5.0</v>
      </c>
      <c r="G1566" s="1" t="s">
        <v>15</v>
      </c>
      <c r="H1566" s="1" t="s">
        <v>10</v>
      </c>
    </row>
    <row r="1567">
      <c r="A1567" s="2">
        <v>45858.38851851852</v>
      </c>
      <c r="B1567" s="1" t="s">
        <v>26</v>
      </c>
      <c r="C1567" s="1" t="s">
        <v>17</v>
      </c>
      <c r="D1567" s="1">
        <v>7.0</v>
      </c>
      <c r="E1567" s="1" t="s">
        <v>10</v>
      </c>
      <c r="F1567" s="1">
        <v>2.0</v>
      </c>
      <c r="G1567" s="1" t="s">
        <v>18</v>
      </c>
      <c r="H1567" s="1" t="s">
        <v>10</v>
      </c>
    </row>
    <row r="1568">
      <c r="A1568" s="2">
        <v>45858.92601851852</v>
      </c>
      <c r="B1568" s="1" t="s">
        <v>26</v>
      </c>
      <c r="C1568" s="1" t="s">
        <v>14</v>
      </c>
      <c r="D1568" s="1">
        <v>4.9</v>
      </c>
      <c r="E1568" s="1" t="s">
        <v>10</v>
      </c>
      <c r="F1568" s="1">
        <v>1.0</v>
      </c>
      <c r="G1568" s="1" t="s">
        <v>11</v>
      </c>
      <c r="H1568" s="1" t="s">
        <v>10</v>
      </c>
    </row>
    <row r="1569">
      <c r="A1569" s="2">
        <v>45852.43087962963</v>
      </c>
      <c r="B1569" s="1" t="s">
        <v>13</v>
      </c>
      <c r="C1569" s="1" t="s">
        <v>17</v>
      </c>
      <c r="D1569" s="1">
        <v>12.5</v>
      </c>
      <c r="E1569" s="1" t="s">
        <v>10</v>
      </c>
      <c r="F1569" s="1">
        <v>3.0</v>
      </c>
      <c r="G1569" s="1" t="s">
        <v>18</v>
      </c>
      <c r="H1569" s="1" t="s">
        <v>10</v>
      </c>
    </row>
    <row r="1570">
      <c r="A1570" s="2">
        <v>45852.47046296296</v>
      </c>
      <c r="B1570" s="1" t="s">
        <v>26</v>
      </c>
      <c r="C1570" s="1" t="s">
        <v>14</v>
      </c>
      <c r="D1570" s="1">
        <v>8.8</v>
      </c>
      <c r="E1570" s="1" t="s">
        <v>10</v>
      </c>
      <c r="F1570" s="1">
        <v>2.0</v>
      </c>
      <c r="G1570" s="1" t="s">
        <v>15</v>
      </c>
      <c r="H1570" s="1" t="s">
        <v>12</v>
      </c>
    </row>
    <row r="1571">
      <c r="A1571" s="2">
        <v>45852.31837962963</v>
      </c>
      <c r="B1571" s="1" t="s">
        <v>19</v>
      </c>
      <c r="C1571" s="1" t="s">
        <v>9</v>
      </c>
      <c r="D1571" s="1">
        <v>10.2</v>
      </c>
      <c r="E1571" s="1" t="s">
        <v>12</v>
      </c>
      <c r="F1571" s="1">
        <v>1.0</v>
      </c>
      <c r="G1571" s="1" t="s">
        <v>18</v>
      </c>
      <c r="H1571" s="1" t="s">
        <v>10</v>
      </c>
    </row>
    <row r="1572">
      <c r="A1572" s="2">
        <v>45853.76143518519</v>
      </c>
      <c r="B1572" s="1" t="s">
        <v>26</v>
      </c>
      <c r="C1572" s="1" t="s">
        <v>9</v>
      </c>
      <c r="D1572" s="1">
        <v>3.9</v>
      </c>
      <c r="E1572" s="1" t="s">
        <v>10</v>
      </c>
      <c r="F1572" s="1">
        <v>1.0</v>
      </c>
      <c r="G1572" s="1" t="s">
        <v>18</v>
      </c>
      <c r="H1572" s="1" t="s">
        <v>12</v>
      </c>
    </row>
    <row r="1573">
      <c r="A1573" s="2">
        <v>45858.427407407406</v>
      </c>
      <c r="B1573" s="1" t="s">
        <v>13</v>
      </c>
      <c r="C1573" s="1" t="s">
        <v>17</v>
      </c>
      <c r="D1573" s="1">
        <v>4.5</v>
      </c>
      <c r="E1573" s="1" t="s">
        <v>10</v>
      </c>
      <c r="F1573" s="1">
        <v>1.0</v>
      </c>
      <c r="G1573" s="1" t="s">
        <v>22</v>
      </c>
      <c r="H1573" s="1" t="s">
        <v>12</v>
      </c>
    </row>
    <row r="1574">
      <c r="A1574" s="2">
        <v>45862.54615740741</v>
      </c>
      <c r="B1574" s="1" t="s">
        <v>27</v>
      </c>
      <c r="C1574" s="1" t="s">
        <v>9</v>
      </c>
      <c r="D1574" s="1">
        <v>2.1</v>
      </c>
      <c r="E1574" s="1" t="s">
        <v>10</v>
      </c>
      <c r="F1574" s="1">
        <v>4.0</v>
      </c>
      <c r="G1574" s="1" t="s">
        <v>18</v>
      </c>
      <c r="H1574" s="1" t="s">
        <v>10</v>
      </c>
    </row>
    <row r="1575">
      <c r="A1575" s="2">
        <v>45860.74060185185</v>
      </c>
      <c r="B1575" s="1" t="s">
        <v>19</v>
      </c>
      <c r="C1575" s="1" t="s">
        <v>9</v>
      </c>
      <c r="D1575" s="1">
        <v>10.0</v>
      </c>
      <c r="E1575" s="1" t="s">
        <v>12</v>
      </c>
      <c r="F1575" s="1">
        <v>3.0</v>
      </c>
      <c r="G1575" s="1" t="s">
        <v>24</v>
      </c>
      <c r="H1575" s="1" t="s">
        <v>10</v>
      </c>
    </row>
    <row r="1576">
      <c r="A1576" s="2">
        <v>45852.05449074074</v>
      </c>
      <c r="B1576" s="1" t="s">
        <v>21</v>
      </c>
      <c r="C1576" s="1" t="s">
        <v>25</v>
      </c>
      <c r="D1576" s="1">
        <v>10.9</v>
      </c>
      <c r="E1576" s="1" t="s">
        <v>12</v>
      </c>
      <c r="F1576" s="1">
        <v>2.0</v>
      </c>
      <c r="G1576" s="1" t="s">
        <v>15</v>
      </c>
      <c r="H1576" s="1" t="s">
        <v>10</v>
      </c>
    </row>
    <row r="1577">
      <c r="A1577" s="2">
        <v>45862.662824074076</v>
      </c>
      <c r="B1577" s="1" t="s">
        <v>19</v>
      </c>
      <c r="C1577" s="1" t="s">
        <v>25</v>
      </c>
      <c r="D1577" s="1">
        <v>4.2</v>
      </c>
      <c r="E1577" s="1" t="s">
        <v>10</v>
      </c>
      <c r="F1577" s="1">
        <v>4.0</v>
      </c>
      <c r="G1577" s="1" t="s">
        <v>11</v>
      </c>
      <c r="H1577" s="1" t="s">
        <v>10</v>
      </c>
    </row>
    <row r="1578">
      <c r="A1578" s="2">
        <v>45853.321851851855</v>
      </c>
      <c r="B1578" s="1" t="s">
        <v>20</v>
      </c>
      <c r="C1578" s="1" t="s">
        <v>17</v>
      </c>
      <c r="D1578" s="1">
        <v>2.3</v>
      </c>
      <c r="E1578" s="1" t="s">
        <v>12</v>
      </c>
      <c r="F1578" s="1">
        <v>1.0</v>
      </c>
      <c r="G1578" s="1" t="s">
        <v>15</v>
      </c>
      <c r="H1578" s="1" t="s">
        <v>10</v>
      </c>
    </row>
    <row r="1579">
      <c r="A1579" s="2">
        <v>45858.09337962963</v>
      </c>
      <c r="B1579" s="1" t="s">
        <v>23</v>
      </c>
      <c r="C1579" s="1" t="s">
        <v>25</v>
      </c>
      <c r="D1579" s="1">
        <v>12.1</v>
      </c>
      <c r="E1579" s="1" t="s">
        <v>12</v>
      </c>
      <c r="F1579" s="1">
        <v>5.0</v>
      </c>
      <c r="G1579" s="1" t="s">
        <v>15</v>
      </c>
      <c r="H1579" s="1" t="s">
        <v>10</v>
      </c>
    </row>
    <row r="1580">
      <c r="A1580" s="2">
        <v>45851.163518518515</v>
      </c>
      <c r="B1580" s="1" t="s">
        <v>8</v>
      </c>
      <c r="C1580" s="1" t="s">
        <v>25</v>
      </c>
      <c r="D1580" s="1">
        <v>8.7</v>
      </c>
      <c r="E1580" s="1" t="s">
        <v>12</v>
      </c>
      <c r="F1580" s="1">
        <v>4.0</v>
      </c>
      <c r="G1580" s="1" t="s">
        <v>11</v>
      </c>
      <c r="H1580" s="1" t="s">
        <v>12</v>
      </c>
    </row>
    <row r="1581">
      <c r="A1581" s="2">
        <v>45850.26907407407</v>
      </c>
      <c r="B1581" s="1" t="s">
        <v>20</v>
      </c>
      <c r="C1581" s="1" t="s">
        <v>25</v>
      </c>
      <c r="D1581" s="1">
        <v>4.5</v>
      </c>
      <c r="E1581" s="1" t="s">
        <v>12</v>
      </c>
      <c r="F1581" s="1">
        <v>1.0</v>
      </c>
      <c r="G1581" s="1" t="s">
        <v>15</v>
      </c>
      <c r="H1581" s="1" t="s">
        <v>12</v>
      </c>
    </row>
    <row r="1582">
      <c r="A1582" s="2">
        <v>45859.70657407407</v>
      </c>
      <c r="B1582" s="1" t="s">
        <v>23</v>
      </c>
      <c r="C1582" s="1" t="s">
        <v>9</v>
      </c>
      <c r="D1582" s="1">
        <v>7.3</v>
      </c>
      <c r="E1582" s="1" t="s">
        <v>10</v>
      </c>
      <c r="F1582" s="1">
        <v>1.0</v>
      </c>
      <c r="G1582" s="1" t="s">
        <v>24</v>
      </c>
      <c r="H1582" s="1" t="s">
        <v>12</v>
      </c>
    </row>
    <row r="1583">
      <c r="A1583" s="2">
        <v>45854.95726851852</v>
      </c>
      <c r="B1583" s="1" t="s">
        <v>21</v>
      </c>
      <c r="C1583" s="1" t="s">
        <v>17</v>
      </c>
      <c r="D1583" s="1">
        <v>8.2</v>
      </c>
      <c r="E1583" s="1" t="s">
        <v>12</v>
      </c>
      <c r="F1583" s="1">
        <v>4.0</v>
      </c>
      <c r="G1583" s="1" t="s">
        <v>24</v>
      </c>
      <c r="H1583" s="1" t="s">
        <v>12</v>
      </c>
    </row>
    <row r="1584">
      <c r="A1584" s="2">
        <v>45856.48574074074</v>
      </c>
      <c r="B1584" s="1" t="s">
        <v>23</v>
      </c>
      <c r="C1584" s="1" t="s">
        <v>17</v>
      </c>
      <c r="D1584" s="1">
        <v>7.4</v>
      </c>
      <c r="E1584" s="1" t="s">
        <v>10</v>
      </c>
      <c r="F1584" s="1">
        <v>3.0</v>
      </c>
      <c r="G1584" s="1" t="s">
        <v>11</v>
      </c>
      <c r="H1584" s="1" t="s">
        <v>12</v>
      </c>
    </row>
    <row r="1585">
      <c r="A1585" s="2">
        <v>45851.655185185184</v>
      </c>
      <c r="B1585" s="1" t="s">
        <v>8</v>
      </c>
      <c r="C1585" s="1" t="s">
        <v>9</v>
      </c>
      <c r="D1585" s="1">
        <v>9.7</v>
      </c>
      <c r="E1585" s="1" t="s">
        <v>10</v>
      </c>
      <c r="F1585" s="1">
        <v>2.0</v>
      </c>
      <c r="G1585" s="1" t="s">
        <v>15</v>
      </c>
      <c r="H1585" s="1" t="s">
        <v>10</v>
      </c>
    </row>
    <row r="1586">
      <c r="A1586" s="2">
        <v>45862.058657407404</v>
      </c>
      <c r="B1586" s="1" t="s">
        <v>13</v>
      </c>
      <c r="C1586" s="1" t="s">
        <v>17</v>
      </c>
      <c r="D1586" s="1">
        <v>10.6</v>
      </c>
      <c r="E1586" s="1" t="s">
        <v>12</v>
      </c>
      <c r="F1586" s="1">
        <v>3.0</v>
      </c>
      <c r="G1586" s="1" t="s">
        <v>15</v>
      </c>
      <c r="H1586" s="1" t="s">
        <v>10</v>
      </c>
    </row>
    <row r="1587">
      <c r="A1587" s="2">
        <v>45857.88087962963</v>
      </c>
      <c r="B1587" s="1" t="s">
        <v>13</v>
      </c>
      <c r="C1587" s="1" t="s">
        <v>9</v>
      </c>
      <c r="D1587" s="1">
        <v>5.3</v>
      </c>
      <c r="E1587" s="1" t="s">
        <v>12</v>
      </c>
      <c r="F1587" s="1">
        <v>5.0</v>
      </c>
      <c r="G1587" s="1" t="s">
        <v>24</v>
      </c>
      <c r="H1587" s="1" t="s">
        <v>10</v>
      </c>
    </row>
    <row r="1588">
      <c r="A1588" s="2">
        <v>45859.009351851855</v>
      </c>
      <c r="B1588" s="1" t="s">
        <v>26</v>
      </c>
      <c r="C1588" s="1" t="s">
        <v>17</v>
      </c>
      <c r="D1588" s="1">
        <v>12.4</v>
      </c>
      <c r="E1588" s="1" t="s">
        <v>10</v>
      </c>
      <c r="F1588" s="1">
        <v>2.0</v>
      </c>
      <c r="G1588" s="1" t="s">
        <v>15</v>
      </c>
      <c r="H1588" s="1" t="s">
        <v>10</v>
      </c>
    </row>
    <row r="1589">
      <c r="A1589" s="2">
        <v>45854.91699074074</v>
      </c>
      <c r="B1589" s="1" t="s">
        <v>13</v>
      </c>
      <c r="C1589" s="1" t="s">
        <v>14</v>
      </c>
      <c r="D1589" s="1">
        <v>6.9</v>
      </c>
      <c r="E1589" s="1" t="s">
        <v>10</v>
      </c>
      <c r="F1589" s="1">
        <v>1.0</v>
      </c>
      <c r="G1589" s="1" t="s">
        <v>11</v>
      </c>
      <c r="H1589" s="1" t="s">
        <v>12</v>
      </c>
    </row>
    <row r="1590">
      <c r="A1590" s="2">
        <v>45850.04337962963</v>
      </c>
      <c r="B1590" s="1" t="s">
        <v>23</v>
      </c>
      <c r="C1590" s="1" t="s">
        <v>9</v>
      </c>
      <c r="D1590" s="1">
        <v>11.0</v>
      </c>
      <c r="E1590" s="1" t="s">
        <v>12</v>
      </c>
      <c r="F1590" s="1">
        <v>1.0</v>
      </c>
      <c r="G1590" s="1" t="s">
        <v>18</v>
      </c>
      <c r="H1590" s="1" t="s">
        <v>12</v>
      </c>
    </row>
    <row r="1591">
      <c r="A1591" s="2">
        <v>45853.003796296296</v>
      </c>
      <c r="B1591" s="1" t="s">
        <v>26</v>
      </c>
      <c r="C1591" s="1" t="s">
        <v>25</v>
      </c>
      <c r="D1591" s="1">
        <v>14.6</v>
      </c>
      <c r="E1591" s="1" t="s">
        <v>10</v>
      </c>
      <c r="F1591" s="1">
        <v>2.0</v>
      </c>
      <c r="G1591" s="1" t="s">
        <v>18</v>
      </c>
      <c r="H1591" s="1" t="s">
        <v>12</v>
      </c>
    </row>
    <row r="1592">
      <c r="A1592" s="2">
        <v>45849.328101851854</v>
      </c>
      <c r="B1592" s="1" t="s">
        <v>20</v>
      </c>
      <c r="C1592" s="1" t="s">
        <v>14</v>
      </c>
      <c r="D1592" s="1">
        <v>13.0</v>
      </c>
      <c r="E1592" s="1" t="s">
        <v>10</v>
      </c>
      <c r="F1592" s="1">
        <v>4.0</v>
      </c>
      <c r="G1592" s="1" t="s">
        <v>24</v>
      </c>
      <c r="H1592" s="1" t="s">
        <v>12</v>
      </c>
    </row>
    <row r="1593">
      <c r="A1593" s="2">
        <v>45858.96212962963</v>
      </c>
      <c r="B1593" s="1" t="s">
        <v>19</v>
      </c>
      <c r="C1593" s="1" t="s">
        <v>9</v>
      </c>
      <c r="D1593" s="1">
        <v>12.3</v>
      </c>
      <c r="E1593" s="1" t="s">
        <v>10</v>
      </c>
      <c r="F1593" s="1">
        <v>3.0</v>
      </c>
      <c r="G1593" s="1" t="s">
        <v>11</v>
      </c>
      <c r="H1593" s="1" t="s">
        <v>10</v>
      </c>
    </row>
    <row r="1594">
      <c r="A1594" s="2">
        <v>45853.33018518519</v>
      </c>
      <c r="B1594" s="1" t="s">
        <v>20</v>
      </c>
      <c r="C1594" s="1" t="s">
        <v>9</v>
      </c>
      <c r="D1594" s="1">
        <v>5.6</v>
      </c>
      <c r="E1594" s="1" t="s">
        <v>10</v>
      </c>
      <c r="F1594" s="1">
        <v>4.0</v>
      </c>
      <c r="G1594" s="1" t="s">
        <v>18</v>
      </c>
      <c r="H1594" s="1" t="s">
        <v>12</v>
      </c>
    </row>
    <row r="1595">
      <c r="A1595" s="2">
        <v>45860.09824074074</v>
      </c>
      <c r="B1595" s="1" t="s">
        <v>8</v>
      </c>
      <c r="C1595" s="1" t="s">
        <v>14</v>
      </c>
      <c r="D1595" s="1">
        <v>11.1</v>
      </c>
      <c r="E1595" s="1" t="s">
        <v>12</v>
      </c>
      <c r="F1595" s="1">
        <v>1.0</v>
      </c>
      <c r="G1595" s="1" t="s">
        <v>18</v>
      </c>
      <c r="H1595" s="1" t="s">
        <v>10</v>
      </c>
    </row>
    <row r="1596">
      <c r="A1596" s="2">
        <v>45855.302407407406</v>
      </c>
      <c r="B1596" s="1" t="s">
        <v>20</v>
      </c>
      <c r="C1596" s="1" t="s">
        <v>9</v>
      </c>
      <c r="D1596" s="1">
        <v>11.7</v>
      </c>
      <c r="E1596" s="1" t="s">
        <v>12</v>
      </c>
      <c r="F1596" s="1">
        <v>5.0</v>
      </c>
      <c r="G1596" s="1" t="s">
        <v>24</v>
      </c>
      <c r="H1596" s="1" t="s">
        <v>12</v>
      </c>
    </row>
    <row r="1597">
      <c r="A1597" s="2">
        <v>45856.37671296296</v>
      </c>
      <c r="B1597" s="1" t="s">
        <v>20</v>
      </c>
      <c r="C1597" s="1" t="s">
        <v>14</v>
      </c>
      <c r="D1597" s="1">
        <v>10.6</v>
      </c>
      <c r="E1597" s="1" t="s">
        <v>10</v>
      </c>
      <c r="F1597" s="1">
        <v>5.0</v>
      </c>
      <c r="G1597" s="1" t="s">
        <v>22</v>
      </c>
      <c r="H1597" s="1" t="s">
        <v>10</v>
      </c>
    </row>
    <row r="1598">
      <c r="A1598" s="2">
        <v>45857.924629629626</v>
      </c>
      <c r="B1598" s="1" t="s">
        <v>21</v>
      </c>
      <c r="C1598" s="1" t="s">
        <v>17</v>
      </c>
      <c r="D1598" s="1">
        <v>4.9</v>
      </c>
      <c r="E1598" s="1" t="s">
        <v>10</v>
      </c>
      <c r="F1598" s="1">
        <v>4.0</v>
      </c>
      <c r="G1598" s="1" t="s">
        <v>18</v>
      </c>
      <c r="H1598" s="1" t="s">
        <v>10</v>
      </c>
    </row>
    <row r="1599">
      <c r="A1599" s="2">
        <v>45856.97671296296</v>
      </c>
      <c r="B1599" s="1" t="s">
        <v>20</v>
      </c>
      <c r="C1599" s="1" t="s">
        <v>17</v>
      </c>
      <c r="D1599" s="1">
        <v>5.9</v>
      </c>
      <c r="E1599" s="1" t="s">
        <v>12</v>
      </c>
      <c r="F1599" s="1">
        <v>1.0</v>
      </c>
      <c r="G1599" s="1" t="s">
        <v>22</v>
      </c>
      <c r="H1599" s="1" t="s">
        <v>12</v>
      </c>
    </row>
    <row r="1600">
      <c r="A1600" s="2">
        <v>45851.603796296295</v>
      </c>
      <c r="B1600" s="1" t="s">
        <v>27</v>
      </c>
      <c r="C1600" s="1" t="s">
        <v>25</v>
      </c>
      <c r="D1600" s="1">
        <v>9.7</v>
      </c>
      <c r="E1600" s="1" t="s">
        <v>12</v>
      </c>
      <c r="F1600" s="1">
        <v>4.0</v>
      </c>
      <c r="G1600" s="1" t="s">
        <v>22</v>
      </c>
      <c r="H1600" s="1" t="s">
        <v>12</v>
      </c>
    </row>
    <row r="1601">
      <c r="A1601" s="2">
        <v>45857.760046296295</v>
      </c>
      <c r="B1601" s="1" t="s">
        <v>16</v>
      </c>
      <c r="C1601" s="1" t="s">
        <v>17</v>
      </c>
      <c r="D1601" s="1">
        <v>9.8</v>
      </c>
      <c r="E1601" s="1" t="s">
        <v>10</v>
      </c>
      <c r="F1601" s="1">
        <v>5.0</v>
      </c>
      <c r="G1601" s="1" t="s">
        <v>18</v>
      </c>
      <c r="H1601" s="1" t="s">
        <v>10</v>
      </c>
    </row>
    <row r="1602">
      <c r="A1602" s="2">
        <v>45857.60587962963</v>
      </c>
      <c r="B1602" s="1" t="s">
        <v>19</v>
      </c>
      <c r="C1602" s="1" t="s">
        <v>9</v>
      </c>
      <c r="D1602" s="1">
        <v>4.0</v>
      </c>
      <c r="E1602" s="1" t="s">
        <v>12</v>
      </c>
      <c r="F1602" s="1">
        <v>1.0</v>
      </c>
      <c r="G1602" s="1" t="s">
        <v>18</v>
      </c>
      <c r="H1602" s="1" t="s">
        <v>12</v>
      </c>
    </row>
    <row r="1603">
      <c r="A1603" s="2">
        <v>45855.32462962963</v>
      </c>
      <c r="B1603" s="1" t="s">
        <v>21</v>
      </c>
      <c r="C1603" s="1" t="s">
        <v>25</v>
      </c>
      <c r="D1603" s="1">
        <v>8.3</v>
      </c>
      <c r="E1603" s="1" t="s">
        <v>10</v>
      </c>
      <c r="F1603" s="1">
        <v>5.0</v>
      </c>
      <c r="G1603" s="1" t="s">
        <v>22</v>
      </c>
      <c r="H1603" s="1" t="s">
        <v>12</v>
      </c>
    </row>
    <row r="1604">
      <c r="A1604" s="2">
        <v>45861.31768518518</v>
      </c>
      <c r="B1604" s="1" t="s">
        <v>27</v>
      </c>
      <c r="C1604" s="1" t="s">
        <v>14</v>
      </c>
      <c r="D1604" s="1">
        <v>13.2</v>
      </c>
      <c r="E1604" s="1" t="s">
        <v>12</v>
      </c>
      <c r="F1604" s="1">
        <v>5.0</v>
      </c>
      <c r="G1604" s="1" t="s">
        <v>22</v>
      </c>
      <c r="H1604" s="1" t="s">
        <v>10</v>
      </c>
    </row>
    <row r="1605">
      <c r="A1605" s="2">
        <v>45851.676712962966</v>
      </c>
      <c r="B1605" s="1" t="s">
        <v>19</v>
      </c>
      <c r="C1605" s="1" t="s">
        <v>17</v>
      </c>
      <c r="D1605" s="1">
        <v>12.8</v>
      </c>
      <c r="E1605" s="1" t="s">
        <v>10</v>
      </c>
      <c r="F1605" s="1">
        <v>4.0</v>
      </c>
      <c r="G1605" s="1" t="s">
        <v>11</v>
      </c>
      <c r="H1605" s="1" t="s">
        <v>10</v>
      </c>
    </row>
    <row r="1606">
      <c r="A1606" s="2">
        <v>45852.248935185184</v>
      </c>
      <c r="B1606" s="1" t="s">
        <v>26</v>
      </c>
      <c r="C1606" s="1" t="s">
        <v>14</v>
      </c>
      <c r="D1606" s="1">
        <v>7.4</v>
      </c>
      <c r="E1606" s="1" t="s">
        <v>10</v>
      </c>
      <c r="F1606" s="1">
        <v>2.0</v>
      </c>
      <c r="G1606" s="1" t="s">
        <v>22</v>
      </c>
      <c r="H1606" s="1" t="s">
        <v>12</v>
      </c>
    </row>
    <row r="1607">
      <c r="A1607" s="2">
        <v>45856.36976851852</v>
      </c>
      <c r="B1607" s="1" t="s">
        <v>26</v>
      </c>
      <c r="C1607" s="1" t="s">
        <v>17</v>
      </c>
      <c r="D1607" s="1">
        <v>10.9</v>
      </c>
      <c r="E1607" s="1" t="s">
        <v>12</v>
      </c>
      <c r="F1607" s="1">
        <v>1.0</v>
      </c>
      <c r="G1607" s="1" t="s">
        <v>18</v>
      </c>
      <c r="H1607" s="1" t="s">
        <v>12</v>
      </c>
    </row>
    <row r="1608">
      <c r="A1608" s="2">
        <v>45858.16699074074</v>
      </c>
      <c r="B1608" s="1" t="s">
        <v>21</v>
      </c>
      <c r="C1608" s="1" t="s">
        <v>9</v>
      </c>
      <c r="D1608" s="1">
        <v>14.8</v>
      </c>
      <c r="E1608" s="1" t="s">
        <v>10</v>
      </c>
      <c r="F1608" s="1">
        <v>2.0</v>
      </c>
      <c r="G1608" s="1" t="s">
        <v>24</v>
      </c>
      <c r="H1608" s="1" t="s">
        <v>10</v>
      </c>
    </row>
    <row r="1609">
      <c r="A1609" s="2">
        <v>45856.2787962963</v>
      </c>
      <c r="B1609" s="1" t="s">
        <v>8</v>
      </c>
      <c r="C1609" s="1" t="s">
        <v>17</v>
      </c>
      <c r="D1609" s="1">
        <v>14.7</v>
      </c>
      <c r="E1609" s="1" t="s">
        <v>10</v>
      </c>
      <c r="F1609" s="1">
        <v>4.0</v>
      </c>
      <c r="G1609" s="1" t="s">
        <v>11</v>
      </c>
      <c r="H1609" s="1" t="s">
        <v>10</v>
      </c>
    </row>
    <row r="1610">
      <c r="A1610" s="2">
        <v>45850.21212962963</v>
      </c>
      <c r="B1610" s="1" t="s">
        <v>23</v>
      </c>
      <c r="C1610" s="1" t="s">
        <v>17</v>
      </c>
      <c r="D1610" s="1">
        <v>4.6</v>
      </c>
      <c r="E1610" s="1" t="s">
        <v>12</v>
      </c>
      <c r="F1610" s="1">
        <v>2.0</v>
      </c>
      <c r="G1610" s="1" t="s">
        <v>18</v>
      </c>
      <c r="H1610" s="1" t="s">
        <v>12</v>
      </c>
    </row>
    <row r="1611">
      <c r="A1611" s="2">
        <v>45855.96074074074</v>
      </c>
      <c r="B1611" s="1" t="s">
        <v>13</v>
      </c>
      <c r="C1611" s="1" t="s">
        <v>25</v>
      </c>
      <c r="D1611" s="1">
        <v>2.5</v>
      </c>
      <c r="E1611" s="1" t="s">
        <v>12</v>
      </c>
      <c r="F1611" s="1">
        <v>3.0</v>
      </c>
      <c r="G1611" s="1" t="s">
        <v>22</v>
      </c>
      <c r="H1611" s="1" t="s">
        <v>12</v>
      </c>
    </row>
    <row r="1612">
      <c r="A1612" s="2">
        <v>45853.10240740741</v>
      </c>
      <c r="B1612" s="1" t="s">
        <v>8</v>
      </c>
      <c r="C1612" s="1" t="s">
        <v>25</v>
      </c>
      <c r="D1612" s="1">
        <v>7.4</v>
      </c>
      <c r="E1612" s="1" t="s">
        <v>10</v>
      </c>
      <c r="F1612" s="1">
        <v>4.0</v>
      </c>
      <c r="G1612" s="1" t="s">
        <v>24</v>
      </c>
      <c r="H1612" s="1" t="s">
        <v>10</v>
      </c>
    </row>
    <row r="1613">
      <c r="A1613" s="2">
        <v>45859.33018518519</v>
      </c>
      <c r="B1613" s="1" t="s">
        <v>13</v>
      </c>
      <c r="C1613" s="1" t="s">
        <v>25</v>
      </c>
      <c r="D1613" s="1">
        <v>3.8</v>
      </c>
      <c r="E1613" s="1" t="s">
        <v>10</v>
      </c>
      <c r="F1613" s="1">
        <v>4.0</v>
      </c>
      <c r="G1613" s="1" t="s">
        <v>22</v>
      </c>
      <c r="H1613" s="1" t="s">
        <v>10</v>
      </c>
    </row>
    <row r="1614">
      <c r="A1614" s="2">
        <v>45855.10796296296</v>
      </c>
      <c r="B1614" s="1" t="s">
        <v>26</v>
      </c>
      <c r="C1614" s="1" t="s">
        <v>17</v>
      </c>
      <c r="D1614" s="1">
        <v>12.6</v>
      </c>
      <c r="E1614" s="1" t="s">
        <v>10</v>
      </c>
      <c r="F1614" s="1">
        <v>2.0</v>
      </c>
      <c r="G1614" s="1" t="s">
        <v>22</v>
      </c>
      <c r="H1614" s="1" t="s">
        <v>10</v>
      </c>
    </row>
    <row r="1615">
      <c r="A1615" s="2">
        <v>45861.023935185185</v>
      </c>
      <c r="B1615" s="1" t="s">
        <v>23</v>
      </c>
      <c r="C1615" s="1" t="s">
        <v>14</v>
      </c>
      <c r="D1615" s="1">
        <v>2.2</v>
      </c>
      <c r="E1615" s="1" t="s">
        <v>10</v>
      </c>
      <c r="F1615" s="1">
        <v>1.0</v>
      </c>
      <c r="G1615" s="1" t="s">
        <v>22</v>
      </c>
      <c r="H1615" s="1" t="s">
        <v>10</v>
      </c>
    </row>
    <row r="1616">
      <c r="A1616" s="2">
        <v>45851.83782407407</v>
      </c>
      <c r="B1616" s="1" t="s">
        <v>19</v>
      </c>
      <c r="C1616" s="1" t="s">
        <v>17</v>
      </c>
      <c r="D1616" s="1">
        <v>14.4</v>
      </c>
      <c r="E1616" s="1" t="s">
        <v>12</v>
      </c>
      <c r="F1616" s="1">
        <v>5.0</v>
      </c>
      <c r="G1616" s="1" t="s">
        <v>22</v>
      </c>
      <c r="H1616" s="1" t="s">
        <v>10</v>
      </c>
    </row>
    <row r="1617">
      <c r="A1617" s="2">
        <v>45858.58782407407</v>
      </c>
      <c r="B1617" s="1" t="s">
        <v>8</v>
      </c>
      <c r="C1617" s="1" t="s">
        <v>17</v>
      </c>
      <c r="D1617" s="1">
        <v>13.8</v>
      </c>
      <c r="E1617" s="1" t="s">
        <v>10</v>
      </c>
      <c r="F1617" s="1">
        <v>5.0</v>
      </c>
      <c r="G1617" s="1" t="s">
        <v>15</v>
      </c>
      <c r="H1617" s="1" t="s">
        <v>10</v>
      </c>
    </row>
    <row r="1618">
      <c r="A1618" s="2">
        <v>45853.79476851852</v>
      </c>
      <c r="B1618" s="1" t="s">
        <v>8</v>
      </c>
      <c r="C1618" s="1" t="s">
        <v>14</v>
      </c>
      <c r="D1618" s="1">
        <v>8.2</v>
      </c>
      <c r="E1618" s="1" t="s">
        <v>12</v>
      </c>
      <c r="F1618" s="1">
        <v>1.0</v>
      </c>
      <c r="G1618" s="1" t="s">
        <v>11</v>
      </c>
      <c r="H1618" s="1" t="s">
        <v>12</v>
      </c>
    </row>
    <row r="1619">
      <c r="A1619" s="2">
        <v>45859.112129629626</v>
      </c>
      <c r="B1619" s="1" t="s">
        <v>16</v>
      </c>
      <c r="C1619" s="1" t="s">
        <v>17</v>
      </c>
      <c r="D1619" s="1">
        <v>9.5</v>
      </c>
      <c r="E1619" s="1" t="s">
        <v>10</v>
      </c>
      <c r="F1619" s="1">
        <v>5.0</v>
      </c>
      <c r="G1619" s="1" t="s">
        <v>22</v>
      </c>
      <c r="H1619" s="1" t="s">
        <v>12</v>
      </c>
    </row>
    <row r="1620">
      <c r="A1620" s="2">
        <v>45849.17115740741</v>
      </c>
      <c r="B1620" s="1" t="s">
        <v>26</v>
      </c>
      <c r="C1620" s="1" t="s">
        <v>14</v>
      </c>
      <c r="D1620" s="1">
        <v>14.7</v>
      </c>
      <c r="E1620" s="1" t="s">
        <v>12</v>
      </c>
      <c r="F1620" s="1">
        <v>5.0</v>
      </c>
      <c r="G1620" s="1" t="s">
        <v>22</v>
      </c>
      <c r="H1620" s="1" t="s">
        <v>10</v>
      </c>
    </row>
    <row r="1621">
      <c r="A1621" s="2">
        <v>45850.833657407406</v>
      </c>
      <c r="B1621" s="1" t="s">
        <v>13</v>
      </c>
      <c r="C1621" s="1" t="s">
        <v>9</v>
      </c>
      <c r="D1621" s="1">
        <v>8.2</v>
      </c>
      <c r="E1621" s="1" t="s">
        <v>10</v>
      </c>
      <c r="F1621" s="1">
        <v>3.0</v>
      </c>
      <c r="G1621" s="1" t="s">
        <v>18</v>
      </c>
      <c r="H1621" s="1" t="s">
        <v>12</v>
      </c>
    </row>
    <row r="1622">
      <c r="A1622" s="2">
        <v>45850.44824074074</v>
      </c>
      <c r="B1622" s="1" t="s">
        <v>8</v>
      </c>
      <c r="C1622" s="1" t="s">
        <v>17</v>
      </c>
      <c r="D1622" s="1">
        <v>14.3</v>
      </c>
      <c r="E1622" s="1" t="s">
        <v>12</v>
      </c>
      <c r="F1622" s="1">
        <v>1.0</v>
      </c>
      <c r="G1622" s="1" t="s">
        <v>11</v>
      </c>
      <c r="H1622" s="1" t="s">
        <v>12</v>
      </c>
    </row>
    <row r="1623">
      <c r="A1623" s="2">
        <v>45855.79268518519</v>
      </c>
      <c r="B1623" s="1" t="s">
        <v>19</v>
      </c>
      <c r="C1623" s="1" t="s">
        <v>9</v>
      </c>
      <c r="D1623" s="1">
        <v>7.5</v>
      </c>
      <c r="E1623" s="1" t="s">
        <v>12</v>
      </c>
      <c r="F1623" s="1">
        <v>1.0</v>
      </c>
      <c r="G1623" s="1" t="s">
        <v>22</v>
      </c>
      <c r="H1623" s="1" t="s">
        <v>12</v>
      </c>
    </row>
    <row r="1624">
      <c r="A1624" s="2">
        <v>45851.987129629626</v>
      </c>
      <c r="B1624" s="1" t="s">
        <v>16</v>
      </c>
      <c r="C1624" s="1" t="s">
        <v>14</v>
      </c>
      <c r="D1624" s="1">
        <v>11.8</v>
      </c>
      <c r="E1624" s="1" t="s">
        <v>12</v>
      </c>
      <c r="F1624" s="1">
        <v>5.0</v>
      </c>
      <c r="G1624" s="1" t="s">
        <v>15</v>
      </c>
      <c r="H1624" s="1" t="s">
        <v>10</v>
      </c>
    </row>
    <row r="1625">
      <c r="A1625" s="2">
        <v>45853.035046296296</v>
      </c>
      <c r="B1625" s="1" t="s">
        <v>16</v>
      </c>
      <c r="C1625" s="1" t="s">
        <v>17</v>
      </c>
      <c r="D1625" s="1">
        <v>13.0</v>
      </c>
      <c r="E1625" s="1" t="s">
        <v>12</v>
      </c>
      <c r="F1625" s="1">
        <v>3.0</v>
      </c>
      <c r="G1625" s="1" t="s">
        <v>24</v>
      </c>
      <c r="H1625" s="1" t="s">
        <v>10</v>
      </c>
    </row>
    <row r="1626">
      <c r="A1626" s="2">
        <v>45853.86837962963</v>
      </c>
      <c r="B1626" s="1" t="s">
        <v>8</v>
      </c>
      <c r="C1626" s="1" t="s">
        <v>14</v>
      </c>
      <c r="D1626" s="1">
        <v>12.9</v>
      </c>
      <c r="E1626" s="1" t="s">
        <v>12</v>
      </c>
      <c r="F1626" s="1">
        <v>1.0</v>
      </c>
      <c r="G1626" s="1" t="s">
        <v>11</v>
      </c>
      <c r="H1626" s="1" t="s">
        <v>12</v>
      </c>
    </row>
    <row r="1627">
      <c r="A1627" s="2">
        <v>45859.42393518519</v>
      </c>
      <c r="B1627" s="1" t="s">
        <v>26</v>
      </c>
      <c r="C1627" s="1" t="s">
        <v>17</v>
      </c>
      <c r="D1627" s="1">
        <v>14.1</v>
      </c>
      <c r="E1627" s="1" t="s">
        <v>12</v>
      </c>
      <c r="F1627" s="1">
        <v>4.0</v>
      </c>
      <c r="G1627" s="1" t="s">
        <v>22</v>
      </c>
      <c r="H1627" s="1" t="s">
        <v>10</v>
      </c>
    </row>
    <row r="1628">
      <c r="A1628" s="2">
        <v>45857.10796296296</v>
      </c>
      <c r="B1628" s="1" t="s">
        <v>13</v>
      </c>
      <c r="C1628" s="1" t="s">
        <v>14</v>
      </c>
      <c r="D1628" s="1">
        <v>2.7</v>
      </c>
      <c r="E1628" s="1" t="s">
        <v>10</v>
      </c>
      <c r="F1628" s="1">
        <v>5.0</v>
      </c>
      <c r="G1628" s="1" t="s">
        <v>24</v>
      </c>
      <c r="H1628" s="1" t="s">
        <v>10</v>
      </c>
    </row>
    <row r="1629">
      <c r="A1629" s="2">
        <v>45856.19268518518</v>
      </c>
      <c r="B1629" s="1" t="s">
        <v>27</v>
      </c>
      <c r="C1629" s="1" t="s">
        <v>25</v>
      </c>
      <c r="D1629" s="1">
        <v>7.4</v>
      </c>
      <c r="E1629" s="1" t="s">
        <v>10</v>
      </c>
      <c r="F1629" s="1">
        <v>5.0</v>
      </c>
      <c r="G1629" s="1" t="s">
        <v>22</v>
      </c>
      <c r="H1629" s="1" t="s">
        <v>10</v>
      </c>
    </row>
    <row r="1630">
      <c r="A1630" s="2">
        <v>45859.04268518519</v>
      </c>
      <c r="B1630" s="1" t="s">
        <v>27</v>
      </c>
      <c r="C1630" s="1" t="s">
        <v>17</v>
      </c>
      <c r="D1630" s="1">
        <v>3.9</v>
      </c>
      <c r="E1630" s="1" t="s">
        <v>12</v>
      </c>
      <c r="F1630" s="1">
        <v>4.0</v>
      </c>
      <c r="G1630" s="1" t="s">
        <v>24</v>
      </c>
      <c r="H1630" s="1" t="s">
        <v>12</v>
      </c>
    </row>
    <row r="1631">
      <c r="A1631" s="2">
        <v>45853.614212962966</v>
      </c>
      <c r="B1631" s="1" t="s">
        <v>19</v>
      </c>
      <c r="C1631" s="1" t="s">
        <v>9</v>
      </c>
      <c r="D1631" s="1">
        <v>9.2</v>
      </c>
      <c r="E1631" s="1" t="s">
        <v>10</v>
      </c>
      <c r="F1631" s="1">
        <v>2.0</v>
      </c>
      <c r="G1631" s="1" t="s">
        <v>18</v>
      </c>
      <c r="H1631" s="1" t="s">
        <v>12</v>
      </c>
    </row>
    <row r="1632">
      <c r="A1632" s="2">
        <v>45862.85726851852</v>
      </c>
      <c r="B1632" s="1" t="s">
        <v>23</v>
      </c>
      <c r="C1632" s="1" t="s">
        <v>14</v>
      </c>
      <c r="D1632" s="1">
        <v>3.8</v>
      </c>
      <c r="E1632" s="1" t="s">
        <v>12</v>
      </c>
      <c r="F1632" s="1">
        <v>3.0</v>
      </c>
      <c r="G1632" s="1" t="s">
        <v>24</v>
      </c>
      <c r="H1632" s="1" t="s">
        <v>12</v>
      </c>
    </row>
    <row r="1633">
      <c r="A1633" s="2">
        <v>45859.2725462963</v>
      </c>
      <c r="B1633" s="1" t="s">
        <v>26</v>
      </c>
      <c r="C1633" s="1" t="s">
        <v>17</v>
      </c>
      <c r="D1633" s="1">
        <v>12.8</v>
      </c>
      <c r="E1633" s="1" t="s">
        <v>10</v>
      </c>
      <c r="F1633" s="1">
        <v>1.0</v>
      </c>
      <c r="G1633" s="1" t="s">
        <v>18</v>
      </c>
      <c r="H1633" s="1" t="s">
        <v>10</v>
      </c>
    </row>
    <row r="1634">
      <c r="A1634" s="2">
        <v>45862.94268518518</v>
      </c>
      <c r="B1634" s="1" t="s">
        <v>21</v>
      </c>
      <c r="C1634" s="1" t="s">
        <v>17</v>
      </c>
      <c r="D1634" s="1">
        <v>12.8</v>
      </c>
      <c r="E1634" s="1" t="s">
        <v>12</v>
      </c>
      <c r="F1634" s="1">
        <v>1.0</v>
      </c>
      <c r="G1634" s="1" t="s">
        <v>24</v>
      </c>
      <c r="H1634" s="1" t="s">
        <v>12</v>
      </c>
    </row>
    <row r="1635">
      <c r="A1635" s="2">
        <v>45855.53990740741</v>
      </c>
      <c r="B1635" s="1" t="s">
        <v>21</v>
      </c>
      <c r="C1635" s="1" t="s">
        <v>14</v>
      </c>
      <c r="D1635" s="1">
        <v>7.8</v>
      </c>
      <c r="E1635" s="1" t="s">
        <v>12</v>
      </c>
      <c r="F1635" s="1">
        <v>1.0</v>
      </c>
      <c r="G1635" s="1" t="s">
        <v>11</v>
      </c>
      <c r="H1635" s="1" t="s">
        <v>10</v>
      </c>
    </row>
    <row r="1636">
      <c r="A1636" s="2">
        <v>45860.16976851852</v>
      </c>
      <c r="B1636" s="1" t="s">
        <v>21</v>
      </c>
      <c r="C1636" s="1" t="s">
        <v>14</v>
      </c>
      <c r="D1636" s="1">
        <v>14.6</v>
      </c>
      <c r="E1636" s="1" t="s">
        <v>12</v>
      </c>
      <c r="F1636" s="1">
        <v>3.0</v>
      </c>
      <c r="G1636" s="1" t="s">
        <v>22</v>
      </c>
      <c r="H1636" s="1" t="s">
        <v>10</v>
      </c>
    </row>
    <row r="1637">
      <c r="A1637" s="2">
        <v>45853.63990740741</v>
      </c>
      <c r="B1637" s="1" t="s">
        <v>26</v>
      </c>
      <c r="C1637" s="1" t="s">
        <v>14</v>
      </c>
      <c r="D1637" s="1">
        <v>8.3</v>
      </c>
      <c r="E1637" s="1" t="s">
        <v>10</v>
      </c>
      <c r="F1637" s="1">
        <v>4.0</v>
      </c>
      <c r="G1637" s="1" t="s">
        <v>11</v>
      </c>
      <c r="H1637" s="1" t="s">
        <v>10</v>
      </c>
    </row>
    <row r="1638">
      <c r="A1638" s="2">
        <v>45859.21074074074</v>
      </c>
      <c r="B1638" s="1" t="s">
        <v>21</v>
      </c>
      <c r="C1638" s="1" t="s">
        <v>25</v>
      </c>
      <c r="D1638" s="1">
        <v>4.4</v>
      </c>
      <c r="E1638" s="1" t="s">
        <v>12</v>
      </c>
      <c r="F1638" s="1">
        <v>3.0</v>
      </c>
      <c r="G1638" s="1" t="s">
        <v>11</v>
      </c>
      <c r="H1638" s="1" t="s">
        <v>12</v>
      </c>
    </row>
    <row r="1639">
      <c r="A1639" s="2">
        <v>45854.466990740744</v>
      </c>
      <c r="B1639" s="1" t="s">
        <v>13</v>
      </c>
      <c r="C1639" s="1" t="s">
        <v>9</v>
      </c>
      <c r="D1639" s="1">
        <v>5.5</v>
      </c>
      <c r="E1639" s="1" t="s">
        <v>10</v>
      </c>
      <c r="F1639" s="1">
        <v>3.0</v>
      </c>
      <c r="G1639" s="1" t="s">
        <v>11</v>
      </c>
      <c r="H1639" s="1" t="s">
        <v>12</v>
      </c>
    </row>
    <row r="1640">
      <c r="A1640" s="2">
        <v>45859.0600462963</v>
      </c>
      <c r="B1640" s="1" t="s">
        <v>21</v>
      </c>
      <c r="C1640" s="1" t="s">
        <v>14</v>
      </c>
      <c r="D1640" s="1">
        <v>3.2</v>
      </c>
      <c r="E1640" s="1" t="s">
        <v>12</v>
      </c>
      <c r="F1640" s="1">
        <v>5.0</v>
      </c>
      <c r="G1640" s="1" t="s">
        <v>22</v>
      </c>
      <c r="H1640" s="1" t="s">
        <v>12</v>
      </c>
    </row>
    <row r="1641">
      <c r="A1641" s="2">
        <v>45863.015601851854</v>
      </c>
      <c r="B1641" s="1" t="s">
        <v>27</v>
      </c>
      <c r="C1641" s="1" t="s">
        <v>17</v>
      </c>
      <c r="D1641" s="1">
        <v>8.2</v>
      </c>
      <c r="E1641" s="1" t="s">
        <v>10</v>
      </c>
      <c r="F1641" s="1">
        <v>1.0</v>
      </c>
      <c r="G1641" s="1" t="s">
        <v>18</v>
      </c>
      <c r="H1641" s="1" t="s">
        <v>12</v>
      </c>
    </row>
    <row r="1642">
      <c r="A1642" s="2">
        <v>45853.29337962963</v>
      </c>
      <c r="B1642" s="1" t="s">
        <v>13</v>
      </c>
      <c r="C1642" s="1" t="s">
        <v>25</v>
      </c>
      <c r="D1642" s="1">
        <v>13.1</v>
      </c>
      <c r="E1642" s="1" t="s">
        <v>12</v>
      </c>
      <c r="F1642" s="1">
        <v>4.0</v>
      </c>
      <c r="G1642" s="1" t="s">
        <v>15</v>
      </c>
      <c r="H1642" s="1" t="s">
        <v>12</v>
      </c>
    </row>
    <row r="1643">
      <c r="A1643" s="2">
        <v>45859.20171296296</v>
      </c>
      <c r="B1643" s="1" t="s">
        <v>27</v>
      </c>
      <c r="C1643" s="1" t="s">
        <v>25</v>
      </c>
      <c r="D1643" s="1">
        <v>7.0</v>
      </c>
      <c r="E1643" s="1" t="s">
        <v>12</v>
      </c>
      <c r="F1643" s="1">
        <v>2.0</v>
      </c>
      <c r="G1643" s="1" t="s">
        <v>22</v>
      </c>
      <c r="H1643" s="1" t="s">
        <v>10</v>
      </c>
    </row>
    <row r="1644">
      <c r="A1644" s="2">
        <v>45857.33435185185</v>
      </c>
      <c r="B1644" s="1" t="s">
        <v>21</v>
      </c>
      <c r="C1644" s="1" t="s">
        <v>17</v>
      </c>
      <c r="D1644" s="1">
        <v>10.9</v>
      </c>
      <c r="E1644" s="1" t="s">
        <v>10</v>
      </c>
      <c r="F1644" s="1">
        <v>4.0</v>
      </c>
      <c r="G1644" s="1" t="s">
        <v>22</v>
      </c>
      <c r="H1644" s="1" t="s">
        <v>12</v>
      </c>
    </row>
    <row r="1645">
      <c r="A1645" s="2">
        <v>45862.10449074074</v>
      </c>
      <c r="B1645" s="1" t="s">
        <v>26</v>
      </c>
      <c r="C1645" s="1" t="s">
        <v>25</v>
      </c>
      <c r="D1645" s="1">
        <v>8.8</v>
      </c>
      <c r="E1645" s="1" t="s">
        <v>12</v>
      </c>
      <c r="F1645" s="1">
        <v>2.0</v>
      </c>
      <c r="G1645" s="1" t="s">
        <v>22</v>
      </c>
      <c r="H1645" s="1" t="s">
        <v>10</v>
      </c>
    </row>
    <row r="1646">
      <c r="A1646" s="2">
        <v>45849.99199074074</v>
      </c>
      <c r="B1646" s="1" t="s">
        <v>16</v>
      </c>
      <c r="C1646" s="1" t="s">
        <v>25</v>
      </c>
      <c r="D1646" s="1">
        <v>8.0</v>
      </c>
      <c r="E1646" s="1" t="s">
        <v>12</v>
      </c>
      <c r="F1646" s="1">
        <v>2.0</v>
      </c>
      <c r="G1646" s="1" t="s">
        <v>11</v>
      </c>
      <c r="H1646" s="1" t="s">
        <v>10</v>
      </c>
    </row>
    <row r="1647">
      <c r="A1647" s="2">
        <v>45862.027407407404</v>
      </c>
      <c r="B1647" s="1" t="s">
        <v>8</v>
      </c>
      <c r="C1647" s="1" t="s">
        <v>9</v>
      </c>
      <c r="D1647" s="1">
        <v>11.6</v>
      </c>
      <c r="E1647" s="1" t="s">
        <v>10</v>
      </c>
      <c r="F1647" s="1">
        <v>2.0</v>
      </c>
      <c r="G1647" s="1" t="s">
        <v>24</v>
      </c>
      <c r="H1647" s="1" t="s">
        <v>12</v>
      </c>
    </row>
    <row r="1648">
      <c r="A1648" s="2">
        <v>45855.47740740741</v>
      </c>
      <c r="B1648" s="1" t="s">
        <v>13</v>
      </c>
      <c r="C1648" s="1" t="s">
        <v>17</v>
      </c>
      <c r="D1648" s="1">
        <v>5.2</v>
      </c>
      <c r="E1648" s="1" t="s">
        <v>10</v>
      </c>
      <c r="F1648" s="1">
        <v>5.0</v>
      </c>
      <c r="G1648" s="1" t="s">
        <v>11</v>
      </c>
      <c r="H1648" s="1" t="s">
        <v>12</v>
      </c>
    </row>
    <row r="1649">
      <c r="A1649" s="2">
        <v>45862.21282407407</v>
      </c>
      <c r="B1649" s="1" t="s">
        <v>8</v>
      </c>
      <c r="C1649" s="1" t="s">
        <v>9</v>
      </c>
      <c r="D1649" s="1">
        <v>12.7</v>
      </c>
      <c r="E1649" s="1" t="s">
        <v>12</v>
      </c>
      <c r="F1649" s="1">
        <v>3.0</v>
      </c>
      <c r="G1649" s="1" t="s">
        <v>18</v>
      </c>
      <c r="H1649" s="1" t="s">
        <v>10</v>
      </c>
    </row>
    <row r="1650">
      <c r="A1650" s="2">
        <v>45857.342685185184</v>
      </c>
      <c r="B1650" s="1" t="s">
        <v>26</v>
      </c>
      <c r="C1650" s="1" t="s">
        <v>14</v>
      </c>
      <c r="D1650" s="1">
        <v>11.3</v>
      </c>
      <c r="E1650" s="1" t="s">
        <v>12</v>
      </c>
      <c r="F1650" s="1">
        <v>2.0</v>
      </c>
      <c r="G1650" s="1" t="s">
        <v>24</v>
      </c>
      <c r="H1650" s="1" t="s">
        <v>10</v>
      </c>
    </row>
    <row r="1651">
      <c r="A1651" s="2">
        <v>45857.089212962965</v>
      </c>
      <c r="B1651" s="1" t="s">
        <v>23</v>
      </c>
      <c r="C1651" s="1" t="s">
        <v>9</v>
      </c>
      <c r="D1651" s="1">
        <v>11.8</v>
      </c>
      <c r="E1651" s="1" t="s">
        <v>10</v>
      </c>
      <c r="F1651" s="1">
        <v>4.0</v>
      </c>
      <c r="G1651" s="1" t="s">
        <v>18</v>
      </c>
      <c r="H1651" s="1" t="s">
        <v>12</v>
      </c>
    </row>
    <row r="1652">
      <c r="A1652" s="2">
        <v>45853.481574074074</v>
      </c>
      <c r="B1652" s="1" t="s">
        <v>26</v>
      </c>
      <c r="C1652" s="1" t="s">
        <v>25</v>
      </c>
      <c r="D1652" s="1">
        <v>3.9</v>
      </c>
      <c r="E1652" s="1" t="s">
        <v>10</v>
      </c>
      <c r="F1652" s="1">
        <v>4.0</v>
      </c>
      <c r="G1652" s="1" t="s">
        <v>15</v>
      </c>
      <c r="H1652" s="1" t="s">
        <v>12</v>
      </c>
    </row>
    <row r="1653">
      <c r="A1653" s="2">
        <v>45859.11907407407</v>
      </c>
      <c r="B1653" s="1" t="s">
        <v>13</v>
      </c>
      <c r="C1653" s="1" t="s">
        <v>14</v>
      </c>
      <c r="D1653" s="1">
        <v>11.1</v>
      </c>
      <c r="E1653" s="1" t="s">
        <v>12</v>
      </c>
      <c r="F1653" s="1">
        <v>1.0</v>
      </c>
      <c r="G1653" s="1" t="s">
        <v>15</v>
      </c>
      <c r="H1653" s="1" t="s">
        <v>12</v>
      </c>
    </row>
    <row r="1654">
      <c r="A1654" s="2">
        <v>45860.38365740741</v>
      </c>
      <c r="B1654" s="1" t="s">
        <v>8</v>
      </c>
      <c r="C1654" s="1" t="s">
        <v>9</v>
      </c>
      <c r="D1654" s="1">
        <v>2.8</v>
      </c>
      <c r="E1654" s="1" t="s">
        <v>10</v>
      </c>
      <c r="F1654" s="1">
        <v>4.0</v>
      </c>
      <c r="G1654" s="1" t="s">
        <v>22</v>
      </c>
      <c r="H1654" s="1" t="s">
        <v>10</v>
      </c>
    </row>
    <row r="1655">
      <c r="A1655" s="2">
        <v>45858.029490740744</v>
      </c>
      <c r="B1655" s="1" t="s">
        <v>16</v>
      </c>
      <c r="C1655" s="1" t="s">
        <v>9</v>
      </c>
      <c r="D1655" s="1">
        <v>10.5</v>
      </c>
      <c r="E1655" s="1" t="s">
        <v>10</v>
      </c>
      <c r="F1655" s="1">
        <v>4.0</v>
      </c>
      <c r="G1655" s="1" t="s">
        <v>22</v>
      </c>
      <c r="H1655" s="1" t="s">
        <v>12</v>
      </c>
    </row>
    <row r="1656">
      <c r="A1656" s="2">
        <v>45850.11837962963</v>
      </c>
      <c r="B1656" s="1" t="s">
        <v>27</v>
      </c>
      <c r="C1656" s="1" t="s">
        <v>17</v>
      </c>
      <c r="D1656" s="1">
        <v>14.2</v>
      </c>
      <c r="E1656" s="1" t="s">
        <v>12</v>
      </c>
      <c r="F1656" s="1">
        <v>3.0</v>
      </c>
      <c r="G1656" s="1" t="s">
        <v>24</v>
      </c>
      <c r="H1656" s="1" t="s">
        <v>12</v>
      </c>
    </row>
    <row r="1657">
      <c r="A1657" s="2">
        <v>45852.722546296296</v>
      </c>
      <c r="B1657" s="1" t="s">
        <v>13</v>
      </c>
      <c r="C1657" s="1" t="s">
        <v>9</v>
      </c>
      <c r="D1657" s="1">
        <v>8.4</v>
      </c>
      <c r="E1657" s="1" t="s">
        <v>12</v>
      </c>
      <c r="F1657" s="1">
        <v>1.0</v>
      </c>
      <c r="G1657" s="1" t="s">
        <v>22</v>
      </c>
      <c r="H1657" s="1" t="s">
        <v>12</v>
      </c>
    </row>
    <row r="1658">
      <c r="A1658" s="2">
        <v>45860.1162962963</v>
      </c>
      <c r="B1658" s="1" t="s">
        <v>20</v>
      </c>
      <c r="C1658" s="1" t="s">
        <v>25</v>
      </c>
      <c r="D1658" s="1">
        <v>10.2</v>
      </c>
      <c r="E1658" s="1" t="s">
        <v>12</v>
      </c>
      <c r="F1658" s="1">
        <v>2.0</v>
      </c>
      <c r="G1658" s="1" t="s">
        <v>11</v>
      </c>
      <c r="H1658" s="1" t="s">
        <v>12</v>
      </c>
    </row>
    <row r="1659">
      <c r="A1659" s="2">
        <v>45855.44268518518</v>
      </c>
      <c r="B1659" s="1" t="s">
        <v>23</v>
      </c>
      <c r="C1659" s="1" t="s">
        <v>25</v>
      </c>
      <c r="D1659" s="1">
        <v>5.8</v>
      </c>
      <c r="E1659" s="1" t="s">
        <v>12</v>
      </c>
      <c r="F1659" s="1">
        <v>4.0</v>
      </c>
      <c r="G1659" s="1" t="s">
        <v>15</v>
      </c>
      <c r="H1659" s="1" t="s">
        <v>12</v>
      </c>
    </row>
    <row r="1660">
      <c r="A1660" s="2">
        <v>45861.13018518518</v>
      </c>
      <c r="B1660" s="1" t="s">
        <v>27</v>
      </c>
      <c r="C1660" s="1" t="s">
        <v>17</v>
      </c>
      <c r="D1660" s="1">
        <v>9.7</v>
      </c>
      <c r="E1660" s="1" t="s">
        <v>12</v>
      </c>
      <c r="F1660" s="1">
        <v>2.0</v>
      </c>
      <c r="G1660" s="1" t="s">
        <v>15</v>
      </c>
      <c r="H1660" s="1" t="s">
        <v>10</v>
      </c>
    </row>
    <row r="1661">
      <c r="A1661" s="2">
        <v>45855.260046296295</v>
      </c>
      <c r="B1661" s="1" t="s">
        <v>13</v>
      </c>
      <c r="C1661" s="1" t="s">
        <v>25</v>
      </c>
      <c r="D1661" s="1">
        <v>8.2</v>
      </c>
      <c r="E1661" s="1" t="s">
        <v>10</v>
      </c>
      <c r="F1661" s="1">
        <v>4.0</v>
      </c>
      <c r="G1661" s="1" t="s">
        <v>15</v>
      </c>
      <c r="H1661" s="1" t="s">
        <v>10</v>
      </c>
    </row>
    <row r="1662">
      <c r="A1662" s="2">
        <v>45851.64476851852</v>
      </c>
      <c r="B1662" s="1" t="s">
        <v>27</v>
      </c>
      <c r="C1662" s="1" t="s">
        <v>14</v>
      </c>
      <c r="D1662" s="1">
        <v>15.0</v>
      </c>
      <c r="E1662" s="1" t="s">
        <v>12</v>
      </c>
      <c r="F1662" s="1">
        <v>5.0</v>
      </c>
      <c r="G1662" s="1" t="s">
        <v>24</v>
      </c>
      <c r="H1662" s="1" t="s">
        <v>10</v>
      </c>
    </row>
    <row r="1663">
      <c r="A1663" s="2">
        <v>45851.97671296296</v>
      </c>
      <c r="B1663" s="1" t="s">
        <v>21</v>
      </c>
      <c r="C1663" s="1" t="s">
        <v>9</v>
      </c>
      <c r="D1663" s="1">
        <v>10.2</v>
      </c>
      <c r="E1663" s="1" t="s">
        <v>10</v>
      </c>
      <c r="F1663" s="1">
        <v>4.0</v>
      </c>
      <c r="G1663" s="1" t="s">
        <v>22</v>
      </c>
      <c r="H1663" s="1" t="s">
        <v>12</v>
      </c>
    </row>
    <row r="1664">
      <c r="A1664" s="2">
        <v>45857.694768518515</v>
      </c>
      <c r="B1664" s="1" t="s">
        <v>13</v>
      </c>
      <c r="C1664" s="1" t="s">
        <v>17</v>
      </c>
      <c r="D1664" s="1">
        <v>8.2</v>
      </c>
      <c r="E1664" s="1" t="s">
        <v>12</v>
      </c>
      <c r="F1664" s="1">
        <v>5.0</v>
      </c>
      <c r="G1664" s="1" t="s">
        <v>22</v>
      </c>
      <c r="H1664" s="1" t="s">
        <v>12</v>
      </c>
    </row>
    <row r="1665">
      <c r="A1665" s="2">
        <v>45859.31699074074</v>
      </c>
      <c r="B1665" s="1" t="s">
        <v>8</v>
      </c>
      <c r="C1665" s="1" t="s">
        <v>17</v>
      </c>
      <c r="D1665" s="1">
        <v>6.4</v>
      </c>
      <c r="E1665" s="1" t="s">
        <v>10</v>
      </c>
      <c r="F1665" s="1">
        <v>5.0</v>
      </c>
      <c r="G1665" s="1" t="s">
        <v>15</v>
      </c>
      <c r="H1665" s="1" t="s">
        <v>12</v>
      </c>
    </row>
    <row r="1666">
      <c r="A1666" s="2">
        <v>45858.08782407407</v>
      </c>
      <c r="B1666" s="1" t="s">
        <v>21</v>
      </c>
      <c r="C1666" s="1" t="s">
        <v>9</v>
      </c>
      <c r="D1666" s="1">
        <v>6.3</v>
      </c>
      <c r="E1666" s="1" t="s">
        <v>10</v>
      </c>
      <c r="F1666" s="1">
        <v>3.0</v>
      </c>
      <c r="G1666" s="1" t="s">
        <v>11</v>
      </c>
      <c r="H1666" s="1" t="s">
        <v>12</v>
      </c>
    </row>
    <row r="1667">
      <c r="A1667" s="2">
        <v>45856.5850462963</v>
      </c>
      <c r="B1667" s="1" t="s">
        <v>27</v>
      </c>
      <c r="C1667" s="1" t="s">
        <v>17</v>
      </c>
      <c r="D1667" s="1">
        <v>13.0</v>
      </c>
      <c r="E1667" s="1" t="s">
        <v>12</v>
      </c>
      <c r="F1667" s="1">
        <v>4.0</v>
      </c>
      <c r="G1667" s="1" t="s">
        <v>15</v>
      </c>
      <c r="H1667" s="1" t="s">
        <v>10</v>
      </c>
    </row>
    <row r="1668">
      <c r="A1668" s="2">
        <v>45855.02324074074</v>
      </c>
      <c r="B1668" s="1" t="s">
        <v>16</v>
      </c>
      <c r="C1668" s="1" t="s">
        <v>9</v>
      </c>
      <c r="D1668" s="1">
        <v>3.0</v>
      </c>
      <c r="E1668" s="1" t="s">
        <v>12</v>
      </c>
      <c r="F1668" s="1">
        <v>4.0</v>
      </c>
      <c r="G1668" s="1" t="s">
        <v>15</v>
      </c>
      <c r="H1668" s="1" t="s">
        <v>10</v>
      </c>
    </row>
    <row r="1669">
      <c r="A1669" s="2">
        <v>45853.799629629626</v>
      </c>
      <c r="B1669" s="1" t="s">
        <v>20</v>
      </c>
      <c r="C1669" s="1" t="s">
        <v>25</v>
      </c>
      <c r="D1669" s="1">
        <v>10.0</v>
      </c>
      <c r="E1669" s="1" t="s">
        <v>12</v>
      </c>
      <c r="F1669" s="1">
        <v>4.0</v>
      </c>
      <c r="G1669" s="1" t="s">
        <v>11</v>
      </c>
      <c r="H1669" s="1" t="s">
        <v>12</v>
      </c>
    </row>
    <row r="1670">
      <c r="A1670" s="2">
        <v>45856.87949074074</v>
      </c>
      <c r="B1670" s="1" t="s">
        <v>23</v>
      </c>
      <c r="C1670" s="1" t="s">
        <v>25</v>
      </c>
      <c r="D1670" s="1">
        <v>10.8</v>
      </c>
      <c r="E1670" s="1" t="s">
        <v>12</v>
      </c>
      <c r="F1670" s="1">
        <v>1.0</v>
      </c>
      <c r="G1670" s="1" t="s">
        <v>22</v>
      </c>
      <c r="H1670" s="1" t="s">
        <v>12</v>
      </c>
    </row>
    <row r="1671">
      <c r="A1671" s="2">
        <v>45852.810740740744</v>
      </c>
      <c r="B1671" s="1" t="s">
        <v>13</v>
      </c>
      <c r="C1671" s="1" t="s">
        <v>17</v>
      </c>
      <c r="D1671" s="1">
        <v>8.6</v>
      </c>
      <c r="E1671" s="1" t="s">
        <v>12</v>
      </c>
      <c r="F1671" s="1">
        <v>2.0</v>
      </c>
      <c r="G1671" s="1" t="s">
        <v>22</v>
      </c>
      <c r="H1671" s="1" t="s">
        <v>10</v>
      </c>
    </row>
    <row r="1672">
      <c r="A1672" s="2">
        <v>45862.01976851852</v>
      </c>
      <c r="B1672" s="1" t="s">
        <v>19</v>
      </c>
      <c r="C1672" s="1" t="s">
        <v>14</v>
      </c>
      <c r="D1672" s="1">
        <v>14.7</v>
      </c>
      <c r="E1672" s="1" t="s">
        <v>12</v>
      </c>
      <c r="F1672" s="1">
        <v>5.0</v>
      </c>
      <c r="G1672" s="1" t="s">
        <v>24</v>
      </c>
      <c r="H1672" s="1" t="s">
        <v>12</v>
      </c>
    </row>
    <row r="1673">
      <c r="A1673" s="2">
        <v>45849.43087962963</v>
      </c>
      <c r="B1673" s="1" t="s">
        <v>21</v>
      </c>
      <c r="C1673" s="1" t="s">
        <v>9</v>
      </c>
      <c r="D1673" s="1">
        <v>4.2</v>
      </c>
      <c r="E1673" s="1" t="s">
        <v>10</v>
      </c>
      <c r="F1673" s="1">
        <v>5.0</v>
      </c>
      <c r="G1673" s="1" t="s">
        <v>22</v>
      </c>
      <c r="H1673" s="1" t="s">
        <v>12</v>
      </c>
    </row>
    <row r="1674">
      <c r="A1674" s="2">
        <v>45856.381574074076</v>
      </c>
      <c r="B1674" s="1" t="s">
        <v>26</v>
      </c>
      <c r="C1674" s="1" t="s">
        <v>25</v>
      </c>
      <c r="D1674" s="1">
        <v>7.4</v>
      </c>
      <c r="E1674" s="1" t="s">
        <v>12</v>
      </c>
      <c r="F1674" s="1">
        <v>1.0</v>
      </c>
      <c r="G1674" s="1" t="s">
        <v>15</v>
      </c>
      <c r="H1674" s="1" t="s">
        <v>12</v>
      </c>
    </row>
    <row r="1675">
      <c r="A1675" s="2">
        <v>45853.26074074074</v>
      </c>
      <c r="B1675" s="1" t="s">
        <v>27</v>
      </c>
      <c r="C1675" s="1" t="s">
        <v>9</v>
      </c>
      <c r="D1675" s="1">
        <v>12.1</v>
      </c>
      <c r="E1675" s="1" t="s">
        <v>10</v>
      </c>
      <c r="F1675" s="1">
        <v>5.0</v>
      </c>
      <c r="G1675" s="1" t="s">
        <v>24</v>
      </c>
      <c r="H1675" s="1" t="s">
        <v>12</v>
      </c>
    </row>
    <row r="1676">
      <c r="A1676" s="2">
        <v>45856.8975462963</v>
      </c>
      <c r="B1676" s="1" t="s">
        <v>8</v>
      </c>
      <c r="C1676" s="1" t="s">
        <v>14</v>
      </c>
      <c r="D1676" s="1">
        <v>14.8</v>
      </c>
      <c r="E1676" s="1" t="s">
        <v>12</v>
      </c>
      <c r="F1676" s="1">
        <v>3.0</v>
      </c>
      <c r="G1676" s="1" t="s">
        <v>22</v>
      </c>
      <c r="H1676" s="1" t="s">
        <v>10</v>
      </c>
    </row>
    <row r="1677">
      <c r="A1677" s="2">
        <v>45853.95449074074</v>
      </c>
      <c r="B1677" s="1" t="s">
        <v>8</v>
      </c>
      <c r="C1677" s="1" t="s">
        <v>9</v>
      </c>
      <c r="D1677" s="1">
        <v>4.0</v>
      </c>
      <c r="E1677" s="1" t="s">
        <v>12</v>
      </c>
      <c r="F1677" s="1">
        <v>5.0</v>
      </c>
      <c r="G1677" s="1" t="s">
        <v>11</v>
      </c>
      <c r="H1677" s="1" t="s">
        <v>10</v>
      </c>
    </row>
    <row r="1678">
      <c r="A1678" s="2">
        <v>45857.73782407407</v>
      </c>
      <c r="B1678" s="1" t="s">
        <v>26</v>
      </c>
      <c r="C1678" s="1" t="s">
        <v>9</v>
      </c>
      <c r="D1678" s="1">
        <v>4.8</v>
      </c>
      <c r="E1678" s="1" t="s">
        <v>10</v>
      </c>
      <c r="F1678" s="1">
        <v>2.0</v>
      </c>
      <c r="G1678" s="1" t="s">
        <v>11</v>
      </c>
      <c r="H1678" s="1" t="s">
        <v>10</v>
      </c>
    </row>
    <row r="1679">
      <c r="A1679" s="2">
        <v>45852.50796296296</v>
      </c>
      <c r="B1679" s="1" t="s">
        <v>26</v>
      </c>
      <c r="C1679" s="1" t="s">
        <v>9</v>
      </c>
      <c r="D1679" s="1">
        <v>4.2</v>
      </c>
      <c r="E1679" s="1" t="s">
        <v>12</v>
      </c>
      <c r="F1679" s="1">
        <v>1.0</v>
      </c>
      <c r="G1679" s="1" t="s">
        <v>15</v>
      </c>
      <c r="H1679" s="1" t="s">
        <v>12</v>
      </c>
    </row>
    <row r="1680">
      <c r="A1680" s="2">
        <v>45854.029490740744</v>
      </c>
      <c r="B1680" s="1" t="s">
        <v>27</v>
      </c>
      <c r="C1680" s="1" t="s">
        <v>14</v>
      </c>
      <c r="D1680" s="1">
        <v>3.7</v>
      </c>
      <c r="E1680" s="1" t="s">
        <v>10</v>
      </c>
      <c r="F1680" s="1">
        <v>3.0</v>
      </c>
      <c r="G1680" s="1" t="s">
        <v>24</v>
      </c>
      <c r="H1680" s="1" t="s">
        <v>10</v>
      </c>
    </row>
    <row r="1681">
      <c r="A1681" s="2">
        <v>45849.24337962963</v>
      </c>
      <c r="B1681" s="1" t="s">
        <v>21</v>
      </c>
      <c r="C1681" s="1" t="s">
        <v>14</v>
      </c>
      <c r="D1681" s="1">
        <v>13.7</v>
      </c>
      <c r="E1681" s="1" t="s">
        <v>12</v>
      </c>
      <c r="F1681" s="1">
        <v>4.0</v>
      </c>
      <c r="G1681" s="1" t="s">
        <v>18</v>
      </c>
      <c r="H1681" s="1" t="s">
        <v>12</v>
      </c>
    </row>
    <row r="1682">
      <c r="A1682" s="2">
        <v>45854.78226851852</v>
      </c>
      <c r="B1682" s="1" t="s">
        <v>19</v>
      </c>
      <c r="C1682" s="1" t="s">
        <v>17</v>
      </c>
      <c r="D1682" s="1">
        <v>14.8</v>
      </c>
      <c r="E1682" s="1" t="s">
        <v>12</v>
      </c>
      <c r="F1682" s="1">
        <v>3.0</v>
      </c>
      <c r="G1682" s="1" t="s">
        <v>24</v>
      </c>
      <c r="H1682" s="1" t="s">
        <v>12</v>
      </c>
    </row>
    <row r="1683">
      <c r="A1683" s="2">
        <v>45849.57949074074</v>
      </c>
      <c r="B1683" s="1" t="s">
        <v>20</v>
      </c>
      <c r="C1683" s="1" t="s">
        <v>14</v>
      </c>
      <c r="D1683" s="1">
        <v>3.2</v>
      </c>
      <c r="E1683" s="1" t="s">
        <v>10</v>
      </c>
      <c r="F1683" s="1">
        <v>4.0</v>
      </c>
      <c r="G1683" s="1" t="s">
        <v>11</v>
      </c>
      <c r="H1683" s="1" t="s">
        <v>12</v>
      </c>
    </row>
    <row r="1684">
      <c r="A1684" s="2">
        <v>45861.998935185184</v>
      </c>
      <c r="B1684" s="1" t="s">
        <v>13</v>
      </c>
      <c r="C1684" s="1" t="s">
        <v>25</v>
      </c>
      <c r="D1684" s="1">
        <v>6.8</v>
      </c>
      <c r="E1684" s="1" t="s">
        <v>12</v>
      </c>
      <c r="F1684" s="1">
        <v>1.0</v>
      </c>
      <c r="G1684" s="1" t="s">
        <v>22</v>
      </c>
      <c r="H1684" s="1" t="s">
        <v>12</v>
      </c>
    </row>
    <row r="1685">
      <c r="A1685" s="2">
        <v>45860.816296296296</v>
      </c>
      <c r="B1685" s="1" t="s">
        <v>27</v>
      </c>
      <c r="C1685" s="1" t="s">
        <v>25</v>
      </c>
      <c r="D1685" s="1">
        <v>7.3</v>
      </c>
      <c r="E1685" s="1" t="s">
        <v>10</v>
      </c>
      <c r="F1685" s="1">
        <v>4.0</v>
      </c>
      <c r="G1685" s="1" t="s">
        <v>15</v>
      </c>
      <c r="H1685" s="1" t="s">
        <v>10</v>
      </c>
    </row>
    <row r="1686">
      <c r="A1686" s="2">
        <v>45863.04268518519</v>
      </c>
      <c r="B1686" s="1" t="s">
        <v>16</v>
      </c>
      <c r="C1686" s="1" t="s">
        <v>25</v>
      </c>
      <c r="D1686" s="1">
        <v>8.2</v>
      </c>
      <c r="E1686" s="1" t="s">
        <v>12</v>
      </c>
      <c r="F1686" s="1">
        <v>1.0</v>
      </c>
      <c r="G1686" s="1" t="s">
        <v>15</v>
      </c>
      <c r="H1686" s="1" t="s">
        <v>10</v>
      </c>
    </row>
    <row r="1687">
      <c r="A1687" s="2">
        <v>45859.35865740741</v>
      </c>
      <c r="B1687" s="1" t="s">
        <v>16</v>
      </c>
      <c r="C1687" s="1" t="s">
        <v>9</v>
      </c>
      <c r="D1687" s="1">
        <v>9.7</v>
      </c>
      <c r="E1687" s="1" t="s">
        <v>12</v>
      </c>
      <c r="F1687" s="1">
        <v>1.0</v>
      </c>
      <c r="G1687" s="1" t="s">
        <v>11</v>
      </c>
      <c r="H1687" s="1" t="s">
        <v>10</v>
      </c>
    </row>
    <row r="1688">
      <c r="A1688" s="2">
        <v>45862.114212962966</v>
      </c>
      <c r="B1688" s="1" t="s">
        <v>23</v>
      </c>
      <c r="C1688" s="1" t="s">
        <v>17</v>
      </c>
      <c r="D1688" s="1">
        <v>9.6</v>
      </c>
      <c r="E1688" s="1" t="s">
        <v>12</v>
      </c>
      <c r="F1688" s="1">
        <v>5.0</v>
      </c>
      <c r="G1688" s="1" t="s">
        <v>15</v>
      </c>
      <c r="H1688" s="1" t="s">
        <v>12</v>
      </c>
    </row>
    <row r="1689">
      <c r="A1689" s="2">
        <v>45851.180185185185</v>
      </c>
      <c r="B1689" s="1" t="s">
        <v>26</v>
      </c>
      <c r="C1689" s="1" t="s">
        <v>17</v>
      </c>
      <c r="D1689" s="1">
        <v>13.7</v>
      </c>
      <c r="E1689" s="1" t="s">
        <v>10</v>
      </c>
      <c r="F1689" s="1">
        <v>2.0</v>
      </c>
      <c r="G1689" s="1" t="s">
        <v>18</v>
      </c>
      <c r="H1689" s="1" t="s">
        <v>12</v>
      </c>
    </row>
    <row r="1690">
      <c r="A1690" s="2">
        <v>45860.239907407406</v>
      </c>
      <c r="B1690" s="1" t="s">
        <v>26</v>
      </c>
      <c r="C1690" s="1" t="s">
        <v>9</v>
      </c>
      <c r="D1690" s="1">
        <v>2.9</v>
      </c>
      <c r="E1690" s="1" t="s">
        <v>10</v>
      </c>
      <c r="F1690" s="1">
        <v>1.0</v>
      </c>
      <c r="G1690" s="1" t="s">
        <v>22</v>
      </c>
      <c r="H1690" s="1" t="s">
        <v>10</v>
      </c>
    </row>
    <row r="1691">
      <c r="A1691" s="2">
        <v>45858.322546296295</v>
      </c>
      <c r="B1691" s="1" t="s">
        <v>8</v>
      </c>
      <c r="C1691" s="1" t="s">
        <v>14</v>
      </c>
      <c r="D1691" s="1">
        <v>10.6</v>
      </c>
      <c r="E1691" s="1" t="s">
        <v>12</v>
      </c>
      <c r="F1691" s="1">
        <v>1.0</v>
      </c>
      <c r="G1691" s="1" t="s">
        <v>15</v>
      </c>
      <c r="H1691" s="1" t="s">
        <v>10</v>
      </c>
    </row>
    <row r="1692">
      <c r="A1692" s="2">
        <v>45857.515601851854</v>
      </c>
      <c r="B1692" s="1" t="s">
        <v>27</v>
      </c>
      <c r="C1692" s="1" t="s">
        <v>25</v>
      </c>
      <c r="D1692" s="1">
        <v>7.4</v>
      </c>
      <c r="E1692" s="1" t="s">
        <v>12</v>
      </c>
      <c r="F1692" s="1">
        <v>4.0</v>
      </c>
      <c r="G1692" s="1" t="s">
        <v>22</v>
      </c>
      <c r="H1692" s="1" t="s">
        <v>10</v>
      </c>
    </row>
    <row r="1693">
      <c r="A1693" s="2">
        <v>45862.83435185185</v>
      </c>
      <c r="B1693" s="1" t="s">
        <v>23</v>
      </c>
      <c r="C1693" s="1" t="s">
        <v>14</v>
      </c>
      <c r="D1693" s="1">
        <v>10.1</v>
      </c>
      <c r="E1693" s="1" t="s">
        <v>12</v>
      </c>
      <c r="F1693" s="1">
        <v>1.0</v>
      </c>
      <c r="G1693" s="1" t="s">
        <v>11</v>
      </c>
      <c r="H1693" s="1" t="s">
        <v>10</v>
      </c>
    </row>
    <row r="1694">
      <c r="A1694" s="2">
        <v>45853.859351851854</v>
      </c>
      <c r="B1694" s="1" t="s">
        <v>8</v>
      </c>
      <c r="C1694" s="1" t="s">
        <v>14</v>
      </c>
      <c r="D1694" s="1">
        <v>9.8</v>
      </c>
      <c r="E1694" s="1" t="s">
        <v>10</v>
      </c>
      <c r="F1694" s="1">
        <v>1.0</v>
      </c>
      <c r="G1694" s="1" t="s">
        <v>22</v>
      </c>
      <c r="H1694" s="1" t="s">
        <v>12</v>
      </c>
    </row>
    <row r="1695">
      <c r="A1695" s="2">
        <v>45849.6537962963</v>
      </c>
      <c r="B1695" s="1" t="s">
        <v>23</v>
      </c>
      <c r="C1695" s="1" t="s">
        <v>17</v>
      </c>
      <c r="D1695" s="1">
        <v>7.3</v>
      </c>
      <c r="E1695" s="1" t="s">
        <v>10</v>
      </c>
      <c r="F1695" s="1">
        <v>1.0</v>
      </c>
      <c r="G1695" s="1" t="s">
        <v>15</v>
      </c>
      <c r="H1695" s="1" t="s">
        <v>10</v>
      </c>
    </row>
    <row r="1696">
      <c r="A1696" s="2">
        <v>45861.347546296296</v>
      </c>
      <c r="B1696" s="1" t="s">
        <v>19</v>
      </c>
      <c r="C1696" s="1" t="s">
        <v>14</v>
      </c>
      <c r="D1696" s="1">
        <v>13.5</v>
      </c>
      <c r="E1696" s="1" t="s">
        <v>10</v>
      </c>
      <c r="F1696" s="1">
        <v>4.0</v>
      </c>
      <c r="G1696" s="1" t="s">
        <v>15</v>
      </c>
      <c r="H1696" s="1" t="s">
        <v>12</v>
      </c>
    </row>
    <row r="1697">
      <c r="A1697" s="2">
        <v>45853.76490740741</v>
      </c>
      <c r="B1697" s="1" t="s">
        <v>21</v>
      </c>
      <c r="C1697" s="1" t="s">
        <v>9</v>
      </c>
      <c r="D1697" s="1">
        <v>10.4</v>
      </c>
      <c r="E1697" s="1" t="s">
        <v>10</v>
      </c>
      <c r="F1697" s="1">
        <v>2.0</v>
      </c>
      <c r="G1697" s="1" t="s">
        <v>24</v>
      </c>
      <c r="H1697" s="1" t="s">
        <v>12</v>
      </c>
    </row>
    <row r="1698">
      <c r="A1698" s="2">
        <v>45855.79615740741</v>
      </c>
      <c r="B1698" s="1" t="s">
        <v>27</v>
      </c>
      <c r="C1698" s="1" t="s">
        <v>9</v>
      </c>
      <c r="D1698" s="1">
        <v>9.0</v>
      </c>
      <c r="E1698" s="1" t="s">
        <v>12</v>
      </c>
      <c r="F1698" s="1">
        <v>3.0</v>
      </c>
      <c r="G1698" s="1" t="s">
        <v>24</v>
      </c>
      <c r="H1698" s="1" t="s">
        <v>12</v>
      </c>
    </row>
    <row r="1699">
      <c r="A1699" s="2">
        <v>45853.31490740741</v>
      </c>
      <c r="B1699" s="1" t="s">
        <v>19</v>
      </c>
      <c r="C1699" s="1" t="s">
        <v>17</v>
      </c>
      <c r="D1699" s="1">
        <v>4.3</v>
      </c>
      <c r="E1699" s="1" t="s">
        <v>10</v>
      </c>
      <c r="F1699" s="1">
        <v>4.0</v>
      </c>
      <c r="G1699" s="1" t="s">
        <v>11</v>
      </c>
      <c r="H1699" s="1" t="s">
        <v>12</v>
      </c>
    </row>
    <row r="1700">
      <c r="A1700" s="2">
        <v>45860.277407407404</v>
      </c>
      <c r="B1700" s="1" t="s">
        <v>21</v>
      </c>
      <c r="C1700" s="1" t="s">
        <v>25</v>
      </c>
      <c r="D1700" s="1">
        <v>10.8</v>
      </c>
      <c r="E1700" s="1" t="s">
        <v>12</v>
      </c>
      <c r="F1700" s="1">
        <v>4.0</v>
      </c>
      <c r="G1700" s="1" t="s">
        <v>11</v>
      </c>
      <c r="H1700" s="1" t="s">
        <v>12</v>
      </c>
    </row>
    <row r="1701">
      <c r="A1701" s="2">
        <v>45855.464907407404</v>
      </c>
      <c r="B1701" s="1" t="s">
        <v>20</v>
      </c>
      <c r="C1701" s="1" t="s">
        <v>9</v>
      </c>
      <c r="D1701" s="1">
        <v>8.7</v>
      </c>
      <c r="E1701" s="1" t="s">
        <v>12</v>
      </c>
      <c r="F1701" s="1">
        <v>4.0</v>
      </c>
      <c r="G1701" s="1" t="s">
        <v>22</v>
      </c>
      <c r="H1701" s="1" t="s">
        <v>12</v>
      </c>
    </row>
    <row r="1702">
      <c r="A1702" s="2">
        <v>45854.30726851852</v>
      </c>
      <c r="B1702" s="1" t="s">
        <v>20</v>
      </c>
      <c r="C1702" s="1" t="s">
        <v>17</v>
      </c>
      <c r="D1702" s="1">
        <v>8.3</v>
      </c>
      <c r="E1702" s="1" t="s">
        <v>12</v>
      </c>
      <c r="F1702" s="1">
        <v>4.0</v>
      </c>
      <c r="G1702" s="1" t="s">
        <v>11</v>
      </c>
      <c r="H1702" s="1" t="s">
        <v>12</v>
      </c>
    </row>
    <row r="1703">
      <c r="A1703" s="2">
        <v>45850.114212962966</v>
      </c>
      <c r="B1703" s="1" t="s">
        <v>27</v>
      </c>
      <c r="C1703" s="1" t="s">
        <v>14</v>
      </c>
      <c r="D1703" s="1">
        <v>13.7</v>
      </c>
      <c r="E1703" s="1" t="s">
        <v>12</v>
      </c>
      <c r="F1703" s="1">
        <v>2.0</v>
      </c>
      <c r="G1703" s="1" t="s">
        <v>24</v>
      </c>
      <c r="H1703" s="1" t="s">
        <v>10</v>
      </c>
    </row>
    <row r="1704">
      <c r="A1704" s="2">
        <v>45851.101018518515</v>
      </c>
      <c r="B1704" s="1" t="s">
        <v>13</v>
      </c>
      <c r="C1704" s="1" t="s">
        <v>25</v>
      </c>
      <c r="D1704" s="1">
        <v>10.5</v>
      </c>
      <c r="E1704" s="1" t="s">
        <v>10</v>
      </c>
      <c r="F1704" s="1">
        <v>2.0</v>
      </c>
      <c r="G1704" s="1" t="s">
        <v>24</v>
      </c>
      <c r="H1704" s="1" t="s">
        <v>12</v>
      </c>
    </row>
    <row r="1705">
      <c r="A1705" s="2">
        <v>45858.066296296296</v>
      </c>
      <c r="B1705" s="1" t="s">
        <v>13</v>
      </c>
      <c r="C1705" s="1" t="s">
        <v>17</v>
      </c>
      <c r="D1705" s="1">
        <v>13.3</v>
      </c>
      <c r="E1705" s="1" t="s">
        <v>10</v>
      </c>
      <c r="F1705" s="1">
        <v>3.0</v>
      </c>
      <c r="G1705" s="1" t="s">
        <v>22</v>
      </c>
      <c r="H1705" s="1" t="s">
        <v>12</v>
      </c>
    </row>
    <row r="1706">
      <c r="A1706" s="2">
        <v>45862.86976851852</v>
      </c>
      <c r="B1706" s="1" t="s">
        <v>20</v>
      </c>
      <c r="C1706" s="1" t="s">
        <v>25</v>
      </c>
      <c r="D1706" s="1">
        <v>8.5</v>
      </c>
      <c r="E1706" s="1" t="s">
        <v>12</v>
      </c>
      <c r="F1706" s="1">
        <v>2.0</v>
      </c>
      <c r="G1706" s="1" t="s">
        <v>22</v>
      </c>
      <c r="H1706" s="1" t="s">
        <v>12</v>
      </c>
    </row>
    <row r="1707">
      <c r="A1707" s="2">
        <v>45857.70171296296</v>
      </c>
      <c r="B1707" s="1" t="s">
        <v>19</v>
      </c>
      <c r="C1707" s="1" t="s">
        <v>9</v>
      </c>
      <c r="D1707" s="1">
        <v>6.3</v>
      </c>
      <c r="E1707" s="1" t="s">
        <v>10</v>
      </c>
      <c r="F1707" s="1">
        <v>1.0</v>
      </c>
      <c r="G1707" s="1" t="s">
        <v>22</v>
      </c>
      <c r="H1707" s="1" t="s">
        <v>12</v>
      </c>
    </row>
    <row r="1708">
      <c r="A1708" s="2">
        <v>45859.27601851852</v>
      </c>
      <c r="B1708" s="1" t="s">
        <v>20</v>
      </c>
      <c r="C1708" s="1" t="s">
        <v>9</v>
      </c>
      <c r="D1708" s="1">
        <v>5.6</v>
      </c>
      <c r="E1708" s="1" t="s">
        <v>10</v>
      </c>
      <c r="F1708" s="1">
        <v>2.0</v>
      </c>
      <c r="G1708" s="1" t="s">
        <v>18</v>
      </c>
      <c r="H1708" s="1" t="s">
        <v>10</v>
      </c>
    </row>
    <row r="1709">
      <c r="A1709" s="2">
        <v>45854.64199074074</v>
      </c>
      <c r="B1709" s="1" t="s">
        <v>16</v>
      </c>
      <c r="C1709" s="1" t="s">
        <v>9</v>
      </c>
      <c r="D1709" s="1">
        <v>13.3</v>
      </c>
      <c r="E1709" s="1" t="s">
        <v>12</v>
      </c>
      <c r="F1709" s="1">
        <v>3.0</v>
      </c>
      <c r="G1709" s="1" t="s">
        <v>11</v>
      </c>
      <c r="H1709" s="1" t="s">
        <v>12</v>
      </c>
    </row>
    <row r="1710">
      <c r="A1710" s="2">
        <v>45862.85171296296</v>
      </c>
      <c r="B1710" s="1" t="s">
        <v>13</v>
      </c>
      <c r="C1710" s="1" t="s">
        <v>9</v>
      </c>
      <c r="D1710" s="1">
        <v>9.0</v>
      </c>
      <c r="E1710" s="1" t="s">
        <v>10</v>
      </c>
      <c r="F1710" s="1">
        <v>1.0</v>
      </c>
      <c r="G1710" s="1" t="s">
        <v>15</v>
      </c>
      <c r="H1710" s="1" t="s">
        <v>12</v>
      </c>
    </row>
    <row r="1711">
      <c r="A1711" s="2">
        <v>45852.328101851854</v>
      </c>
      <c r="B1711" s="1" t="s">
        <v>19</v>
      </c>
      <c r="C1711" s="1" t="s">
        <v>9</v>
      </c>
      <c r="D1711" s="1">
        <v>5.1</v>
      </c>
      <c r="E1711" s="1" t="s">
        <v>12</v>
      </c>
      <c r="F1711" s="1">
        <v>3.0</v>
      </c>
      <c r="G1711" s="1" t="s">
        <v>15</v>
      </c>
      <c r="H1711" s="1" t="s">
        <v>10</v>
      </c>
    </row>
    <row r="1712">
      <c r="A1712" s="2">
        <v>45850.109351851854</v>
      </c>
      <c r="B1712" s="1" t="s">
        <v>8</v>
      </c>
      <c r="C1712" s="1" t="s">
        <v>14</v>
      </c>
      <c r="D1712" s="1">
        <v>13.6</v>
      </c>
      <c r="E1712" s="1" t="s">
        <v>12</v>
      </c>
      <c r="F1712" s="1">
        <v>3.0</v>
      </c>
      <c r="G1712" s="1" t="s">
        <v>22</v>
      </c>
      <c r="H1712" s="1" t="s">
        <v>10</v>
      </c>
    </row>
    <row r="1713">
      <c r="A1713" s="2">
        <v>45850.632268518515</v>
      </c>
      <c r="B1713" s="1" t="s">
        <v>26</v>
      </c>
      <c r="C1713" s="1" t="s">
        <v>9</v>
      </c>
      <c r="D1713" s="1">
        <v>6.7</v>
      </c>
      <c r="E1713" s="1" t="s">
        <v>12</v>
      </c>
      <c r="F1713" s="1">
        <v>3.0</v>
      </c>
      <c r="G1713" s="1" t="s">
        <v>15</v>
      </c>
      <c r="H1713" s="1" t="s">
        <v>10</v>
      </c>
    </row>
    <row r="1714">
      <c r="A1714" s="2">
        <v>45852.26351851852</v>
      </c>
      <c r="B1714" s="1" t="s">
        <v>20</v>
      </c>
      <c r="C1714" s="1" t="s">
        <v>17</v>
      </c>
      <c r="D1714" s="1">
        <v>5.4</v>
      </c>
      <c r="E1714" s="1" t="s">
        <v>12</v>
      </c>
      <c r="F1714" s="1">
        <v>5.0</v>
      </c>
      <c r="G1714" s="1" t="s">
        <v>22</v>
      </c>
      <c r="H1714" s="1" t="s">
        <v>10</v>
      </c>
    </row>
    <row r="1715">
      <c r="A1715" s="2">
        <v>45856.155185185184</v>
      </c>
      <c r="B1715" s="1" t="s">
        <v>20</v>
      </c>
      <c r="C1715" s="1" t="s">
        <v>14</v>
      </c>
      <c r="D1715" s="1">
        <v>3.5</v>
      </c>
      <c r="E1715" s="1" t="s">
        <v>10</v>
      </c>
      <c r="F1715" s="1">
        <v>2.0</v>
      </c>
      <c r="G1715" s="1" t="s">
        <v>11</v>
      </c>
      <c r="H1715" s="1" t="s">
        <v>12</v>
      </c>
    </row>
    <row r="1716">
      <c r="A1716" s="2">
        <v>45862.20518518519</v>
      </c>
      <c r="B1716" s="1" t="s">
        <v>16</v>
      </c>
      <c r="C1716" s="1" t="s">
        <v>9</v>
      </c>
      <c r="D1716" s="1">
        <v>6.3</v>
      </c>
      <c r="E1716" s="1" t="s">
        <v>10</v>
      </c>
      <c r="F1716" s="1">
        <v>4.0</v>
      </c>
      <c r="G1716" s="1" t="s">
        <v>11</v>
      </c>
      <c r="H1716" s="1" t="s">
        <v>10</v>
      </c>
    </row>
    <row r="1717">
      <c r="A1717" s="2">
        <v>45859.82949074074</v>
      </c>
      <c r="B1717" s="1" t="s">
        <v>16</v>
      </c>
      <c r="C1717" s="1" t="s">
        <v>9</v>
      </c>
      <c r="D1717" s="1">
        <v>5.8</v>
      </c>
      <c r="E1717" s="1" t="s">
        <v>12</v>
      </c>
      <c r="F1717" s="1">
        <v>4.0</v>
      </c>
      <c r="G1717" s="1" t="s">
        <v>24</v>
      </c>
      <c r="H1717" s="1" t="s">
        <v>10</v>
      </c>
    </row>
    <row r="1718">
      <c r="A1718" s="2">
        <v>45858.08851851852</v>
      </c>
      <c r="B1718" s="1" t="s">
        <v>21</v>
      </c>
      <c r="C1718" s="1" t="s">
        <v>9</v>
      </c>
      <c r="D1718" s="1">
        <v>6.2</v>
      </c>
      <c r="E1718" s="1" t="s">
        <v>12</v>
      </c>
      <c r="F1718" s="1">
        <v>1.0</v>
      </c>
      <c r="G1718" s="1" t="s">
        <v>11</v>
      </c>
      <c r="H1718" s="1" t="s">
        <v>10</v>
      </c>
    </row>
    <row r="1719">
      <c r="A1719" s="2">
        <v>45859.978101851855</v>
      </c>
      <c r="B1719" s="1" t="s">
        <v>26</v>
      </c>
      <c r="C1719" s="1" t="s">
        <v>14</v>
      </c>
      <c r="D1719" s="1">
        <v>11.1</v>
      </c>
      <c r="E1719" s="1" t="s">
        <v>10</v>
      </c>
      <c r="F1719" s="1">
        <v>5.0</v>
      </c>
      <c r="G1719" s="1" t="s">
        <v>24</v>
      </c>
      <c r="H1719" s="1" t="s">
        <v>12</v>
      </c>
    </row>
    <row r="1720">
      <c r="A1720" s="2">
        <v>45858.56837962963</v>
      </c>
      <c r="B1720" s="1" t="s">
        <v>16</v>
      </c>
      <c r="C1720" s="1" t="s">
        <v>25</v>
      </c>
      <c r="D1720" s="1">
        <v>13.9</v>
      </c>
      <c r="E1720" s="1" t="s">
        <v>12</v>
      </c>
      <c r="F1720" s="1">
        <v>1.0</v>
      </c>
      <c r="G1720" s="1" t="s">
        <v>24</v>
      </c>
      <c r="H1720" s="1" t="s">
        <v>12</v>
      </c>
    </row>
    <row r="1721">
      <c r="A1721" s="2">
        <v>45853.082962962966</v>
      </c>
      <c r="B1721" s="1" t="s">
        <v>13</v>
      </c>
      <c r="C1721" s="1" t="s">
        <v>25</v>
      </c>
      <c r="D1721" s="1">
        <v>8.8</v>
      </c>
      <c r="E1721" s="1" t="s">
        <v>10</v>
      </c>
      <c r="F1721" s="1">
        <v>1.0</v>
      </c>
      <c r="G1721" s="1" t="s">
        <v>18</v>
      </c>
      <c r="H1721" s="1" t="s">
        <v>10</v>
      </c>
    </row>
    <row r="1722">
      <c r="A1722" s="2">
        <v>45861.26490740741</v>
      </c>
      <c r="B1722" s="1" t="s">
        <v>21</v>
      </c>
      <c r="C1722" s="1" t="s">
        <v>14</v>
      </c>
      <c r="D1722" s="1">
        <v>14.6</v>
      </c>
      <c r="E1722" s="1" t="s">
        <v>12</v>
      </c>
      <c r="F1722" s="1">
        <v>5.0</v>
      </c>
      <c r="G1722" s="1" t="s">
        <v>24</v>
      </c>
      <c r="H1722" s="1" t="s">
        <v>12</v>
      </c>
    </row>
    <row r="1723">
      <c r="A1723" s="2">
        <v>45854.86907407407</v>
      </c>
      <c r="B1723" s="1" t="s">
        <v>19</v>
      </c>
      <c r="C1723" s="1" t="s">
        <v>17</v>
      </c>
      <c r="D1723" s="1">
        <v>13.9</v>
      </c>
      <c r="E1723" s="1" t="s">
        <v>12</v>
      </c>
      <c r="F1723" s="1">
        <v>4.0</v>
      </c>
      <c r="G1723" s="1" t="s">
        <v>22</v>
      </c>
      <c r="H1723" s="1" t="s">
        <v>10</v>
      </c>
    </row>
    <row r="1724">
      <c r="A1724" s="2">
        <v>45851.101018518515</v>
      </c>
      <c r="B1724" s="1" t="s">
        <v>13</v>
      </c>
      <c r="C1724" s="1" t="s">
        <v>25</v>
      </c>
      <c r="D1724" s="1">
        <v>10.7</v>
      </c>
      <c r="E1724" s="1" t="s">
        <v>12</v>
      </c>
      <c r="F1724" s="1">
        <v>5.0</v>
      </c>
      <c r="G1724" s="1" t="s">
        <v>15</v>
      </c>
      <c r="H1724" s="1" t="s">
        <v>10</v>
      </c>
    </row>
    <row r="1725">
      <c r="A1725" s="2">
        <v>45859.560740740744</v>
      </c>
      <c r="B1725" s="1" t="s">
        <v>21</v>
      </c>
      <c r="C1725" s="1" t="s">
        <v>9</v>
      </c>
      <c r="D1725" s="1">
        <v>10.2</v>
      </c>
      <c r="E1725" s="1" t="s">
        <v>12</v>
      </c>
      <c r="F1725" s="1">
        <v>5.0</v>
      </c>
      <c r="G1725" s="1" t="s">
        <v>11</v>
      </c>
      <c r="H1725" s="1" t="s">
        <v>10</v>
      </c>
    </row>
    <row r="1726">
      <c r="A1726" s="2">
        <v>45859.12532407408</v>
      </c>
      <c r="B1726" s="1" t="s">
        <v>27</v>
      </c>
      <c r="C1726" s="1" t="s">
        <v>9</v>
      </c>
      <c r="D1726" s="1">
        <v>8.1</v>
      </c>
      <c r="E1726" s="1" t="s">
        <v>12</v>
      </c>
      <c r="F1726" s="1">
        <v>3.0</v>
      </c>
      <c r="G1726" s="1" t="s">
        <v>22</v>
      </c>
      <c r="H1726" s="1" t="s">
        <v>10</v>
      </c>
    </row>
    <row r="1727">
      <c r="A1727" s="2">
        <v>45858.311435185184</v>
      </c>
      <c r="B1727" s="1" t="s">
        <v>27</v>
      </c>
      <c r="C1727" s="1" t="s">
        <v>9</v>
      </c>
      <c r="D1727" s="1">
        <v>3.4</v>
      </c>
      <c r="E1727" s="1" t="s">
        <v>10</v>
      </c>
      <c r="F1727" s="1">
        <v>1.0</v>
      </c>
      <c r="G1727" s="1" t="s">
        <v>24</v>
      </c>
      <c r="H1727" s="1" t="s">
        <v>10</v>
      </c>
    </row>
    <row r="1728">
      <c r="A1728" s="2">
        <v>45861.49337962963</v>
      </c>
      <c r="B1728" s="1" t="s">
        <v>27</v>
      </c>
      <c r="C1728" s="1" t="s">
        <v>14</v>
      </c>
      <c r="D1728" s="1">
        <v>7.2</v>
      </c>
      <c r="E1728" s="1" t="s">
        <v>10</v>
      </c>
      <c r="F1728" s="1">
        <v>3.0</v>
      </c>
      <c r="G1728" s="1" t="s">
        <v>24</v>
      </c>
      <c r="H1728" s="1" t="s">
        <v>10</v>
      </c>
    </row>
    <row r="1729">
      <c r="A1729" s="2">
        <v>45852.353796296295</v>
      </c>
      <c r="B1729" s="1" t="s">
        <v>16</v>
      </c>
      <c r="C1729" s="1" t="s">
        <v>14</v>
      </c>
      <c r="D1729" s="1">
        <v>13.5</v>
      </c>
      <c r="E1729" s="1" t="s">
        <v>10</v>
      </c>
      <c r="F1729" s="1">
        <v>1.0</v>
      </c>
      <c r="G1729" s="1" t="s">
        <v>15</v>
      </c>
      <c r="H1729" s="1" t="s">
        <v>10</v>
      </c>
    </row>
    <row r="1730">
      <c r="A1730" s="2">
        <v>45860.430185185185</v>
      </c>
      <c r="B1730" s="1" t="s">
        <v>20</v>
      </c>
      <c r="C1730" s="1" t="s">
        <v>17</v>
      </c>
      <c r="D1730" s="1">
        <v>9.7</v>
      </c>
      <c r="E1730" s="1" t="s">
        <v>12</v>
      </c>
      <c r="F1730" s="1">
        <v>5.0</v>
      </c>
      <c r="G1730" s="1" t="s">
        <v>22</v>
      </c>
      <c r="H1730" s="1" t="s">
        <v>10</v>
      </c>
    </row>
    <row r="1731">
      <c r="A1731" s="2">
        <v>45855.79268518519</v>
      </c>
      <c r="B1731" s="1" t="s">
        <v>20</v>
      </c>
      <c r="C1731" s="1" t="s">
        <v>14</v>
      </c>
      <c r="D1731" s="1">
        <v>3.7</v>
      </c>
      <c r="E1731" s="1" t="s">
        <v>10</v>
      </c>
      <c r="F1731" s="1">
        <v>3.0</v>
      </c>
      <c r="G1731" s="1" t="s">
        <v>15</v>
      </c>
      <c r="H1731" s="1" t="s">
        <v>10</v>
      </c>
    </row>
    <row r="1732">
      <c r="A1732" s="2">
        <v>45854.35726851852</v>
      </c>
      <c r="B1732" s="1" t="s">
        <v>16</v>
      </c>
      <c r="C1732" s="1" t="s">
        <v>17</v>
      </c>
      <c r="D1732" s="1">
        <v>14.0</v>
      </c>
      <c r="E1732" s="1" t="s">
        <v>10</v>
      </c>
      <c r="F1732" s="1">
        <v>2.0</v>
      </c>
      <c r="G1732" s="1" t="s">
        <v>15</v>
      </c>
      <c r="H1732" s="1" t="s">
        <v>12</v>
      </c>
    </row>
    <row r="1733">
      <c r="A1733" s="2">
        <v>45851.94199074074</v>
      </c>
      <c r="B1733" s="1" t="s">
        <v>20</v>
      </c>
      <c r="C1733" s="1" t="s">
        <v>14</v>
      </c>
      <c r="D1733" s="1">
        <v>5.0</v>
      </c>
      <c r="E1733" s="1" t="s">
        <v>12</v>
      </c>
      <c r="F1733" s="1">
        <v>2.0</v>
      </c>
      <c r="G1733" s="1" t="s">
        <v>22</v>
      </c>
      <c r="H1733" s="1" t="s">
        <v>10</v>
      </c>
    </row>
    <row r="1734">
      <c r="A1734" s="2">
        <v>45859.89268518519</v>
      </c>
      <c r="B1734" s="1" t="s">
        <v>23</v>
      </c>
      <c r="C1734" s="1" t="s">
        <v>17</v>
      </c>
      <c r="D1734" s="1">
        <v>7.1</v>
      </c>
      <c r="E1734" s="1" t="s">
        <v>12</v>
      </c>
      <c r="F1734" s="1">
        <v>5.0</v>
      </c>
      <c r="G1734" s="1" t="s">
        <v>11</v>
      </c>
      <c r="H1734" s="1" t="s">
        <v>10</v>
      </c>
    </row>
    <row r="1735">
      <c r="A1735" s="2">
        <v>45861.989212962966</v>
      </c>
      <c r="B1735" s="1" t="s">
        <v>13</v>
      </c>
      <c r="C1735" s="1" t="s">
        <v>25</v>
      </c>
      <c r="D1735" s="1">
        <v>3.5</v>
      </c>
      <c r="E1735" s="1" t="s">
        <v>12</v>
      </c>
      <c r="F1735" s="1">
        <v>3.0</v>
      </c>
      <c r="G1735" s="1" t="s">
        <v>24</v>
      </c>
      <c r="H1735" s="1" t="s">
        <v>10</v>
      </c>
    </row>
    <row r="1736">
      <c r="A1736" s="2">
        <v>45858.27810185185</v>
      </c>
      <c r="B1736" s="1" t="s">
        <v>26</v>
      </c>
      <c r="C1736" s="1" t="s">
        <v>17</v>
      </c>
      <c r="D1736" s="1">
        <v>6.5</v>
      </c>
      <c r="E1736" s="1" t="s">
        <v>12</v>
      </c>
      <c r="F1736" s="1">
        <v>2.0</v>
      </c>
      <c r="G1736" s="1" t="s">
        <v>24</v>
      </c>
      <c r="H1736" s="1" t="s">
        <v>12</v>
      </c>
    </row>
    <row r="1737">
      <c r="A1737" s="2">
        <v>45852.984351851854</v>
      </c>
      <c r="B1737" s="1" t="s">
        <v>23</v>
      </c>
      <c r="C1737" s="1" t="s">
        <v>14</v>
      </c>
      <c r="D1737" s="1">
        <v>8.2</v>
      </c>
      <c r="E1737" s="1" t="s">
        <v>12</v>
      </c>
      <c r="F1737" s="1">
        <v>2.0</v>
      </c>
      <c r="G1737" s="1" t="s">
        <v>18</v>
      </c>
      <c r="H1737" s="1" t="s">
        <v>12</v>
      </c>
    </row>
    <row r="1738">
      <c r="A1738" s="2">
        <v>45857.464212962965</v>
      </c>
      <c r="B1738" s="1" t="s">
        <v>19</v>
      </c>
      <c r="C1738" s="1" t="s">
        <v>17</v>
      </c>
      <c r="D1738" s="1">
        <v>3.0</v>
      </c>
      <c r="E1738" s="1" t="s">
        <v>10</v>
      </c>
      <c r="F1738" s="1">
        <v>5.0</v>
      </c>
      <c r="G1738" s="1" t="s">
        <v>11</v>
      </c>
      <c r="H1738" s="1" t="s">
        <v>12</v>
      </c>
    </row>
    <row r="1739">
      <c r="A1739" s="2">
        <v>45851.76074074074</v>
      </c>
      <c r="B1739" s="1" t="s">
        <v>16</v>
      </c>
      <c r="C1739" s="1" t="s">
        <v>25</v>
      </c>
      <c r="D1739" s="1">
        <v>12.5</v>
      </c>
      <c r="E1739" s="1" t="s">
        <v>12</v>
      </c>
      <c r="F1739" s="1">
        <v>4.0</v>
      </c>
      <c r="G1739" s="1" t="s">
        <v>11</v>
      </c>
      <c r="H1739" s="1" t="s">
        <v>12</v>
      </c>
    </row>
    <row r="1740">
      <c r="A1740" s="2">
        <v>45855.26768518519</v>
      </c>
      <c r="B1740" s="1" t="s">
        <v>13</v>
      </c>
      <c r="C1740" s="1" t="s">
        <v>9</v>
      </c>
      <c r="D1740" s="1">
        <v>3.8</v>
      </c>
      <c r="E1740" s="1" t="s">
        <v>10</v>
      </c>
      <c r="F1740" s="1">
        <v>4.0</v>
      </c>
      <c r="G1740" s="1" t="s">
        <v>11</v>
      </c>
      <c r="H1740" s="1" t="s">
        <v>10</v>
      </c>
    </row>
    <row r="1741">
      <c r="A1741" s="2">
        <v>45859.32671296296</v>
      </c>
      <c r="B1741" s="1" t="s">
        <v>26</v>
      </c>
      <c r="C1741" s="1" t="s">
        <v>9</v>
      </c>
      <c r="D1741" s="1">
        <v>13.0</v>
      </c>
      <c r="E1741" s="1" t="s">
        <v>12</v>
      </c>
      <c r="F1741" s="1">
        <v>1.0</v>
      </c>
      <c r="G1741" s="1" t="s">
        <v>18</v>
      </c>
      <c r="H1741" s="1" t="s">
        <v>12</v>
      </c>
    </row>
    <row r="1742">
      <c r="A1742" s="2">
        <v>45857.22046296296</v>
      </c>
      <c r="B1742" s="1" t="s">
        <v>8</v>
      </c>
      <c r="C1742" s="1" t="s">
        <v>9</v>
      </c>
      <c r="D1742" s="1">
        <v>14.4</v>
      </c>
      <c r="E1742" s="1" t="s">
        <v>12</v>
      </c>
      <c r="F1742" s="1">
        <v>2.0</v>
      </c>
      <c r="G1742" s="1" t="s">
        <v>15</v>
      </c>
      <c r="H1742" s="1" t="s">
        <v>10</v>
      </c>
    </row>
    <row r="1743">
      <c r="A1743" s="2">
        <v>45852.24060185185</v>
      </c>
      <c r="B1743" s="1" t="s">
        <v>20</v>
      </c>
      <c r="C1743" s="1" t="s">
        <v>17</v>
      </c>
      <c r="D1743" s="1">
        <v>6.5</v>
      </c>
      <c r="E1743" s="1" t="s">
        <v>12</v>
      </c>
      <c r="F1743" s="1">
        <v>5.0</v>
      </c>
      <c r="G1743" s="1" t="s">
        <v>15</v>
      </c>
      <c r="H1743" s="1" t="s">
        <v>10</v>
      </c>
    </row>
    <row r="1744">
      <c r="A1744" s="2">
        <v>45849.544074074074</v>
      </c>
      <c r="B1744" s="1" t="s">
        <v>23</v>
      </c>
      <c r="C1744" s="1" t="s">
        <v>25</v>
      </c>
      <c r="D1744" s="1">
        <v>3.4</v>
      </c>
      <c r="E1744" s="1" t="s">
        <v>10</v>
      </c>
      <c r="F1744" s="1">
        <v>4.0</v>
      </c>
      <c r="G1744" s="1" t="s">
        <v>18</v>
      </c>
      <c r="H1744" s="1" t="s">
        <v>12</v>
      </c>
    </row>
    <row r="1745">
      <c r="A1745" s="2">
        <v>45853.01907407407</v>
      </c>
      <c r="B1745" s="1" t="s">
        <v>8</v>
      </c>
      <c r="C1745" s="1" t="s">
        <v>14</v>
      </c>
      <c r="D1745" s="1">
        <v>10.7</v>
      </c>
      <c r="E1745" s="1" t="s">
        <v>12</v>
      </c>
      <c r="F1745" s="1">
        <v>1.0</v>
      </c>
      <c r="G1745" s="1" t="s">
        <v>24</v>
      </c>
      <c r="H1745" s="1" t="s">
        <v>12</v>
      </c>
    </row>
    <row r="1746">
      <c r="A1746" s="2">
        <v>45853.07324074074</v>
      </c>
      <c r="B1746" s="1" t="s">
        <v>16</v>
      </c>
      <c r="C1746" s="1" t="s">
        <v>14</v>
      </c>
      <c r="D1746" s="1">
        <v>2.2</v>
      </c>
      <c r="E1746" s="1" t="s">
        <v>10</v>
      </c>
      <c r="F1746" s="1">
        <v>1.0</v>
      </c>
      <c r="G1746" s="1" t="s">
        <v>22</v>
      </c>
      <c r="H1746" s="1" t="s">
        <v>12</v>
      </c>
    </row>
    <row r="1747">
      <c r="A1747" s="2">
        <v>45862.836435185185</v>
      </c>
      <c r="B1747" s="1" t="s">
        <v>21</v>
      </c>
      <c r="C1747" s="1" t="s">
        <v>17</v>
      </c>
      <c r="D1747" s="1">
        <v>10.0</v>
      </c>
      <c r="E1747" s="1" t="s">
        <v>12</v>
      </c>
      <c r="F1747" s="1">
        <v>1.0</v>
      </c>
      <c r="G1747" s="1" t="s">
        <v>22</v>
      </c>
      <c r="H1747" s="1" t="s">
        <v>10</v>
      </c>
    </row>
    <row r="1748">
      <c r="A1748" s="2">
        <v>45853.21351851852</v>
      </c>
      <c r="B1748" s="1" t="s">
        <v>21</v>
      </c>
      <c r="C1748" s="1" t="s">
        <v>25</v>
      </c>
      <c r="D1748" s="1">
        <v>9.4</v>
      </c>
      <c r="E1748" s="1" t="s">
        <v>10</v>
      </c>
      <c r="F1748" s="1">
        <v>2.0</v>
      </c>
      <c r="G1748" s="1" t="s">
        <v>11</v>
      </c>
      <c r="H1748" s="1" t="s">
        <v>10</v>
      </c>
    </row>
    <row r="1749">
      <c r="A1749" s="2">
        <v>45860.57740740741</v>
      </c>
      <c r="B1749" s="1" t="s">
        <v>27</v>
      </c>
      <c r="C1749" s="1" t="s">
        <v>17</v>
      </c>
      <c r="D1749" s="1">
        <v>10.6</v>
      </c>
      <c r="E1749" s="1" t="s">
        <v>12</v>
      </c>
      <c r="F1749" s="1">
        <v>2.0</v>
      </c>
      <c r="G1749" s="1" t="s">
        <v>22</v>
      </c>
      <c r="H1749" s="1" t="s">
        <v>12</v>
      </c>
    </row>
    <row r="1750">
      <c r="A1750" s="2">
        <v>45861.83712962963</v>
      </c>
      <c r="B1750" s="1" t="s">
        <v>23</v>
      </c>
      <c r="C1750" s="1" t="s">
        <v>14</v>
      </c>
      <c r="D1750" s="1">
        <v>11.3</v>
      </c>
      <c r="E1750" s="1" t="s">
        <v>10</v>
      </c>
      <c r="F1750" s="1">
        <v>4.0</v>
      </c>
      <c r="G1750" s="1" t="s">
        <v>11</v>
      </c>
      <c r="H1750" s="1" t="s">
        <v>12</v>
      </c>
    </row>
    <row r="1751">
      <c r="A1751" s="2">
        <v>45856.60518518519</v>
      </c>
      <c r="B1751" s="1" t="s">
        <v>8</v>
      </c>
      <c r="C1751" s="1" t="s">
        <v>17</v>
      </c>
      <c r="D1751" s="1">
        <v>9.1</v>
      </c>
      <c r="E1751" s="1" t="s">
        <v>12</v>
      </c>
      <c r="F1751" s="1">
        <v>3.0</v>
      </c>
      <c r="G1751" s="1" t="s">
        <v>11</v>
      </c>
      <c r="H1751" s="1" t="s">
        <v>12</v>
      </c>
    </row>
    <row r="1752">
      <c r="A1752" s="2">
        <v>45849.207962962966</v>
      </c>
      <c r="B1752" s="1" t="s">
        <v>27</v>
      </c>
      <c r="C1752" s="1" t="s">
        <v>17</v>
      </c>
      <c r="D1752" s="1">
        <v>12.9</v>
      </c>
      <c r="E1752" s="1" t="s">
        <v>10</v>
      </c>
      <c r="F1752" s="1">
        <v>4.0</v>
      </c>
      <c r="G1752" s="1" t="s">
        <v>24</v>
      </c>
      <c r="H1752" s="1" t="s">
        <v>12</v>
      </c>
    </row>
    <row r="1753">
      <c r="A1753" s="2">
        <v>45858.28365740741</v>
      </c>
      <c r="B1753" s="1" t="s">
        <v>19</v>
      </c>
      <c r="C1753" s="1" t="s">
        <v>25</v>
      </c>
      <c r="D1753" s="1">
        <v>7.4</v>
      </c>
      <c r="E1753" s="1" t="s">
        <v>12</v>
      </c>
      <c r="F1753" s="1">
        <v>2.0</v>
      </c>
      <c r="G1753" s="1" t="s">
        <v>15</v>
      </c>
      <c r="H1753" s="1" t="s">
        <v>12</v>
      </c>
    </row>
    <row r="1754">
      <c r="A1754" s="2">
        <v>45852.373240740744</v>
      </c>
      <c r="B1754" s="1" t="s">
        <v>27</v>
      </c>
      <c r="C1754" s="1" t="s">
        <v>9</v>
      </c>
      <c r="D1754" s="1">
        <v>6.2</v>
      </c>
      <c r="E1754" s="1" t="s">
        <v>10</v>
      </c>
      <c r="F1754" s="1">
        <v>3.0</v>
      </c>
      <c r="G1754" s="1" t="s">
        <v>24</v>
      </c>
      <c r="H1754" s="1" t="s">
        <v>12</v>
      </c>
    </row>
    <row r="1755">
      <c r="A1755" s="2">
        <v>45854.919074074074</v>
      </c>
      <c r="B1755" s="1" t="s">
        <v>8</v>
      </c>
      <c r="C1755" s="1" t="s">
        <v>25</v>
      </c>
      <c r="D1755" s="1">
        <v>9.0</v>
      </c>
      <c r="E1755" s="1" t="s">
        <v>10</v>
      </c>
      <c r="F1755" s="1">
        <v>5.0</v>
      </c>
      <c r="G1755" s="1" t="s">
        <v>24</v>
      </c>
      <c r="H1755" s="1" t="s">
        <v>12</v>
      </c>
    </row>
    <row r="1756">
      <c r="A1756" s="2">
        <v>45855.32879629629</v>
      </c>
      <c r="B1756" s="1" t="s">
        <v>21</v>
      </c>
      <c r="C1756" s="1" t="s">
        <v>25</v>
      </c>
      <c r="D1756" s="1">
        <v>10.2</v>
      </c>
      <c r="E1756" s="1" t="s">
        <v>10</v>
      </c>
      <c r="F1756" s="1">
        <v>2.0</v>
      </c>
      <c r="G1756" s="1" t="s">
        <v>22</v>
      </c>
      <c r="H1756" s="1" t="s">
        <v>10</v>
      </c>
    </row>
    <row r="1757">
      <c r="A1757" s="2">
        <v>45858.316296296296</v>
      </c>
      <c r="B1757" s="1" t="s">
        <v>27</v>
      </c>
      <c r="C1757" s="1" t="s">
        <v>17</v>
      </c>
      <c r="D1757" s="1">
        <v>9.2</v>
      </c>
      <c r="E1757" s="1" t="s">
        <v>10</v>
      </c>
      <c r="F1757" s="1">
        <v>3.0</v>
      </c>
      <c r="G1757" s="1" t="s">
        <v>22</v>
      </c>
      <c r="H1757" s="1" t="s">
        <v>10</v>
      </c>
    </row>
    <row r="1758">
      <c r="A1758" s="2">
        <v>45856.71560185185</v>
      </c>
      <c r="B1758" s="1" t="s">
        <v>16</v>
      </c>
      <c r="C1758" s="1" t="s">
        <v>25</v>
      </c>
      <c r="D1758" s="1">
        <v>4.5</v>
      </c>
      <c r="E1758" s="1" t="s">
        <v>10</v>
      </c>
      <c r="F1758" s="1">
        <v>5.0</v>
      </c>
      <c r="G1758" s="1" t="s">
        <v>22</v>
      </c>
      <c r="H1758" s="1" t="s">
        <v>12</v>
      </c>
    </row>
    <row r="1759">
      <c r="A1759" s="2">
        <v>45852.25171296296</v>
      </c>
      <c r="B1759" s="1" t="s">
        <v>23</v>
      </c>
      <c r="C1759" s="1" t="s">
        <v>25</v>
      </c>
      <c r="D1759" s="1">
        <v>8.5</v>
      </c>
      <c r="E1759" s="1" t="s">
        <v>10</v>
      </c>
      <c r="F1759" s="1">
        <v>2.0</v>
      </c>
      <c r="G1759" s="1" t="s">
        <v>15</v>
      </c>
      <c r="H1759" s="1" t="s">
        <v>10</v>
      </c>
    </row>
    <row r="1760">
      <c r="A1760" s="2">
        <v>45855.93087962963</v>
      </c>
      <c r="B1760" s="1" t="s">
        <v>21</v>
      </c>
      <c r="C1760" s="1" t="s">
        <v>17</v>
      </c>
      <c r="D1760" s="1">
        <v>10.8</v>
      </c>
      <c r="E1760" s="1" t="s">
        <v>10</v>
      </c>
      <c r="F1760" s="1">
        <v>5.0</v>
      </c>
      <c r="G1760" s="1" t="s">
        <v>18</v>
      </c>
      <c r="H1760" s="1" t="s">
        <v>10</v>
      </c>
    </row>
    <row r="1761">
      <c r="A1761" s="2">
        <v>45851.56212962963</v>
      </c>
      <c r="B1761" s="1" t="s">
        <v>23</v>
      </c>
      <c r="C1761" s="1" t="s">
        <v>14</v>
      </c>
      <c r="D1761" s="1">
        <v>5.8</v>
      </c>
      <c r="E1761" s="1" t="s">
        <v>12</v>
      </c>
      <c r="F1761" s="1">
        <v>5.0</v>
      </c>
      <c r="G1761" s="1" t="s">
        <v>24</v>
      </c>
      <c r="H1761" s="1" t="s">
        <v>10</v>
      </c>
    </row>
    <row r="1762">
      <c r="A1762" s="2">
        <v>45852.85171296296</v>
      </c>
      <c r="B1762" s="1" t="s">
        <v>21</v>
      </c>
      <c r="C1762" s="1" t="s">
        <v>9</v>
      </c>
      <c r="D1762" s="1">
        <v>6.8</v>
      </c>
      <c r="E1762" s="1" t="s">
        <v>10</v>
      </c>
      <c r="F1762" s="1">
        <v>2.0</v>
      </c>
      <c r="G1762" s="1" t="s">
        <v>11</v>
      </c>
      <c r="H1762" s="1" t="s">
        <v>12</v>
      </c>
    </row>
    <row r="1763">
      <c r="A1763" s="2">
        <v>45855.87601851852</v>
      </c>
      <c r="B1763" s="1" t="s">
        <v>19</v>
      </c>
      <c r="C1763" s="1" t="s">
        <v>17</v>
      </c>
      <c r="D1763" s="1">
        <v>2.6</v>
      </c>
      <c r="E1763" s="1" t="s">
        <v>10</v>
      </c>
      <c r="F1763" s="1">
        <v>3.0</v>
      </c>
      <c r="G1763" s="1" t="s">
        <v>11</v>
      </c>
      <c r="H1763" s="1" t="s">
        <v>10</v>
      </c>
    </row>
    <row r="1764">
      <c r="A1764" s="2">
        <v>45862.36560185185</v>
      </c>
      <c r="B1764" s="1" t="s">
        <v>8</v>
      </c>
      <c r="C1764" s="1" t="s">
        <v>14</v>
      </c>
      <c r="D1764" s="1">
        <v>6.4</v>
      </c>
      <c r="E1764" s="1" t="s">
        <v>10</v>
      </c>
      <c r="F1764" s="1">
        <v>4.0</v>
      </c>
      <c r="G1764" s="1" t="s">
        <v>18</v>
      </c>
      <c r="H1764" s="1" t="s">
        <v>10</v>
      </c>
    </row>
    <row r="1765">
      <c r="A1765" s="2">
        <v>45851.86699074074</v>
      </c>
      <c r="B1765" s="1" t="s">
        <v>8</v>
      </c>
      <c r="C1765" s="1" t="s">
        <v>17</v>
      </c>
      <c r="D1765" s="1">
        <v>10.7</v>
      </c>
      <c r="E1765" s="1" t="s">
        <v>12</v>
      </c>
      <c r="F1765" s="1">
        <v>5.0</v>
      </c>
      <c r="G1765" s="1" t="s">
        <v>24</v>
      </c>
      <c r="H1765" s="1" t="s">
        <v>10</v>
      </c>
    </row>
    <row r="1766">
      <c r="A1766" s="2">
        <v>45854.265601851854</v>
      </c>
      <c r="B1766" s="1" t="s">
        <v>20</v>
      </c>
      <c r="C1766" s="1" t="s">
        <v>14</v>
      </c>
      <c r="D1766" s="1">
        <v>12.6</v>
      </c>
      <c r="E1766" s="1" t="s">
        <v>12</v>
      </c>
      <c r="F1766" s="1">
        <v>2.0</v>
      </c>
      <c r="G1766" s="1" t="s">
        <v>24</v>
      </c>
      <c r="H1766" s="1" t="s">
        <v>10</v>
      </c>
    </row>
    <row r="1767">
      <c r="A1767" s="2">
        <v>45856.19824074074</v>
      </c>
      <c r="B1767" s="1" t="s">
        <v>8</v>
      </c>
      <c r="C1767" s="1" t="s">
        <v>17</v>
      </c>
      <c r="D1767" s="1">
        <v>8.7</v>
      </c>
      <c r="E1767" s="1" t="s">
        <v>10</v>
      </c>
      <c r="F1767" s="1">
        <v>5.0</v>
      </c>
      <c r="G1767" s="1" t="s">
        <v>11</v>
      </c>
      <c r="H1767" s="1" t="s">
        <v>12</v>
      </c>
    </row>
    <row r="1768">
      <c r="A1768" s="2">
        <v>45849.92601851852</v>
      </c>
      <c r="B1768" s="1" t="s">
        <v>27</v>
      </c>
      <c r="C1768" s="1" t="s">
        <v>17</v>
      </c>
      <c r="D1768" s="1">
        <v>4.1</v>
      </c>
      <c r="E1768" s="1" t="s">
        <v>12</v>
      </c>
      <c r="F1768" s="1">
        <v>5.0</v>
      </c>
      <c r="G1768" s="1" t="s">
        <v>22</v>
      </c>
      <c r="H1768" s="1" t="s">
        <v>10</v>
      </c>
    </row>
    <row r="1769">
      <c r="A1769" s="2">
        <v>45854.26421296296</v>
      </c>
      <c r="B1769" s="1" t="s">
        <v>26</v>
      </c>
      <c r="C1769" s="1" t="s">
        <v>25</v>
      </c>
      <c r="D1769" s="1">
        <v>6.3</v>
      </c>
      <c r="E1769" s="1" t="s">
        <v>12</v>
      </c>
      <c r="F1769" s="1">
        <v>4.0</v>
      </c>
      <c r="G1769" s="1" t="s">
        <v>11</v>
      </c>
      <c r="H1769" s="1" t="s">
        <v>12</v>
      </c>
    </row>
    <row r="1770">
      <c r="A1770" s="2">
        <v>45856.15657407408</v>
      </c>
      <c r="B1770" s="1" t="s">
        <v>20</v>
      </c>
      <c r="C1770" s="1" t="s">
        <v>14</v>
      </c>
      <c r="D1770" s="1">
        <v>12.6</v>
      </c>
      <c r="E1770" s="1" t="s">
        <v>12</v>
      </c>
      <c r="F1770" s="1">
        <v>2.0</v>
      </c>
      <c r="G1770" s="1" t="s">
        <v>18</v>
      </c>
      <c r="H1770" s="1" t="s">
        <v>10</v>
      </c>
    </row>
    <row r="1771">
      <c r="A1771" s="2">
        <v>45861.25310185185</v>
      </c>
      <c r="B1771" s="1" t="s">
        <v>21</v>
      </c>
      <c r="C1771" s="1" t="s">
        <v>14</v>
      </c>
      <c r="D1771" s="1">
        <v>10.5</v>
      </c>
      <c r="E1771" s="1" t="s">
        <v>10</v>
      </c>
      <c r="F1771" s="1">
        <v>2.0</v>
      </c>
      <c r="G1771" s="1" t="s">
        <v>18</v>
      </c>
      <c r="H1771" s="1" t="s">
        <v>10</v>
      </c>
    </row>
    <row r="1772">
      <c r="A1772" s="2">
        <v>45851.79893518519</v>
      </c>
      <c r="B1772" s="1" t="s">
        <v>8</v>
      </c>
      <c r="C1772" s="1" t="s">
        <v>14</v>
      </c>
      <c r="D1772" s="1">
        <v>2.9</v>
      </c>
      <c r="E1772" s="1" t="s">
        <v>12</v>
      </c>
      <c r="F1772" s="1">
        <v>3.0</v>
      </c>
      <c r="G1772" s="1" t="s">
        <v>15</v>
      </c>
      <c r="H1772" s="1" t="s">
        <v>10</v>
      </c>
    </row>
    <row r="1773">
      <c r="A1773" s="2">
        <v>45850.18782407408</v>
      </c>
      <c r="B1773" s="1" t="s">
        <v>8</v>
      </c>
      <c r="C1773" s="1" t="s">
        <v>9</v>
      </c>
      <c r="D1773" s="1">
        <v>8.5</v>
      </c>
      <c r="E1773" s="1" t="s">
        <v>12</v>
      </c>
      <c r="F1773" s="1">
        <v>2.0</v>
      </c>
      <c r="G1773" s="1" t="s">
        <v>22</v>
      </c>
      <c r="H1773" s="1" t="s">
        <v>10</v>
      </c>
    </row>
    <row r="1774">
      <c r="A1774" s="2">
        <v>45851.475324074076</v>
      </c>
      <c r="B1774" s="1" t="s">
        <v>13</v>
      </c>
      <c r="C1774" s="1" t="s">
        <v>14</v>
      </c>
      <c r="D1774" s="1">
        <v>7.2</v>
      </c>
      <c r="E1774" s="1" t="s">
        <v>12</v>
      </c>
      <c r="F1774" s="1">
        <v>2.0</v>
      </c>
      <c r="G1774" s="1" t="s">
        <v>22</v>
      </c>
      <c r="H1774" s="1" t="s">
        <v>12</v>
      </c>
    </row>
    <row r="1775">
      <c r="A1775" s="2">
        <v>45858.26351851852</v>
      </c>
      <c r="B1775" s="1" t="s">
        <v>20</v>
      </c>
      <c r="C1775" s="1" t="s">
        <v>17</v>
      </c>
      <c r="D1775" s="1">
        <v>2.3</v>
      </c>
      <c r="E1775" s="1" t="s">
        <v>12</v>
      </c>
      <c r="F1775" s="1">
        <v>5.0</v>
      </c>
      <c r="G1775" s="1" t="s">
        <v>24</v>
      </c>
      <c r="H1775" s="1" t="s">
        <v>12</v>
      </c>
    </row>
    <row r="1776">
      <c r="A1776" s="2">
        <v>45862.15935185185</v>
      </c>
      <c r="B1776" s="1" t="s">
        <v>8</v>
      </c>
      <c r="C1776" s="1" t="s">
        <v>25</v>
      </c>
      <c r="D1776" s="1">
        <v>2.7</v>
      </c>
      <c r="E1776" s="1" t="s">
        <v>12</v>
      </c>
      <c r="F1776" s="1">
        <v>5.0</v>
      </c>
      <c r="G1776" s="1" t="s">
        <v>15</v>
      </c>
      <c r="H1776" s="1" t="s">
        <v>12</v>
      </c>
    </row>
    <row r="1777">
      <c r="A1777" s="2">
        <v>45859.51699074074</v>
      </c>
      <c r="B1777" s="1" t="s">
        <v>8</v>
      </c>
      <c r="C1777" s="1" t="s">
        <v>17</v>
      </c>
      <c r="D1777" s="1">
        <v>4.8</v>
      </c>
      <c r="E1777" s="1" t="s">
        <v>10</v>
      </c>
      <c r="F1777" s="1">
        <v>2.0</v>
      </c>
      <c r="G1777" s="1" t="s">
        <v>22</v>
      </c>
      <c r="H1777" s="1" t="s">
        <v>12</v>
      </c>
    </row>
    <row r="1778">
      <c r="A1778" s="2">
        <v>45853.50032407408</v>
      </c>
      <c r="B1778" s="1" t="s">
        <v>27</v>
      </c>
      <c r="C1778" s="1" t="s">
        <v>14</v>
      </c>
      <c r="D1778" s="1">
        <v>5.5</v>
      </c>
      <c r="E1778" s="1" t="s">
        <v>10</v>
      </c>
      <c r="F1778" s="1">
        <v>1.0</v>
      </c>
      <c r="G1778" s="1" t="s">
        <v>18</v>
      </c>
      <c r="H1778" s="1" t="s">
        <v>12</v>
      </c>
    </row>
    <row r="1779">
      <c r="A1779" s="2">
        <v>45853.97671296296</v>
      </c>
      <c r="B1779" s="1" t="s">
        <v>23</v>
      </c>
      <c r="C1779" s="1" t="s">
        <v>14</v>
      </c>
      <c r="D1779" s="1">
        <v>13.5</v>
      </c>
      <c r="E1779" s="1" t="s">
        <v>10</v>
      </c>
      <c r="F1779" s="1">
        <v>4.0</v>
      </c>
      <c r="G1779" s="1" t="s">
        <v>18</v>
      </c>
      <c r="H1779" s="1" t="s">
        <v>10</v>
      </c>
    </row>
    <row r="1780">
      <c r="A1780" s="2">
        <v>45862.387824074074</v>
      </c>
      <c r="B1780" s="1" t="s">
        <v>26</v>
      </c>
      <c r="C1780" s="1" t="s">
        <v>9</v>
      </c>
      <c r="D1780" s="1">
        <v>14.7</v>
      </c>
      <c r="E1780" s="1" t="s">
        <v>10</v>
      </c>
      <c r="F1780" s="1">
        <v>5.0</v>
      </c>
      <c r="G1780" s="1" t="s">
        <v>22</v>
      </c>
      <c r="H1780" s="1" t="s">
        <v>12</v>
      </c>
    </row>
    <row r="1781">
      <c r="A1781" s="2">
        <v>45857.07393518519</v>
      </c>
      <c r="B1781" s="1" t="s">
        <v>20</v>
      </c>
      <c r="C1781" s="1" t="s">
        <v>17</v>
      </c>
      <c r="D1781" s="1">
        <v>8.8</v>
      </c>
      <c r="E1781" s="1" t="s">
        <v>10</v>
      </c>
      <c r="F1781" s="1">
        <v>5.0</v>
      </c>
      <c r="G1781" s="1" t="s">
        <v>18</v>
      </c>
      <c r="H1781" s="1" t="s">
        <v>12</v>
      </c>
    </row>
    <row r="1782">
      <c r="A1782" s="2">
        <v>45855.832962962966</v>
      </c>
      <c r="B1782" s="1" t="s">
        <v>27</v>
      </c>
      <c r="C1782" s="1" t="s">
        <v>9</v>
      </c>
      <c r="D1782" s="1">
        <v>6.3</v>
      </c>
      <c r="E1782" s="1" t="s">
        <v>12</v>
      </c>
      <c r="F1782" s="1">
        <v>3.0</v>
      </c>
      <c r="G1782" s="1" t="s">
        <v>18</v>
      </c>
      <c r="H1782" s="1" t="s">
        <v>12</v>
      </c>
    </row>
    <row r="1783">
      <c r="A1783" s="2">
        <v>45850.76143518519</v>
      </c>
      <c r="B1783" s="1" t="s">
        <v>23</v>
      </c>
      <c r="C1783" s="1" t="s">
        <v>25</v>
      </c>
      <c r="D1783" s="1">
        <v>7.3</v>
      </c>
      <c r="E1783" s="1" t="s">
        <v>10</v>
      </c>
      <c r="F1783" s="1">
        <v>2.0</v>
      </c>
      <c r="G1783" s="1" t="s">
        <v>24</v>
      </c>
      <c r="H1783" s="1" t="s">
        <v>12</v>
      </c>
    </row>
    <row r="1784">
      <c r="A1784" s="2">
        <v>45849.61004629629</v>
      </c>
      <c r="B1784" s="1" t="s">
        <v>13</v>
      </c>
      <c r="C1784" s="1" t="s">
        <v>17</v>
      </c>
      <c r="D1784" s="1">
        <v>9.2</v>
      </c>
      <c r="E1784" s="1" t="s">
        <v>10</v>
      </c>
      <c r="F1784" s="1">
        <v>5.0</v>
      </c>
      <c r="G1784" s="1" t="s">
        <v>15</v>
      </c>
      <c r="H1784" s="1" t="s">
        <v>10</v>
      </c>
    </row>
    <row r="1785">
      <c r="A1785" s="2">
        <v>45857.13087962963</v>
      </c>
      <c r="B1785" s="1" t="s">
        <v>27</v>
      </c>
      <c r="C1785" s="1" t="s">
        <v>25</v>
      </c>
      <c r="D1785" s="1">
        <v>14.8</v>
      </c>
      <c r="E1785" s="1" t="s">
        <v>10</v>
      </c>
      <c r="F1785" s="1">
        <v>3.0</v>
      </c>
      <c r="G1785" s="1" t="s">
        <v>11</v>
      </c>
      <c r="H1785" s="1" t="s">
        <v>12</v>
      </c>
    </row>
    <row r="1786">
      <c r="A1786" s="2">
        <v>45862.48087962963</v>
      </c>
      <c r="B1786" s="1" t="s">
        <v>21</v>
      </c>
      <c r="C1786" s="1" t="s">
        <v>17</v>
      </c>
      <c r="D1786" s="1">
        <v>4.0</v>
      </c>
      <c r="E1786" s="1" t="s">
        <v>12</v>
      </c>
      <c r="F1786" s="1">
        <v>3.0</v>
      </c>
      <c r="G1786" s="1" t="s">
        <v>24</v>
      </c>
      <c r="H1786" s="1" t="s">
        <v>10</v>
      </c>
    </row>
    <row r="1787">
      <c r="A1787" s="2">
        <v>45849.794074074074</v>
      </c>
      <c r="B1787" s="1" t="s">
        <v>16</v>
      </c>
      <c r="C1787" s="1" t="s">
        <v>25</v>
      </c>
      <c r="D1787" s="1">
        <v>12.2</v>
      </c>
      <c r="E1787" s="1" t="s">
        <v>10</v>
      </c>
      <c r="F1787" s="1">
        <v>3.0</v>
      </c>
      <c r="G1787" s="1" t="s">
        <v>11</v>
      </c>
      <c r="H1787" s="1" t="s">
        <v>10</v>
      </c>
    </row>
    <row r="1788">
      <c r="A1788" s="2">
        <v>45863.12185185185</v>
      </c>
      <c r="B1788" s="1" t="s">
        <v>20</v>
      </c>
      <c r="C1788" s="1" t="s">
        <v>25</v>
      </c>
      <c r="D1788" s="1">
        <v>3.6</v>
      </c>
      <c r="E1788" s="1" t="s">
        <v>10</v>
      </c>
      <c r="F1788" s="1">
        <v>4.0</v>
      </c>
      <c r="G1788" s="1" t="s">
        <v>15</v>
      </c>
      <c r="H1788" s="1" t="s">
        <v>12</v>
      </c>
    </row>
    <row r="1789">
      <c r="A1789" s="2">
        <v>45850.54476851852</v>
      </c>
      <c r="B1789" s="1" t="s">
        <v>19</v>
      </c>
      <c r="C1789" s="1" t="s">
        <v>17</v>
      </c>
      <c r="D1789" s="1">
        <v>9.9</v>
      </c>
      <c r="E1789" s="1" t="s">
        <v>10</v>
      </c>
      <c r="F1789" s="1">
        <v>1.0</v>
      </c>
      <c r="G1789" s="1" t="s">
        <v>22</v>
      </c>
      <c r="H1789" s="1" t="s">
        <v>12</v>
      </c>
    </row>
    <row r="1790">
      <c r="A1790" s="2">
        <v>45857.109351851854</v>
      </c>
      <c r="B1790" s="1" t="s">
        <v>13</v>
      </c>
      <c r="C1790" s="1" t="s">
        <v>9</v>
      </c>
      <c r="D1790" s="1">
        <v>9.7</v>
      </c>
      <c r="E1790" s="1" t="s">
        <v>12</v>
      </c>
      <c r="F1790" s="1">
        <v>5.0</v>
      </c>
      <c r="G1790" s="1" t="s">
        <v>24</v>
      </c>
      <c r="H1790" s="1" t="s">
        <v>12</v>
      </c>
    </row>
    <row r="1791">
      <c r="A1791" s="2">
        <v>45849.66421296296</v>
      </c>
      <c r="B1791" s="1" t="s">
        <v>8</v>
      </c>
      <c r="C1791" s="1" t="s">
        <v>17</v>
      </c>
      <c r="D1791" s="1">
        <v>8.6</v>
      </c>
      <c r="E1791" s="1" t="s">
        <v>12</v>
      </c>
      <c r="F1791" s="1">
        <v>4.0</v>
      </c>
      <c r="G1791" s="1" t="s">
        <v>24</v>
      </c>
      <c r="H1791" s="1" t="s">
        <v>12</v>
      </c>
    </row>
    <row r="1792">
      <c r="A1792" s="2">
        <v>45850.464212962965</v>
      </c>
      <c r="B1792" s="1" t="s">
        <v>21</v>
      </c>
      <c r="C1792" s="1" t="s">
        <v>17</v>
      </c>
      <c r="D1792" s="1">
        <v>2.3</v>
      </c>
      <c r="E1792" s="1" t="s">
        <v>10</v>
      </c>
      <c r="F1792" s="1">
        <v>4.0</v>
      </c>
      <c r="G1792" s="1" t="s">
        <v>22</v>
      </c>
      <c r="H1792" s="1" t="s">
        <v>12</v>
      </c>
    </row>
    <row r="1793">
      <c r="A1793" s="2">
        <v>45856.694768518515</v>
      </c>
      <c r="B1793" s="1" t="s">
        <v>8</v>
      </c>
      <c r="C1793" s="1" t="s">
        <v>9</v>
      </c>
      <c r="D1793" s="1">
        <v>9.3</v>
      </c>
      <c r="E1793" s="1" t="s">
        <v>10</v>
      </c>
      <c r="F1793" s="1">
        <v>3.0</v>
      </c>
      <c r="G1793" s="1" t="s">
        <v>15</v>
      </c>
      <c r="H1793" s="1" t="s">
        <v>10</v>
      </c>
    </row>
    <row r="1794">
      <c r="A1794" s="2">
        <v>45853.57046296296</v>
      </c>
      <c r="B1794" s="1" t="s">
        <v>19</v>
      </c>
      <c r="C1794" s="1" t="s">
        <v>17</v>
      </c>
      <c r="D1794" s="1">
        <v>12.3</v>
      </c>
      <c r="E1794" s="1" t="s">
        <v>10</v>
      </c>
      <c r="F1794" s="1">
        <v>4.0</v>
      </c>
      <c r="G1794" s="1" t="s">
        <v>18</v>
      </c>
      <c r="H1794" s="1" t="s">
        <v>10</v>
      </c>
    </row>
    <row r="1795">
      <c r="A1795" s="2">
        <v>45859.72462962963</v>
      </c>
      <c r="B1795" s="1" t="s">
        <v>16</v>
      </c>
      <c r="C1795" s="1" t="s">
        <v>17</v>
      </c>
      <c r="D1795" s="1">
        <v>10.9</v>
      </c>
      <c r="E1795" s="1" t="s">
        <v>10</v>
      </c>
      <c r="F1795" s="1">
        <v>1.0</v>
      </c>
      <c r="G1795" s="1" t="s">
        <v>11</v>
      </c>
      <c r="H1795" s="1" t="s">
        <v>12</v>
      </c>
    </row>
    <row r="1796">
      <c r="A1796" s="2">
        <v>45851.13921296296</v>
      </c>
      <c r="B1796" s="1" t="s">
        <v>16</v>
      </c>
      <c r="C1796" s="1" t="s">
        <v>9</v>
      </c>
      <c r="D1796" s="1">
        <v>9.6</v>
      </c>
      <c r="E1796" s="1" t="s">
        <v>12</v>
      </c>
      <c r="F1796" s="1">
        <v>3.0</v>
      </c>
      <c r="G1796" s="1" t="s">
        <v>11</v>
      </c>
      <c r="H1796" s="1" t="s">
        <v>12</v>
      </c>
    </row>
    <row r="1797">
      <c r="A1797" s="2">
        <v>45849.30032407407</v>
      </c>
      <c r="B1797" s="1" t="s">
        <v>20</v>
      </c>
      <c r="C1797" s="1" t="s">
        <v>9</v>
      </c>
      <c r="D1797" s="1">
        <v>11.6</v>
      </c>
      <c r="E1797" s="1" t="s">
        <v>10</v>
      </c>
      <c r="F1797" s="1">
        <v>4.0</v>
      </c>
      <c r="G1797" s="1" t="s">
        <v>11</v>
      </c>
      <c r="H1797" s="1" t="s">
        <v>10</v>
      </c>
    </row>
    <row r="1798">
      <c r="A1798" s="2">
        <v>45857.538518518515</v>
      </c>
      <c r="B1798" s="1" t="s">
        <v>21</v>
      </c>
      <c r="C1798" s="1" t="s">
        <v>9</v>
      </c>
      <c r="D1798" s="1">
        <v>8.9</v>
      </c>
      <c r="E1798" s="1" t="s">
        <v>12</v>
      </c>
      <c r="F1798" s="1">
        <v>4.0</v>
      </c>
      <c r="G1798" s="1" t="s">
        <v>11</v>
      </c>
      <c r="H1798" s="1" t="s">
        <v>10</v>
      </c>
    </row>
    <row r="1799">
      <c r="A1799" s="2">
        <v>45854.49060185185</v>
      </c>
      <c r="B1799" s="1" t="s">
        <v>26</v>
      </c>
      <c r="C1799" s="1" t="s">
        <v>14</v>
      </c>
      <c r="D1799" s="1">
        <v>9.1</v>
      </c>
      <c r="E1799" s="1" t="s">
        <v>12</v>
      </c>
      <c r="F1799" s="1">
        <v>1.0</v>
      </c>
      <c r="G1799" s="1" t="s">
        <v>18</v>
      </c>
      <c r="H1799" s="1" t="s">
        <v>12</v>
      </c>
    </row>
    <row r="1800">
      <c r="A1800" s="2">
        <v>45862.56490740741</v>
      </c>
      <c r="B1800" s="1" t="s">
        <v>23</v>
      </c>
      <c r="C1800" s="1" t="s">
        <v>14</v>
      </c>
      <c r="D1800" s="1">
        <v>4.4</v>
      </c>
      <c r="E1800" s="1" t="s">
        <v>12</v>
      </c>
      <c r="F1800" s="1">
        <v>1.0</v>
      </c>
      <c r="G1800" s="1" t="s">
        <v>15</v>
      </c>
      <c r="H1800" s="1" t="s">
        <v>10</v>
      </c>
    </row>
    <row r="1801">
      <c r="A1801" s="2">
        <v>45859.9662962963</v>
      </c>
      <c r="B1801" s="1" t="s">
        <v>20</v>
      </c>
      <c r="C1801" s="1" t="s">
        <v>14</v>
      </c>
      <c r="D1801" s="1">
        <v>3.2</v>
      </c>
      <c r="E1801" s="1" t="s">
        <v>10</v>
      </c>
      <c r="F1801" s="1">
        <v>2.0</v>
      </c>
      <c r="G1801" s="1" t="s">
        <v>24</v>
      </c>
      <c r="H1801" s="1" t="s">
        <v>10</v>
      </c>
    </row>
    <row r="1802">
      <c r="A1802" s="2">
        <v>45851.94060185185</v>
      </c>
      <c r="B1802" s="1" t="s">
        <v>19</v>
      </c>
      <c r="C1802" s="1" t="s">
        <v>17</v>
      </c>
      <c r="D1802" s="1">
        <v>8.9</v>
      </c>
      <c r="E1802" s="1" t="s">
        <v>10</v>
      </c>
      <c r="F1802" s="1">
        <v>2.0</v>
      </c>
      <c r="G1802" s="1" t="s">
        <v>18</v>
      </c>
      <c r="H1802" s="1" t="s">
        <v>10</v>
      </c>
    </row>
    <row r="1803">
      <c r="A1803" s="2">
        <v>45859.643379629626</v>
      </c>
      <c r="B1803" s="1" t="s">
        <v>21</v>
      </c>
      <c r="C1803" s="1" t="s">
        <v>17</v>
      </c>
      <c r="D1803" s="1">
        <v>8.3</v>
      </c>
      <c r="E1803" s="1" t="s">
        <v>12</v>
      </c>
      <c r="F1803" s="1">
        <v>3.0</v>
      </c>
      <c r="G1803" s="1" t="s">
        <v>22</v>
      </c>
      <c r="H1803" s="1" t="s">
        <v>12</v>
      </c>
    </row>
    <row r="1804">
      <c r="A1804" s="2">
        <v>45852.665601851855</v>
      </c>
      <c r="B1804" s="1" t="s">
        <v>26</v>
      </c>
      <c r="C1804" s="1" t="s">
        <v>17</v>
      </c>
      <c r="D1804" s="1">
        <v>5.1</v>
      </c>
      <c r="E1804" s="1" t="s">
        <v>12</v>
      </c>
      <c r="F1804" s="1">
        <v>1.0</v>
      </c>
      <c r="G1804" s="1" t="s">
        <v>22</v>
      </c>
      <c r="H1804" s="1" t="s">
        <v>12</v>
      </c>
    </row>
    <row r="1805">
      <c r="A1805" s="2">
        <v>45861.85796296296</v>
      </c>
      <c r="B1805" s="1" t="s">
        <v>23</v>
      </c>
      <c r="C1805" s="1" t="s">
        <v>17</v>
      </c>
      <c r="D1805" s="1">
        <v>4.2</v>
      </c>
      <c r="E1805" s="1" t="s">
        <v>10</v>
      </c>
      <c r="F1805" s="1">
        <v>3.0</v>
      </c>
      <c r="G1805" s="1" t="s">
        <v>22</v>
      </c>
      <c r="H1805" s="1" t="s">
        <v>12</v>
      </c>
    </row>
    <row r="1806">
      <c r="A1806" s="2">
        <v>45862.87462962963</v>
      </c>
      <c r="B1806" s="1" t="s">
        <v>20</v>
      </c>
      <c r="C1806" s="1" t="s">
        <v>17</v>
      </c>
      <c r="D1806" s="1">
        <v>4.2</v>
      </c>
      <c r="E1806" s="1" t="s">
        <v>12</v>
      </c>
      <c r="F1806" s="1">
        <v>4.0</v>
      </c>
      <c r="G1806" s="1" t="s">
        <v>15</v>
      </c>
      <c r="H1806" s="1" t="s">
        <v>12</v>
      </c>
    </row>
    <row r="1807">
      <c r="A1807" s="2">
        <v>45861.39407407407</v>
      </c>
      <c r="B1807" s="1" t="s">
        <v>20</v>
      </c>
      <c r="C1807" s="1" t="s">
        <v>14</v>
      </c>
      <c r="D1807" s="1">
        <v>6.1</v>
      </c>
      <c r="E1807" s="1" t="s">
        <v>12</v>
      </c>
      <c r="F1807" s="1">
        <v>2.0</v>
      </c>
      <c r="G1807" s="1" t="s">
        <v>18</v>
      </c>
      <c r="H1807" s="1" t="s">
        <v>12</v>
      </c>
    </row>
    <row r="1808">
      <c r="A1808" s="2">
        <v>45862.29824074074</v>
      </c>
      <c r="B1808" s="1" t="s">
        <v>21</v>
      </c>
      <c r="C1808" s="1" t="s">
        <v>9</v>
      </c>
      <c r="D1808" s="1">
        <v>12.6</v>
      </c>
      <c r="E1808" s="1" t="s">
        <v>10</v>
      </c>
      <c r="F1808" s="1">
        <v>2.0</v>
      </c>
      <c r="G1808" s="1" t="s">
        <v>22</v>
      </c>
      <c r="H1808" s="1" t="s">
        <v>10</v>
      </c>
    </row>
    <row r="1809">
      <c r="A1809" s="2">
        <v>45858.878796296296</v>
      </c>
      <c r="B1809" s="1" t="s">
        <v>19</v>
      </c>
      <c r="C1809" s="1" t="s">
        <v>17</v>
      </c>
      <c r="D1809" s="1">
        <v>13.4</v>
      </c>
      <c r="E1809" s="1" t="s">
        <v>10</v>
      </c>
      <c r="F1809" s="1">
        <v>1.0</v>
      </c>
      <c r="G1809" s="1" t="s">
        <v>22</v>
      </c>
      <c r="H1809" s="1" t="s">
        <v>12</v>
      </c>
    </row>
    <row r="1810">
      <c r="A1810" s="2">
        <v>45855.42949074074</v>
      </c>
      <c r="B1810" s="1" t="s">
        <v>23</v>
      </c>
      <c r="C1810" s="1" t="s">
        <v>9</v>
      </c>
      <c r="D1810" s="1">
        <v>14.7</v>
      </c>
      <c r="E1810" s="1" t="s">
        <v>10</v>
      </c>
      <c r="F1810" s="1">
        <v>3.0</v>
      </c>
      <c r="G1810" s="1" t="s">
        <v>18</v>
      </c>
      <c r="H1810" s="1" t="s">
        <v>10</v>
      </c>
    </row>
    <row r="1811">
      <c r="A1811" s="2">
        <v>45862.302407407406</v>
      </c>
      <c r="B1811" s="1" t="s">
        <v>27</v>
      </c>
      <c r="C1811" s="1" t="s">
        <v>9</v>
      </c>
      <c r="D1811" s="1">
        <v>6.0</v>
      </c>
      <c r="E1811" s="1" t="s">
        <v>12</v>
      </c>
      <c r="F1811" s="1">
        <v>2.0</v>
      </c>
      <c r="G1811" s="1" t="s">
        <v>24</v>
      </c>
      <c r="H1811" s="1" t="s">
        <v>12</v>
      </c>
    </row>
    <row r="1812">
      <c r="A1812" s="2">
        <v>45853.86074074074</v>
      </c>
      <c r="B1812" s="1" t="s">
        <v>27</v>
      </c>
      <c r="C1812" s="1" t="s">
        <v>9</v>
      </c>
      <c r="D1812" s="1">
        <v>8.2</v>
      </c>
      <c r="E1812" s="1" t="s">
        <v>12</v>
      </c>
      <c r="F1812" s="1">
        <v>4.0</v>
      </c>
      <c r="G1812" s="1" t="s">
        <v>15</v>
      </c>
      <c r="H1812" s="1" t="s">
        <v>12</v>
      </c>
    </row>
    <row r="1813">
      <c r="A1813" s="2">
        <v>45854.57115740741</v>
      </c>
      <c r="B1813" s="1" t="s">
        <v>26</v>
      </c>
      <c r="C1813" s="1" t="s">
        <v>9</v>
      </c>
      <c r="D1813" s="1">
        <v>10.0</v>
      </c>
      <c r="E1813" s="1" t="s">
        <v>12</v>
      </c>
      <c r="F1813" s="1">
        <v>4.0</v>
      </c>
      <c r="G1813" s="1" t="s">
        <v>11</v>
      </c>
      <c r="H1813" s="1" t="s">
        <v>10</v>
      </c>
    </row>
    <row r="1814">
      <c r="A1814" s="2">
        <v>45857.00449074074</v>
      </c>
      <c r="B1814" s="1" t="s">
        <v>19</v>
      </c>
      <c r="C1814" s="1" t="s">
        <v>17</v>
      </c>
      <c r="D1814" s="1">
        <v>3.7</v>
      </c>
      <c r="E1814" s="1" t="s">
        <v>12</v>
      </c>
      <c r="F1814" s="1">
        <v>4.0</v>
      </c>
      <c r="G1814" s="1" t="s">
        <v>24</v>
      </c>
      <c r="H1814" s="1" t="s">
        <v>12</v>
      </c>
    </row>
    <row r="1815">
      <c r="A1815" s="2">
        <v>45858.01351851852</v>
      </c>
      <c r="B1815" s="1" t="s">
        <v>21</v>
      </c>
      <c r="C1815" s="1" t="s">
        <v>14</v>
      </c>
      <c r="D1815" s="1">
        <v>6.3</v>
      </c>
      <c r="E1815" s="1" t="s">
        <v>12</v>
      </c>
      <c r="F1815" s="1">
        <v>2.0</v>
      </c>
      <c r="G1815" s="1" t="s">
        <v>22</v>
      </c>
      <c r="H1815" s="1" t="s">
        <v>10</v>
      </c>
    </row>
    <row r="1816">
      <c r="A1816" s="2">
        <v>45862.47185185185</v>
      </c>
      <c r="B1816" s="1" t="s">
        <v>8</v>
      </c>
      <c r="C1816" s="1" t="s">
        <v>17</v>
      </c>
      <c r="D1816" s="1">
        <v>14.9</v>
      </c>
      <c r="E1816" s="1" t="s">
        <v>10</v>
      </c>
      <c r="F1816" s="1">
        <v>2.0</v>
      </c>
      <c r="G1816" s="1" t="s">
        <v>24</v>
      </c>
      <c r="H1816" s="1" t="s">
        <v>10</v>
      </c>
    </row>
    <row r="1817">
      <c r="A1817" s="2">
        <v>45850.48851851852</v>
      </c>
      <c r="B1817" s="1" t="s">
        <v>8</v>
      </c>
      <c r="C1817" s="1" t="s">
        <v>9</v>
      </c>
      <c r="D1817" s="1">
        <v>11.8</v>
      </c>
      <c r="E1817" s="1" t="s">
        <v>12</v>
      </c>
      <c r="F1817" s="1">
        <v>3.0</v>
      </c>
      <c r="G1817" s="1" t="s">
        <v>24</v>
      </c>
      <c r="H1817" s="1" t="s">
        <v>10</v>
      </c>
    </row>
    <row r="1818">
      <c r="A1818" s="2">
        <v>45855.13712962963</v>
      </c>
      <c r="B1818" s="1" t="s">
        <v>19</v>
      </c>
      <c r="C1818" s="1" t="s">
        <v>17</v>
      </c>
      <c r="D1818" s="1">
        <v>9.6</v>
      </c>
      <c r="E1818" s="1" t="s">
        <v>12</v>
      </c>
      <c r="F1818" s="1">
        <v>5.0</v>
      </c>
      <c r="G1818" s="1" t="s">
        <v>15</v>
      </c>
      <c r="H1818" s="1" t="s">
        <v>12</v>
      </c>
    </row>
    <row r="1819">
      <c r="A1819" s="2">
        <v>45862.87810185185</v>
      </c>
      <c r="B1819" s="1" t="s">
        <v>8</v>
      </c>
      <c r="C1819" s="1" t="s">
        <v>25</v>
      </c>
      <c r="D1819" s="1">
        <v>11.0</v>
      </c>
      <c r="E1819" s="1" t="s">
        <v>10</v>
      </c>
      <c r="F1819" s="1">
        <v>1.0</v>
      </c>
      <c r="G1819" s="1" t="s">
        <v>11</v>
      </c>
      <c r="H1819" s="1" t="s">
        <v>10</v>
      </c>
    </row>
    <row r="1820">
      <c r="A1820" s="2">
        <v>45851.30657407407</v>
      </c>
      <c r="B1820" s="1" t="s">
        <v>21</v>
      </c>
      <c r="C1820" s="1" t="s">
        <v>17</v>
      </c>
      <c r="D1820" s="1">
        <v>7.7</v>
      </c>
      <c r="E1820" s="1" t="s">
        <v>10</v>
      </c>
      <c r="F1820" s="1">
        <v>4.0</v>
      </c>
      <c r="G1820" s="1" t="s">
        <v>18</v>
      </c>
      <c r="H1820" s="1" t="s">
        <v>12</v>
      </c>
    </row>
    <row r="1821">
      <c r="A1821" s="2">
        <v>45859.850324074076</v>
      </c>
      <c r="B1821" s="1" t="s">
        <v>21</v>
      </c>
      <c r="C1821" s="1" t="s">
        <v>17</v>
      </c>
      <c r="D1821" s="1">
        <v>5.2</v>
      </c>
      <c r="E1821" s="1" t="s">
        <v>12</v>
      </c>
      <c r="F1821" s="1">
        <v>2.0</v>
      </c>
      <c r="G1821" s="1" t="s">
        <v>11</v>
      </c>
      <c r="H1821" s="1" t="s">
        <v>12</v>
      </c>
    </row>
    <row r="1822">
      <c r="A1822" s="2">
        <v>45856.080879629626</v>
      </c>
      <c r="B1822" s="1" t="s">
        <v>21</v>
      </c>
      <c r="C1822" s="1" t="s">
        <v>14</v>
      </c>
      <c r="D1822" s="1">
        <v>4.6</v>
      </c>
      <c r="E1822" s="1" t="s">
        <v>10</v>
      </c>
      <c r="F1822" s="1">
        <v>3.0</v>
      </c>
      <c r="G1822" s="1" t="s">
        <v>24</v>
      </c>
      <c r="H1822" s="1" t="s">
        <v>10</v>
      </c>
    </row>
    <row r="1823">
      <c r="A1823" s="2">
        <v>45850.652407407404</v>
      </c>
      <c r="B1823" s="1" t="s">
        <v>27</v>
      </c>
      <c r="C1823" s="1" t="s">
        <v>9</v>
      </c>
      <c r="D1823" s="1">
        <v>12.5</v>
      </c>
      <c r="E1823" s="1" t="s">
        <v>12</v>
      </c>
      <c r="F1823" s="1">
        <v>5.0</v>
      </c>
      <c r="G1823" s="1" t="s">
        <v>24</v>
      </c>
      <c r="H1823" s="1" t="s">
        <v>10</v>
      </c>
    </row>
    <row r="1824">
      <c r="A1824" s="2">
        <v>45854.665601851855</v>
      </c>
      <c r="B1824" s="1" t="s">
        <v>26</v>
      </c>
      <c r="C1824" s="1" t="s">
        <v>14</v>
      </c>
      <c r="D1824" s="1">
        <v>13.2</v>
      </c>
      <c r="E1824" s="1" t="s">
        <v>10</v>
      </c>
      <c r="F1824" s="1">
        <v>4.0</v>
      </c>
      <c r="G1824" s="1" t="s">
        <v>24</v>
      </c>
      <c r="H1824" s="1" t="s">
        <v>10</v>
      </c>
    </row>
    <row r="1825">
      <c r="A1825" s="2">
        <v>45862.4975462963</v>
      </c>
      <c r="B1825" s="1" t="s">
        <v>27</v>
      </c>
      <c r="C1825" s="1" t="s">
        <v>17</v>
      </c>
      <c r="D1825" s="1">
        <v>10.0</v>
      </c>
      <c r="E1825" s="1" t="s">
        <v>10</v>
      </c>
      <c r="F1825" s="1">
        <v>2.0</v>
      </c>
      <c r="G1825" s="1" t="s">
        <v>11</v>
      </c>
      <c r="H1825" s="1" t="s">
        <v>12</v>
      </c>
    </row>
    <row r="1826">
      <c r="A1826" s="2">
        <v>45862.76768518519</v>
      </c>
      <c r="B1826" s="1" t="s">
        <v>13</v>
      </c>
      <c r="C1826" s="1" t="s">
        <v>17</v>
      </c>
      <c r="D1826" s="1">
        <v>2.3</v>
      </c>
      <c r="E1826" s="1" t="s">
        <v>12</v>
      </c>
      <c r="F1826" s="1">
        <v>1.0</v>
      </c>
      <c r="G1826" s="1" t="s">
        <v>18</v>
      </c>
      <c r="H1826" s="1" t="s">
        <v>12</v>
      </c>
    </row>
    <row r="1827">
      <c r="A1827" s="2">
        <v>45849.63921296296</v>
      </c>
      <c r="B1827" s="1" t="s">
        <v>19</v>
      </c>
      <c r="C1827" s="1" t="s">
        <v>25</v>
      </c>
      <c r="D1827" s="1">
        <v>13.6</v>
      </c>
      <c r="E1827" s="1" t="s">
        <v>10</v>
      </c>
      <c r="F1827" s="1">
        <v>5.0</v>
      </c>
      <c r="G1827" s="1" t="s">
        <v>18</v>
      </c>
      <c r="H1827" s="1" t="s">
        <v>12</v>
      </c>
    </row>
    <row r="1828">
      <c r="A1828" s="2">
        <v>45850.887824074074</v>
      </c>
      <c r="B1828" s="1" t="s">
        <v>16</v>
      </c>
      <c r="C1828" s="1" t="s">
        <v>25</v>
      </c>
      <c r="D1828" s="1">
        <v>4.5</v>
      </c>
      <c r="E1828" s="1" t="s">
        <v>10</v>
      </c>
      <c r="F1828" s="1">
        <v>5.0</v>
      </c>
      <c r="G1828" s="1" t="s">
        <v>22</v>
      </c>
      <c r="H1828" s="1" t="s">
        <v>12</v>
      </c>
    </row>
    <row r="1829">
      <c r="A1829" s="2">
        <v>45860.97462962963</v>
      </c>
      <c r="B1829" s="1" t="s">
        <v>21</v>
      </c>
      <c r="C1829" s="1" t="s">
        <v>17</v>
      </c>
      <c r="D1829" s="1">
        <v>13.1</v>
      </c>
      <c r="E1829" s="1" t="s">
        <v>10</v>
      </c>
      <c r="F1829" s="1">
        <v>3.0</v>
      </c>
      <c r="G1829" s="1" t="s">
        <v>18</v>
      </c>
      <c r="H1829" s="1" t="s">
        <v>10</v>
      </c>
    </row>
    <row r="1830">
      <c r="A1830" s="2">
        <v>45856.245462962965</v>
      </c>
      <c r="B1830" s="1" t="s">
        <v>26</v>
      </c>
      <c r="C1830" s="1" t="s">
        <v>25</v>
      </c>
      <c r="D1830" s="1">
        <v>7.3</v>
      </c>
      <c r="E1830" s="1" t="s">
        <v>10</v>
      </c>
      <c r="F1830" s="1">
        <v>1.0</v>
      </c>
      <c r="G1830" s="1" t="s">
        <v>24</v>
      </c>
      <c r="H1830" s="1" t="s">
        <v>10</v>
      </c>
    </row>
    <row r="1831">
      <c r="A1831" s="2">
        <v>45856.40726851852</v>
      </c>
      <c r="B1831" s="1" t="s">
        <v>21</v>
      </c>
      <c r="C1831" s="1" t="s">
        <v>14</v>
      </c>
      <c r="D1831" s="1">
        <v>14.7</v>
      </c>
      <c r="E1831" s="1" t="s">
        <v>12</v>
      </c>
      <c r="F1831" s="1">
        <v>5.0</v>
      </c>
      <c r="G1831" s="1" t="s">
        <v>24</v>
      </c>
      <c r="H1831" s="1" t="s">
        <v>10</v>
      </c>
    </row>
    <row r="1832">
      <c r="A1832" s="2">
        <v>45851.671851851854</v>
      </c>
      <c r="B1832" s="1" t="s">
        <v>19</v>
      </c>
      <c r="C1832" s="1" t="s">
        <v>17</v>
      </c>
      <c r="D1832" s="1">
        <v>14.9</v>
      </c>
      <c r="E1832" s="1" t="s">
        <v>12</v>
      </c>
      <c r="F1832" s="1">
        <v>2.0</v>
      </c>
      <c r="G1832" s="1" t="s">
        <v>15</v>
      </c>
      <c r="H1832" s="1" t="s">
        <v>10</v>
      </c>
    </row>
    <row r="1833">
      <c r="A1833" s="2">
        <v>45862.634351851855</v>
      </c>
      <c r="B1833" s="1" t="s">
        <v>21</v>
      </c>
      <c r="C1833" s="1" t="s">
        <v>14</v>
      </c>
      <c r="D1833" s="1">
        <v>10.0</v>
      </c>
      <c r="E1833" s="1" t="s">
        <v>12</v>
      </c>
      <c r="F1833" s="1">
        <v>4.0</v>
      </c>
      <c r="G1833" s="1" t="s">
        <v>18</v>
      </c>
      <c r="H1833" s="1" t="s">
        <v>10</v>
      </c>
    </row>
    <row r="1834">
      <c r="A1834" s="2">
        <v>45856.9975462963</v>
      </c>
      <c r="B1834" s="1" t="s">
        <v>16</v>
      </c>
      <c r="C1834" s="1" t="s">
        <v>17</v>
      </c>
      <c r="D1834" s="1">
        <v>3.5</v>
      </c>
      <c r="E1834" s="1" t="s">
        <v>10</v>
      </c>
      <c r="F1834" s="1">
        <v>2.0</v>
      </c>
      <c r="G1834" s="1" t="s">
        <v>15</v>
      </c>
      <c r="H1834" s="1" t="s">
        <v>12</v>
      </c>
    </row>
    <row r="1835">
      <c r="A1835" s="2">
        <v>45851.966990740744</v>
      </c>
      <c r="B1835" s="1" t="s">
        <v>13</v>
      </c>
      <c r="C1835" s="1" t="s">
        <v>25</v>
      </c>
      <c r="D1835" s="1">
        <v>3.5</v>
      </c>
      <c r="E1835" s="1" t="s">
        <v>12</v>
      </c>
      <c r="F1835" s="1">
        <v>3.0</v>
      </c>
      <c r="G1835" s="1" t="s">
        <v>22</v>
      </c>
      <c r="H1835" s="1" t="s">
        <v>12</v>
      </c>
    </row>
    <row r="1836">
      <c r="A1836" s="2">
        <v>45857.645462962966</v>
      </c>
      <c r="B1836" s="1" t="s">
        <v>19</v>
      </c>
      <c r="C1836" s="1" t="s">
        <v>17</v>
      </c>
      <c r="D1836" s="1">
        <v>6.1</v>
      </c>
      <c r="E1836" s="1" t="s">
        <v>10</v>
      </c>
      <c r="F1836" s="1">
        <v>3.0</v>
      </c>
      <c r="G1836" s="1" t="s">
        <v>15</v>
      </c>
      <c r="H1836" s="1" t="s">
        <v>12</v>
      </c>
    </row>
    <row r="1837">
      <c r="A1837" s="2">
        <v>45854.432962962965</v>
      </c>
      <c r="B1837" s="1" t="s">
        <v>20</v>
      </c>
      <c r="C1837" s="1" t="s">
        <v>14</v>
      </c>
      <c r="D1837" s="1">
        <v>2.6</v>
      </c>
      <c r="E1837" s="1" t="s">
        <v>10</v>
      </c>
      <c r="F1837" s="1">
        <v>4.0</v>
      </c>
      <c r="G1837" s="1" t="s">
        <v>24</v>
      </c>
      <c r="H1837" s="1" t="s">
        <v>12</v>
      </c>
    </row>
    <row r="1838">
      <c r="A1838" s="2">
        <v>45857.722546296296</v>
      </c>
      <c r="B1838" s="1" t="s">
        <v>13</v>
      </c>
      <c r="C1838" s="1" t="s">
        <v>9</v>
      </c>
      <c r="D1838" s="1">
        <v>12.3</v>
      </c>
      <c r="E1838" s="1" t="s">
        <v>12</v>
      </c>
      <c r="F1838" s="1">
        <v>1.0</v>
      </c>
      <c r="G1838" s="1" t="s">
        <v>18</v>
      </c>
      <c r="H1838" s="1" t="s">
        <v>12</v>
      </c>
    </row>
    <row r="1839">
      <c r="A1839" s="2">
        <v>45859.65726851852</v>
      </c>
      <c r="B1839" s="1" t="s">
        <v>27</v>
      </c>
      <c r="C1839" s="1" t="s">
        <v>14</v>
      </c>
      <c r="D1839" s="1">
        <v>13.9</v>
      </c>
      <c r="E1839" s="1" t="s">
        <v>10</v>
      </c>
      <c r="F1839" s="1">
        <v>1.0</v>
      </c>
      <c r="G1839" s="1" t="s">
        <v>18</v>
      </c>
      <c r="H1839" s="1" t="s">
        <v>12</v>
      </c>
    </row>
    <row r="1840">
      <c r="A1840" s="2">
        <v>45854.913518518515</v>
      </c>
      <c r="B1840" s="1" t="s">
        <v>21</v>
      </c>
      <c r="C1840" s="1" t="s">
        <v>25</v>
      </c>
      <c r="D1840" s="1">
        <v>11.4</v>
      </c>
      <c r="E1840" s="1" t="s">
        <v>10</v>
      </c>
      <c r="F1840" s="1">
        <v>4.0</v>
      </c>
      <c r="G1840" s="1" t="s">
        <v>24</v>
      </c>
      <c r="H1840" s="1" t="s">
        <v>10</v>
      </c>
    </row>
    <row r="1841">
      <c r="A1841" s="2">
        <v>45858.364212962966</v>
      </c>
      <c r="B1841" s="1" t="s">
        <v>16</v>
      </c>
      <c r="C1841" s="1" t="s">
        <v>9</v>
      </c>
      <c r="D1841" s="1">
        <v>3.0</v>
      </c>
      <c r="E1841" s="1" t="s">
        <v>10</v>
      </c>
      <c r="F1841" s="1">
        <v>2.0</v>
      </c>
      <c r="G1841" s="1" t="s">
        <v>22</v>
      </c>
      <c r="H1841" s="1" t="s">
        <v>10</v>
      </c>
    </row>
    <row r="1842">
      <c r="A1842" s="2">
        <v>45852.427407407406</v>
      </c>
      <c r="B1842" s="1" t="s">
        <v>13</v>
      </c>
      <c r="C1842" s="1" t="s">
        <v>17</v>
      </c>
      <c r="D1842" s="1">
        <v>8.5</v>
      </c>
      <c r="E1842" s="1" t="s">
        <v>12</v>
      </c>
      <c r="F1842" s="1">
        <v>4.0</v>
      </c>
      <c r="G1842" s="1" t="s">
        <v>15</v>
      </c>
      <c r="H1842" s="1" t="s">
        <v>10</v>
      </c>
    </row>
    <row r="1843">
      <c r="A1843" s="2">
        <v>45850.11143518519</v>
      </c>
      <c r="B1843" s="1" t="s">
        <v>19</v>
      </c>
      <c r="C1843" s="1" t="s">
        <v>17</v>
      </c>
      <c r="D1843" s="1">
        <v>10.4</v>
      </c>
      <c r="E1843" s="1" t="s">
        <v>12</v>
      </c>
      <c r="F1843" s="1">
        <v>4.0</v>
      </c>
      <c r="G1843" s="1" t="s">
        <v>15</v>
      </c>
      <c r="H1843" s="1" t="s">
        <v>12</v>
      </c>
    </row>
    <row r="1844">
      <c r="A1844" s="2">
        <v>45863.13574074074</v>
      </c>
      <c r="B1844" s="1" t="s">
        <v>21</v>
      </c>
      <c r="C1844" s="1" t="s">
        <v>14</v>
      </c>
      <c r="D1844" s="1">
        <v>4.9</v>
      </c>
      <c r="E1844" s="1" t="s">
        <v>10</v>
      </c>
      <c r="F1844" s="1">
        <v>3.0</v>
      </c>
      <c r="G1844" s="1" t="s">
        <v>15</v>
      </c>
      <c r="H1844" s="1" t="s">
        <v>12</v>
      </c>
    </row>
    <row r="1845">
      <c r="A1845" s="2">
        <v>45856.913518518515</v>
      </c>
      <c r="B1845" s="1" t="s">
        <v>20</v>
      </c>
      <c r="C1845" s="1" t="s">
        <v>14</v>
      </c>
      <c r="D1845" s="1">
        <v>10.7</v>
      </c>
      <c r="E1845" s="1" t="s">
        <v>12</v>
      </c>
      <c r="F1845" s="1">
        <v>5.0</v>
      </c>
      <c r="G1845" s="1" t="s">
        <v>22</v>
      </c>
      <c r="H1845" s="1" t="s">
        <v>12</v>
      </c>
    </row>
    <row r="1846">
      <c r="A1846" s="2">
        <v>45851.711435185185</v>
      </c>
      <c r="B1846" s="1" t="s">
        <v>16</v>
      </c>
      <c r="C1846" s="1" t="s">
        <v>14</v>
      </c>
      <c r="D1846" s="1">
        <v>3.8</v>
      </c>
      <c r="E1846" s="1" t="s">
        <v>10</v>
      </c>
      <c r="F1846" s="1">
        <v>2.0</v>
      </c>
      <c r="G1846" s="1" t="s">
        <v>18</v>
      </c>
      <c r="H1846" s="1" t="s">
        <v>10</v>
      </c>
    </row>
    <row r="1847">
      <c r="A1847" s="2">
        <v>45860.322546296295</v>
      </c>
      <c r="B1847" s="1" t="s">
        <v>23</v>
      </c>
      <c r="C1847" s="1" t="s">
        <v>9</v>
      </c>
      <c r="D1847" s="1">
        <v>13.6</v>
      </c>
      <c r="E1847" s="1" t="s">
        <v>10</v>
      </c>
      <c r="F1847" s="1">
        <v>3.0</v>
      </c>
      <c r="G1847" s="1" t="s">
        <v>18</v>
      </c>
      <c r="H1847" s="1" t="s">
        <v>10</v>
      </c>
    </row>
    <row r="1848">
      <c r="A1848" s="2">
        <v>45860.69893518519</v>
      </c>
      <c r="B1848" s="1" t="s">
        <v>13</v>
      </c>
      <c r="C1848" s="1" t="s">
        <v>14</v>
      </c>
      <c r="D1848" s="1">
        <v>10.6</v>
      </c>
      <c r="E1848" s="1" t="s">
        <v>10</v>
      </c>
      <c r="F1848" s="1">
        <v>2.0</v>
      </c>
      <c r="G1848" s="1" t="s">
        <v>22</v>
      </c>
      <c r="H1848" s="1" t="s">
        <v>12</v>
      </c>
    </row>
    <row r="1849">
      <c r="A1849" s="2">
        <v>45850.623240740744</v>
      </c>
      <c r="B1849" s="1" t="s">
        <v>16</v>
      </c>
      <c r="C1849" s="1" t="s">
        <v>14</v>
      </c>
      <c r="D1849" s="1">
        <v>5.7</v>
      </c>
      <c r="E1849" s="1" t="s">
        <v>12</v>
      </c>
      <c r="F1849" s="1">
        <v>3.0</v>
      </c>
      <c r="G1849" s="1" t="s">
        <v>24</v>
      </c>
      <c r="H1849" s="1" t="s">
        <v>10</v>
      </c>
    </row>
    <row r="1850">
      <c r="A1850" s="2">
        <v>45854.995462962965</v>
      </c>
      <c r="B1850" s="1" t="s">
        <v>27</v>
      </c>
      <c r="C1850" s="1" t="s">
        <v>14</v>
      </c>
      <c r="D1850" s="1">
        <v>6.9</v>
      </c>
      <c r="E1850" s="1" t="s">
        <v>12</v>
      </c>
      <c r="F1850" s="1">
        <v>5.0</v>
      </c>
      <c r="G1850" s="1" t="s">
        <v>22</v>
      </c>
      <c r="H1850" s="1" t="s">
        <v>10</v>
      </c>
    </row>
    <row r="1851">
      <c r="A1851" s="2">
        <v>45858.32046296296</v>
      </c>
      <c r="B1851" s="1" t="s">
        <v>16</v>
      </c>
      <c r="C1851" s="1" t="s">
        <v>14</v>
      </c>
      <c r="D1851" s="1">
        <v>3.7</v>
      </c>
      <c r="E1851" s="1" t="s">
        <v>10</v>
      </c>
      <c r="F1851" s="1">
        <v>3.0</v>
      </c>
      <c r="G1851" s="1" t="s">
        <v>22</v>
      </c>
      <c r="H1851" s="1" t="s">
        <v>10</v>
      </c>
    </row>
    <row r="1852">
      <c r="A1852" s="2">
        <v>45851.84615740741</v>
      </c>
      <c r="B1852" s="1" t="s">
        <v>26</v>
      </c>
      <c r="C1852" s="1" t="s">
        <v>17</v>
      </c>
      <c r="D1852" s="1">
        <v>10.2</v>
      </c>
      <c r="E1852" s="1" t="s">
        <v>12</v>
      </c>
      <c r="F1852" s="1">
        <v>5.0</v>
      </c>
      <c r="G1852" s="1" t="s">
        <v>11</v>
      </c>
      <c r="H1852" s="1" t="s">
        <v>12</v>
      </c>
    </row>
    <row r="1853">
      <c r="A1853" s="2">
        <v>45857.38087962963</v>
      </c>
      <c r="B1853" s="1" t="s">
        <v>26</v>
      </c>
      <c r="C1853" s="1" t="s">
        <v>14</v>
      </c>
      <c r="D1853" s="1">
        <v>3.0</v>
      </c>
      <c r="E1853" s="1" t="s">
        <v>10</v>
      </c>
      <c r="F1853" s="1">
        <v>5.0</v>
      </c>
      <c r="G1853" s="1" t="s">
        <v>18</v>
      </c>
      <c r="H1853" s="1" t="s">
        <v>10</v>
      </c>
    </row>
    <row r="1854">
      <c r="A1854" s="2">
        <v>45857.978796296295</v>
      </c>
      <c r="B1854" s="1" t="s">
        <v>16</v>
      </c>
      <c r="C1854" s="1" t="s">
        <v>25</v>
      </c>
      <c r="D1854" s="1">
        <v>8.6</v>
      </c>
      <c r="E1854" s="1" t="s">
        <v>12</v>
      </c>
      <c r="F1854" s="1">
        <v>5.0</v>
      </c>
      <c r="G1854" s="1" t="s">
        <v>15</v>
      </c>
      <c r="H1854" s="1" t="s">
        <v>10</v>
      </c>
    </row>
    <row r="1855">
      <c r="A1855" s="2">
        <v>45859.833657407406</v>
      </c>
      <c r="B1855" s="1" t="s">
        <v>21</v>
      </c>
      <c r="C1855" s="1" t="s">
        <v>25</v>
      </c>
      <c r="D1855" s="1">
        <v>12.1</v>
      </c>
      <c r="E1855" s="1" t="s">
        <v>12</v>
      </c>
      <c r="F1855" s="1">
        <v>4.0</v>
      </c>
      <c r="G1855" s="1" t="s">
        <v>22</v>
      </c>
      <c r="H1855" s="1" t="s">
        <v>10</v>
      </c>
    </row>
    <row r="1856">
      <c r="A1856" s="2">
        <v>45850.489907407406</v>
      </c>
      <c r="B1856" s="1" t="s">
        <v>27</v>
      </c>
      <c r="C1856" s="1" t="s">
        <v>25</v>
      </c>
      <c r="D1856" s="1">
        <v>5.4</v>
      </c>
      <c r="E1856" s="1" t="s">
        <v>10</v>
      </c>
      <c r="F1856" s="1">
        <v>1.0</v>
      </c>
      <c r="G1856" s="1" t="s">
        <v>24</v>
      </c>
      <c r="H1856" s="1" t="s">
        <v>12</v>
      </c>
    </row>
    <row r="1857">
      <c r="A1857" s="2">
        <v>45851.771157407406</v>
      </c>
      <c r="B1857" s="1" t="s">
        <v>19</v>
      </c>
      <c r="C1857" s="1" t="s">
        <v>17</v>
      </c>
      <c r="D1857" s="1">
        <v>14.0</v>
      </c>
      <c r="E1857" s="1" t="s">
        <v>12</v>
      </c>
      <c r="F1857" s="1">
        <v>2.0</v>
      </c>
      <c r="G1857" s="1" t="s">
        <v>22</v>
      </c>
      <c r="H1857" s="1" t="s">
        <v>12</v>
      </c>
    </row>
    <row r="1858">
      <c r="A1858" s="2">
        <v>45858.55935185185</v>
      </c>
      <c r="B1858" s="1" t="s">
        <v>8</v>
      </c>
      <c r="C1858" s="1" t="s">
        <v>9</v>
      </c>
      <c r="D1858" s="1">
        <v>4.7</v>
      </c>
      <c r="E1858" s="1" t="s">
        <v>12</v>
      </c>
      <c r="F1858" s="1">
        <v>4.0</v>
      </c>
      <c r="G1858" s="1" t="s">
        <v>24</v>
      </c>
      <c r="H1858" s="1" t="s">
        <v>12</v>
      </c>
    </row>
    <row r="1859">
      <c r="A1859" s="2">
        <v>45858.58712962963</v>
      </c>
      <c r="B1859" s="1" t="s">
        <v>13</v>
      </c>
      <c r="C1859" s="1" t="s">
        <v>17</v>
      </c>
      <c r="D1859" s="1">
        <v>6.4</v>
      </c>
      <c r="E1859" s="1" t="s">
        <v>10</v>
      </c>
      <c r="F1859" s="1">
        <v>2.0</v>
      </c>
      <c r="G1859" s="1" t="s">
        <v>11</v>
      </c>
      <c r="H1859" s="1" t="s">
        <v>12</v>
      </c>
    </row>
    <row r="1860">
      <c r="A1860" s="2">
        <v>45853.5600462963</v>
      </c>
      <c r="B1860" s="1" t="s">
        <v>27</v>
      </c>
      <c r="C1860" s="1" t="s">
        <v>25</v>
      </c>
      <c r="D1860" s="1">
        <v>10.9</v>
      </c>
      <c r="E1860" s="1" t="s">
        <v>10</v>
      </c>
      <c r="F1860" s="1">
        <v>1.0</v>
      </c>
      <c r="G1860" s="1" t="s">
        <v>24</v>
      </c>
      <c r="H1860" s="1" t="s">
        <v>12</v>
      </c>
    </row>
    <row r="1861">
      <c r="A1861" s="2">
        <v>45854.67324074074</v>
      </c>
      <c r="B1861" s="1" t="s">
        <v>23</v>
      </c>
      <c r="C1861" s="1" t="s">
        <v>9</v>
      </c>
      <c r="D1861" s="1">
        <v>5.1</v>
      </c>
      <c r="E1861" s="1" t="s">
        <v>12</v>
      </c>
      <c r="F1861" s="1">
        <v>4.0</v>
      </c>
      <c r="G1861" s="1" t="s">
        <v>15</v>
      </c>
      <c r="H1861" s="1" t="s">
        <v>10</v>
      </c>
    </row>
    <row r="1862">
      <c r="A1862" s="2">
        <v>45849.18921296296</v>
      </c>
      <c r="B1862" s="1" t="s">
        <v>26</v>
      </c>
      <c r="C1862" s="1" t="s">
        <v>9</v>
      </c>
      <c r="D1862" s="1">
        <v>14.5</v>
      </c>
      <c r="E1862" s="1" t="s">
        <v>10</v>
      </c>
      <c r="F1862" s="1">
        <v>4.0</v>
      </c>
      <c r="G1862" s="1" t="s">
        <v>18</v>
      </c>
      <c r="H1862" s="1" t="s">
        <v>10</v>
      </c>
    </row>
    <row r="1863">
      <c r="A1863" s="2">
        <v>45859.67046296296</v>
      </c>
      <c r="B1863" s="1" t="s">
        <v>16</v>
      </c>
      <c r="C1863" s="1" t="s">
        <v>9</v>
      </c>
      <c r="D1863" s="1">
        <v>3.8</v>
      </c>
      <c r="E1863" s="1" t="s">
        <v>10</v>
      </c>
      <c r="F1863" s="1">
        <v>2.0</v>
      </c>
      <c r="G1863" s="1" t="s">
        <v>15</v>
      </c>
      <c r="H1863" s="1" t="s">
        <v>12</v>
      </c>
    </row>
    <row r="1864">
      <c r="A1864" s="2">
        <v>45854.65657407408</v>
      </c>
      <c r="B1864" s="1" t="s">
        <v>19</v>
      </c>
      <c r="C1864" s="1" t="s">
        <v>25</v>
      </c>
      <c r="D1864" s="1">
        <v>8.0</v>
      </c>
      <c r="E1864" s="1" t="s">
        <v>12</v>
      </c>
      <c r="F1864" s="1">
        <v>1.0</v>
      </c>
      <c r="G1864" s="1" t="s">
        <v>24</v>
      </c>
      <c r="H1864" s="1" t="s">
        <v>12</v>
      </c>
    </row>
    <row r="1865">
      <c r="A1865" s="2">
        <v>45862.69546296296</v>
      </c>
      <c r="B1865" s="1" t="s">
        <v>8</v>
      </c>
      <c r="C1865" s="1" t="s">
        <v>9</v>
      </c>
      <c r="D1865" s="1">
        <v>9.6</v>
      </c>
      <c r="E1865" s="1" t="s">
        <v>12</v>
      </c>
      <c r="F1865" s="1">
        <v>2.0</v>
      </c>
      <c r="G1865" s="1" t="s">
        <v>22</v>
      </c>
      <c r="H1865" s="1" t="s">
        <v>12</v>
      </c>
    </row>
    <row r="1866">
      <c r="A1866" s="2">
        <v>45858.24962962963</v>
      </c>
      <c r="B1866" s="1" t="s">
        <v>26</v>
      </c>
      <c r="C1866" s="1" t="s">
        <v>17</v>
      </c>
      <c r="D1866" s="1">
        <v>13.3</v>
      </c>
      <c r="E1866" s="1" t="s">
        <v>10</v>
      </c>
      <c r="F1866" s="1">
        <v>1.0</v>
      </c>
      <c r="G1866" s="1" t="s">
        <v>18</v>
      </c>
      <c r="H1866" s="1" t="s">
        <v>12</v>
      </c>
    </row>
    <row r="1867">
      <c r="A1867" s="2">
        <v>45852.40935185185</v>
      </c>
      <c r="B1867" s="1" t="s">
        <v>16</v>
      </c>
      <c r="C1867" s="1" t="s">
        <v>14</v>
      </c>
      <c r="D1867" s="1">
        <v>11.6</v>
      </c>
      <c r="E1867" s="1" t="s">
        <v>10</v>
      </c>
      <c r="F1867" s="1">
        <v>3.0</v>
      </c>
      <c r="G1867" s="1" t="s">
        <v>11</v>
      </c>
      <c r="H1867" s="1" t="s">
        <v>10</v>
      </c>
    </row>
    <row r="1868">
      <c r="A1868" s="2">
        <v>45857.143379629626</v>
      </c>
      <c r="B1868" s="1" t="s">
        <v>8</v>
      </c>
      <c r="C1868" s="1" t="s">
        <v>14</v>
      </c>
      <c r="D1868" s="1">
        <v>12.0</v>
      </c>
      <c r="E1868" s="1" t="s">
        <v>12</v>
      </c>
      <c r="F1868" s="1">
        <v>1.0</v>
      </c>
      <c r="G1868" s="1" t="s">
        <v>15</v>
      </c>
      <c r="H1868" s="1" t="s">
        <v>12</v>
      </c>
    </row>
    <row r="1869">
      <c r="A1869" s="2">
        <v>45861.1225462963</v>
      </c>
      <c r="B1869" s="1" t="s">
        <v>27</v>
      </c>
      <c r="C1869" s="1" t="s">
        <v>14</v>
      </c>
      <c r="D1869" s="1">
        <v>4.4</v>
      </c>
      <c r="E1869" s="1" t="s">
        <v>10</v>
      </c>
      <c r="F1869" s="1">
        <v>2.0</v>
      </c>
      <c r="G1869" s="1" t="s">
        <v>15</v>
      </c>
      <c r="H1869" s="1" t="s">
        <v>10</v>
      </c>
    </row>
    <row r="1870">
      <c r="A1870" s="2">
        <v>45855.882268518515</v>
      </c>
      <c r="B1870" s="1" t="s">
        <v>27</v>
      </c>
      <c r="C1870" s="1" t="s">
        <v>17</v>
      </c>
      <c r="D1870" s="1">
        <v>4.2</v>
      </c>
      <c r="E1870" s="1" t="s">
        <v>12</v>
      </c>
      <c r="F1870" s="1">
        <v>4.0</v>
      </c>
      <c r="G1870" s="1" t="s">
        <v>11</v>
      </c>
      <c r="H1870" s="1" t="s">
        <v>12</v>
      </c>
    </row>
    <row r="1871">
      <c r="A1871" s="2">
        <v>45855.72393518518</v>
      </c>
      <c r="B1871" s="1" t="s">
        <v>23</v>
      </c>
      <c r="C1871" s="1" t="s">
        <v>17</v>
      </c>
      <c r="D1871" s="1">
        <v>12.9</v>
      </c>
      <c r="E1871" s="1" t="s">
        <v>10</v>
      </c>
      <c r="F1871" s="1">
        <v>3.0</v>
      </c>
      <c r="G1871" s="1" t="s">
        <v>11</v>
      </c>
      <c r="H1871" s="1" t="s">
        <v>10</v>
      </c>
    </row>
    <row r="1872">
      <c r="A1872" s="2">
        <v>45858.13990740741</v>
      </c>
      <c r="B1872" s="1" t="s">
        <v>26</v>
      </c>
      <c r="C1872" s="1" t="s">
        <v>14</v>
      </c>
      <c r="D1872" s="1">
        <v>2.8</v>
      </c>
      <c r="E1872" s="1" t="s">
        <v>12</v>
      </c>
      <c r="F1872" s="1">
        <v>1.0</v>
      </c>
      <c r="G1872" s="1" t="s">
        <v>15</v>
      </c>
      <c r="H1872" s="1" t="s">
        <v>12</v>
      </c>
    </row>
    <row r="1873">
      <c r="A1873" s="2">
        <v>45854.912824074076</v>
      </c>
      <c r="B1873" s="1" t="s">
        <v>16</v>
      </c>
      <c r="C1873" s="1" t="s">
        <v>9</v>
      </c>
      <c r="D1873" s="1">
        <v>8.7</v>
      </c>
      <c r="E1873" s="1" t="s">
        <v>12</v>
      </c>
      <c r="F1873" s="1">
        <v>1.0</v>
      </c>
      <c r="G1873" s="1" t="s">
        <v>18</v>
      </c>
      <c r="H1873" s="1" t="s">
        <v>10</v>
      </c>
    </row>
    <row r="1874">
      <c r="A1874" s="2">
        <v>45849.805185185185</v>
      </c>
      <c r="B1874" s="1" t="s">
        <v>13</v>
      </c>
      <c r="C1874" s="1" t="s">
        <v>9</v>
      </c>
      <c r="D1874" s="1">
        <v>13.6</v>
      </c>
      <c r="E1874" s="1" t="s">
        <v>12</v>
      </c>
      <c r="F1874" s="1">
        <v>3.0</v>
      </c>
      <c r="G1874" s="1" t="s">
        <v>22</v>
      </c>
      <c r="H1874" s="1" t="s">
        <v>12</v>
      </c>
    </row>
    <row r="1875">
      <c r="A1875" s="2">
        <v>45858.944768518515</v>
      </c>
      <c r="B1875" s="1" t="s">
        <v>20</v>
      </c>
      <c r="C1875" s="1" t="s">
        <v>17</v>
      </c>
      <c r="D1875" s="1">
        <v>4.1</v>
      </c>
      <c r="E1875" s="1" t="s">
        <v>10</v>
      </c>
      <c r="F1875" s="1">
        <v>5.0</v>
      </c>
      <c r="G1875" s="1" t="s">
        <v>22</v>
      </c>
      <c r="H1875" s="1" t="s">
        <v>12</v>
      </c>
    </row>
    <row r="1876">
      <c r="A1876" s="2">
        <v>45857.003796296296</v>
      </c>
      <c r="B1876" s="1" t="s">
        <v>16</v>
      </c>
      <c r="C1876" s="1" t="s">
        <v>9</v>
      </c>
      <c r="D1876" s="1">
        <v>11.3</v>
      </c>
      <c r="E1876" s="1" t="s">
        <v>10</v>
      </c>
      <c r="F1876" s="1">
        <v>3.0</v>
      </c>
      <c r="G1876" s="1" t="s">
        <v>18</v>
      </c>
      <c r="H1876" s="1" t="s">
        <v>10</v>
      </c>
    </row>
    <row r="1877">
      <c r="A1877" s="2">
        <v>45861.347546296296</v>
      </c>
      <c r="B1877" s="1" t="s">
        <v>26</v>
      </c>
      <c r="C1877" s="1" t="s">
        <v>25</v>
      </c>
      <c r="D1877" s="1">
        <v>8.3</v>
      </c>
      <c r="E1877" s="1" t="s">
        <v>12</v>
      </c>
      <c r="F1877" s="1">
        <v>4.0</v>
      </c>
      <c r="G1877" s="1" t="s">
        <v>15</v>
      </c>
      <c r="H1877" s="1" t="s">
        <v>10</v>
      </c>
    </row>
    <row r="1878">
      <c r="A1878" s="2">
        <v>45861.90726851852</v>
      </c>
      <c r="B1878" s="1" t="s">
        <v>13</v>
      </c>
      <c r="C1878" s="1" t="s">
        <v>14</v>
      </c>
      <c r="D1878" s="1">
        <v>3.3</v>
      </c>
      <c r="E1878" s="1" t="s">
        <v>12</v>
      </c>
      <c r="F1878" s="1">
        <v>4.0</v>
      </c>
      <c r="G1878" s="1" t="s">
        <v>11</v>
      </c>
      <c r="H1878" s="1" t="s">
        <v>12</v>
      </c>
    </row>
    <row r="1879">
      <c r="A1879" s="2">
        <v>45851.75032407408</v>
      </c>
      <c r="B1879" s="1" t="s">
        <v>13</v>
      </c>
      <c r="C1879" s="1" t="s">
        <v>9</v>
      </c>
      <c r="D1879" s="1">
        <v>6.0</v>
      </c>
      <c r="E1879" s="1" t="s">
        <v>10</v>
      </c>
      <c r="F1879" s="1">
        <v>1.0</v>
      </c>
      <c r="G1879" s="1" t="s">
        <v>15</v>
      </c>
      <c r="H1879" s="1" t="s">
        <v>12</v>
      </c>
    </row>
    <row r="1880">
      <c r="A1880" s="2">
        <v>45859.433657407404</v>
      </c>
      <c r="B1880" s="1" t="s">
        <v>23</v>
      </c>
      <c r="C1880" s="1" t="s">
        <v>17</v>
      </c>
      <c r="D1880" s="1">
        <v>2.6</v>
      </c>
      <c r="E1880" s="1" t="s">
        <v>10</v>
      </c>
      <c r="F1880" s="1">
        <v>2.0</v>
      </c>
      <c r="G1880" s="1" t="s">
        <v>11</v>
      </c>
      <c r="H1880" s="1" t="s">
        <v>12</v>
      </c>
    </row>
    <row r="1881">
      <c r="A1881" s="2">
        <v>45859.77601851852</v>
      </c>
      <c r="B1881" s="1" t="s">
        <v>19</v>
      </c>
      <c r="C1881" s="1" t="s">
        <v>25</v>
      </c>
      <c r="D1881" s="1">
        <v>13.3</v>
      </c>
      <c r="E1881" s="1" t="s">
        <v>12</v>
      </c>
      <c r="F1881" s="1">
        <v>2.0</v>
      </c>
      <c r="G1881" s="1" t="s">
        <v>18</v>
      </c>
      <c r="H1881" s="1" t="s">
        <v>12</v>
      </c>
    </row>
    <row r="1882">
      <c r="A1882" s="2">
        <v>45857.571851851855</v>
      </c>
      <c r="B1882" s="1" t="s">
        <v>16</v>
      </c>
      <c r="C1882" s="1" t="s">
        <v>17</v>
      </c>
      <c r="D1882" s="1">
        <v>9.3</v>
      </c>
      <c r="E1882" s="1" t="s">
        <v>12</v>
      </c>
      <c r="F1882" s="1">
        <v>1.0</v>
      </c>
      <c r="G1882" s="1" t="s">
        <v>11</v>
      </c>
      <c r="H1882" s="1" t="s">
        <v>12</v>
      </c>
    </row>
    <row r="1883">
      <c r="A1883" s="2">
        <v>45852.85171296296</v>
      </c>
      <c r="B1883" s="1" t="s">
        <v>26</v>
      </c>
      <c r="C1883" s="1" t="s">
        <v>14</v>
      </c>
      <c r="D1883" s="1">
        <v>5.5</v>
      </c>
      <c r="E1883" s="1" t="s">
        <v>10</v>
      </c>
      <c r="F1883" s="1">
        <v>1.0</v>
      </c>
      <c r="G1883" s="1" t="s">
        <v>24</v>
      </c>
      <c r="H1883" s="1" t="s">
        <v>10</v>
      </c>
    </row>
    <row r="1884">
      <c r="A1884" s="2">
        <v>45853.745462962965</v>
      </c>
      <c r="B1884" s="1" t="s">
        <v>13</v>
      </c>
      <c r="C1884" s="1" t="s">
        <v>17</v>
      </c>
      <c r="D1884" s="1">
        <v>2.8</v>
      </c>
      <c r="E1884" s="1" t="s">
        <v>10</v>
      </c>
      <c r="F1884" s="1">
        <v>5.0</v>
      </c>
      <c r="G1884" s="1" t="s">
        <v>15</v>
      </c>
      <c r="H1884" s="1" t="s">
        <v>12</v>
      </c>
    </row>
    <row r="1885">
      <c r="A1885" s="2">
        <v>45856.57671296296</v>
      </c>
      <c r="B1885" s="1" t="s">
        <v>8</v>
      </c>
      <c r="C1885" s="1" t="s">
        <v>17</v>
      </c>
      <c r="D1885" s="1">
        <v>13.9</v>
      </c>
      <c r="E1885" s="1" t="s">
        <v>12</v>
      </c>
      <c r="F1885" s="1">
        <v>4.0</v>
      </c>
      <c r="G1885" s="1" t="s">
        <v>18</v>
      </c>
      <c r="H1885" s="1" t="s">
        <v>10</v>
      </c>
    </row>
    <row r="1886">
      <c r="A1886" s="2">
        <v>45861.96351851852</v>
      </c>
      <c r="B1886" s="1" t="s">
        <v>13</v>
      </c>
      <c r="C1886" s="1" t="s">
        <v>9</v>
      </c>
      <c r="D1886" s="1">
        <v>4.3</v>
      </c>
      <c r="E1886" s="1" t="s">
        <v>10</v>
      </c>
      <c r="F1886" s="1">
        <v>2.0</v>
      </c>
      <c r="G1886" s="1" t="s">
        <v>11</v>
      </c>
      <c r="H1886" s="1" t="s">
        <v>10</v>
      </c>
    </row>
    <row r="1887">
      <c r="A1887" s="2">
        <v>45850.62532407408</v>
      </c>
      <c r="B1887" s="1" t="s">
        <v>19</v>
      </c>
      <c r="C1887" s="1" t="s">
        <v>14</v>
      </c>
      <c r="D1887" s="1">
        <v>14.2</v>
      </c>
      <c r="E1887" s="1" t="s">
        <v>10</v>
      </c>
      <c r="F1887" s="1">
        <v>3.0</v>
      </c>
      <c r="G1887" s="1" t="s">
        <v>11</v>
      </c>
      <c r="H1887" s="1" t="s">
        <v>10</v>
      </c>
    </row>
    <row r="1888">
      <c r="A1888" s="2">
        <v>45855.59893518518</v>
      </c>
      <c r="B1888" s="1" t="s">
        <v>20</v>
      </c>
      <c r="C1888" s="1" t="s">
        <v>9</v>
      </c>
      <c r="D1888" s="1">
        <v>3.5</v>
      </c>
      <c r="E1888" s="1" t="s">
        <v>10</v>
      </c>
      <c r="F1888" s="1">
        <v>1.0</v>
      </c>
      <c r="G1888" s="1" t="s">
        <v>11</v>
      </c>
      <c r="H1888" s="1" t="s">
        <v>12</v>
      </c>
    </row>
    <row r="1889">
      <c r="A1889" s="2">
        <v>45851.910046296296</v>
      </c>
      <c r="B1889" s="1" t="s">
        <v>21</v>
      </c>
      <c r="C1889" s="1" t="s">
        <v>25</v>
      </c>
      <c r="D1889" s="1">
        <v>2.2</v>
      </c>
      <c r="E1889" s="1" t="s">
        <v>12</v>
      </c>
      <c r="F1889" s="1">
        <v>2.0</v>
      </c>
      <c r="G1889" s="1" t="s">
        <v>22</v>
      </c>
      <c r="H1889" s="1" t="s">
        <v>10</v>
      </c>
    </row>
    <row r="1890">
      <c r="A1890" s="2">
        <v>45861.71351851852</v>
      </c>
      <c r="B1890" s="1" t="s">
        <v>23</v>
      </c>
      <c r="C1890" s="1" t="s">
        <v>14</v>
      </c>
      <c r="D1890" s="1">
        <v>5.1</v>
      </c>
      <c r="E1890" s="1" t="s">
        <v>10</v>
      </c>
      <c r="F1890" s="1">
        <v>5.0</v>
      </c>
      <c r="G1890" s="1" t="s">
        <v>22</v>
      </c>
      <c r="H1890" s="1" t="s">
        <v>12</v>
      </c>
    </row>
    <row r="1891">
      <c r="A1891" s="2">
        <v>45856.8037962963</v>
      </c>
      <c r="B1891" s="1" t="s">
        <v>21</v>
      </c>
      <c r="C1891" s="1" t="s">
        <v>25</v>
      </c>
      <c r="D1891" s="1">
        <v>9.4</v>
      </c>
      <c r="E1891" s="1" t="s">
        <v>10</v>
      </c>
      <c r="F1891" s="1">
        <v>1.0</v>
      </c>
      <c r="G1891" s="1" t="s">
        <v>22</v>
      </c>
      <c r="H1891" s="1" t="s">
        <v>12</v>
      </c>
    </row>
    <row r="1892">
      <c r="A1892" s="2">
        <v>45849.81560185185</v>
      </c>
      <c r="B1892" s="1" t="s">
        <v>8</v>
      </c>
      <c r="C1892" s="1" t="s">
        <v>17</v>
      </c>
      <c r="D1892" s="1">
        <v>14.4</v>
      </c>
      <c r="E1892" s="1" t="s">
        <v>10</v>
      </c>
      <c r="F1892" s="1">
        <v>3.0</v>
      </c>
      <c r="G1892" s="1" t="s">
        <v>15</v>
      </c>
      <c r="H1892" s="1" t="s">
        <v>12</v>
      </c>
    </row>
    <row r="1893">
      <c r="A1893" s="2">
        <v>45862.17324074074</v>
      </c>
      <c r="B1893" s="1" t="s">
        <v>19</v>
      </c>
      <c r="C1893" s="1" t="s">
        <v>17</v>
      </c>
      <c r="D1893" s="1">
        <v>6.5</v>
      </c>
      <c r="E1893" s="1" t="s">
        <v>10</v>
      </c>
      <c r="F1893" s="1">
        <v>2.0</v>
      </c>
      <c r="G1893" s="1" t="s">
        <v>15</v>
      </c>
      <c r="H1893" s="1" t="s">
        <v>12</v>
      </c>
    </row>
    <row r="1894">
      <c r="A1894" s="2">
        <v>45849.25587962963</v>
      </c>
      <c r="B1894" s="1" t="s">
        <v>23</v>
      </c>
      <c r="C1894" s="1" t="s">
        <v>17</v>
      </c>
      <c r="D1894" s="1">
        <v>8.9</v>
      </c>
      <c r="E1894" s="1" t="s">
        <v>10</v>
      </c>
      <c r="F1894" s="1">
        <v>2.0</v>
      </c>
      <c r="G1894" s="1" t="s">
        <v>24</v>
      </c>
      <c r="H1894" s="1" t="s">
        <v>12</v>
      </c>
    </row>
    <row r="1895">
      <c r="A1895" s="2">
        <v>45862.544074074074</v>
      </c>
      <c r="B1895" s="1" t="s">
        <v>23</v>
      </c>
      <c r="C1895" s="1" t="s">
        <v>25</v>
      </c>
      <c r="D1895" s="1">
        <v>7.4</v>
      </c>
      <c r="E1895" s="1" t="s">
        <v>12</v>
      </c>
      <c r="F1895" s="1">
        <v>3.0</v>
      </c>
      <c r="G1895" s="1" t="s">
        <v>11</v>
      </c>
      <c r="H1895" s="1" t="s">
        <v>12</v>
      </c>
    </row>
    <row r="1896">
      <c r="A1896" s="2">
        <v>45862.686435185184</v>
      </c>
      <c r="B1896" s="1" t="s">
        <v>27</v>
      </c>
      <c r="C1896" s="1" t="s">
        <v>25</v>
      </c>
      <c r="D1896" s="1">
        <v>7.5</v>
      </c>
      <c r="E1896" s="1" t="s">
        <v>12</v>
      </c>
      <c r="F1896" s="1">
        <v>3.0</v>
      </c>
      <c r="G1896" s="1" t="s">
        <v>15</v>
      </c>
      <c r="H1896" s="1" t="s">
        <v>12</v>
      </c>
    </row>
    <row r="1897">
      <c r="A1897" s="2">
        <v>45851.200324074074</v>
      </c>
      <c r="B1897" s="1" t="s">
        <v>13</v>
      </c>
      <c r="C1897" s="1" t="s">
        <v>25</v>
      </c>
      <c r="D1897" s="1">
        <v>13.9</v>
      </c>
      <c r="E1897" s="1" t="s">
        <v>10</v>
      </c>
      <c r="F1897" s="1">
        <v>1.0</v>
      </c>
      <c r="G1897" s="1" t="s">
        <v>11</v>
      </c>
      <c r="H1897" s="1" t="s">
        <v>10</v>
      </c>
    </row>
    <row r="1898">
      <c r="A1898" s="2">
        <v>45857.35240740741</v>
      </c>
      <c r="B1898" s="1" t="s">
        <v>13</v>
      </c>
      <c r="C1898" s="1" t="s">
        <v>14</v>
      </c>
      <c r="D1898" s="1">
        <v>11.6</v>
      </c>
      <c r="E1898" s="1" t="s">
        <v>10</v>
      </c>
      <c r="F1898" s="1">
        <v>1.0</v>
      </c>
      <c r="G1898" s="1" t="s">
        <v>18</v>
      </c>
      <c r="H1898" s="1" t="s">
        <v>10</v>
      </c>
    </row>
    <row r="1899">
      <c r="A1899" s="2">
        <v>45861.10796296296</v>
      </c>
      <c r="B1899" s="1" t="s">
        <v>21</v>
      </c>
      <c r="C1899" s="1" t="s">
        <v>17</v>
      </c>
      <c r="D1899" s="1">
        <v>13.3</v>
      </c>
      <c r="E1899" s="1" t="s">
        <v>12</v>
      </c>
      <c r="F1899" s="1">
        <v>3.0</v>
      </c>
      <c r="G1899" s="1" t="s">
        <v>15</v>
      </c>
      <c r="H1899" s="1" t="s">
        <v>12</v>
      </c>
    </row>
    <row r="1900">
      <c r="A1900" s="2">
        <v>45854.10171296296</v>
      </c>
      <c r="B1900" s="1" t="s">
        <v>20</v>
      </c>
      <c r="C1900" s="1" t="s">
        <v>25</v>
      </c>
      <c r="D1900" s="1">
        <v>12.2</v>
      </c>
      <c r="E1900" s="1" t="s">
        <v>10</v>
      </c>
      <c r="F1900" s="1">
        <v>2.0</v>
      </c>
      <c r="G1900" s="1" t="s">
        <v>22</v>
      </c>
      <c r="H1900" s="1" t="s">
        <v>12</v>
      </c>
    </row>
    <row r="1901">
      <c r="A1901" s="2">
        <v>45853.162824074076</v>
      </c>
      <c r="B1901" s="1" t="s">
        <v>27</v>
      </c>
      <c r="C1901" s="1" t="s">
        <v>14</v>
      </c>
      <c r="D1901" s="1">
        <v>6.9</v>
      </c>
      <c r="E1901" s="1" t="s">
        <v>10</v>
      </c>
      <c r="F1901" s="1">
        <v>3.0</v>
      </c>
      <c r="G1901" s="1" t="s">
        <v>24</v>
      </c>
      <c r="H1901" s="1" t="s">
        <v>10</v>
      </c>
    </row>
    <row r="1902">
      <c r="A1902" s="2">
        <v>45855.59962962963</v>
      </c>
      <c r="B1902" s="1" t="s">
        <v>19</v>
      </c>
      <c r="C1902" s="1" t="s">
        <v>9</v>
      </c>
      <c r="D1902" s="1">
        <v>14.9</v>
      </c>
      <c r="E1902" s="1" t="s">
        <v>10</v>
      </c>
      <c r="F1902" s="1">
        <v>2.0</v>
      </c>
      <c r="G1902" s="1" t="s">
        <v>22</v>
      </c>
      <c r="H1902" s="1" t="s">
        <v>10</v>
      </c>
    </row>
    <row r="1903">
      <c r="A1903" s="2">
        <v>45855.82462962963</v>
      </c>
      <c r="B1903" s="1" t="s">
        <v>20</v>
      </c>
      <c r="C1903" s="1" t="s">
        <v>17</v>
      </c>
      <c r="D1903" s="1">
        <v>9.0</v>
      </c>
      <c r="E1903" s="1" t="s">
        <v>10</v>
      </c>
      <c r="F1903" s="1">
        <v>4.0</v>
      </c>
      <c r="G1903" s="1" t="s">
        <v>15</v>
      </c>
      <c r="H1903" s="1" t="s">
        <v>10</v>
      </c>
    </row>
    <row r="1904">
      <c r="A1904" s="2">
        <v>45858.0287962963</v>
      </c>
      <c r="B1904" s="1" t="s">
        <v>16</v>
      </c>
      <c r="C1904" s="1" t="s">
        <v>17</v>
      </c>
      <c r="D1904" s="1">
        <v>8.9</v>
      </c>
      <c r="E1904" s="1" t="s">
        <v>10</v>
      </c>
      <c r="F1904" s="1">
        <v>1.0</v>
      </c>
      <c r="G1904" s="1" t="s">
        <v>15</v>
      </c>
      <c r="H1904" s="1" t="s">
        <v>10</v>
      </c>
    </row>
    <row r="1905">
      <c r="A1905" s="2">
        <v>45854.23018518519</v>
      </c>
      <c r="B1905" s="1" t="s">
        <v>8</v>
      </c>
      <c r="C1905" s="1" t="s">
        <v>9</v>
      </c>
      <c r="D1905" s="1">
        <v>15.0</v>
      </c>
      <c r="E1905" s="1" t="s">
        <v>12</v>
      </c>
      <c r="F1905" s="1">
        <v>4.0</v>
      </c>
      <c r="G1905" s="1" t="s">
        <v>11</v>
      </c>
      <c r="H1905" s="1" t="s">
        <v>12</v>
      </c>
    </row>
    <row r="1906">
      <c r="A1906" s="2">
        <v>45862.22115740741</v>
      </c>
      <c r="B1906" s="1" t="s">
        <v>26</v>
      </c>
      <c r="C1906" s="1" t="s">
        <v>17</v>
      </c>
      <c r="D1906" s="1">
        <v>14.3</v>
      </c>
      <c r="E1906" s="1" t="s">
        <v>12</v>
      </c>
      <c r="F1906" s="1">
        <v>5.0</v>
      </c>
      <c r="G1906" s="1" t="s">
        <v>24</v>
      </c>
      <c r="H1906" s="1" t="s">
        <v>12</v>
      </c>
    </row>
    <row r="1907">
      <c r="A1907" s="2">
        <v>45853.154490740744</v>
      </c>
      <c r="B1907" s="1" t="s">
        <v>20</v>
      </c>
      <c r="C1907" s="1" t="s">
        <v>14</v>
      </c>
      <c r="D1907" s="1">
        <v>10.4</v>
      </c>
      <c r="E1907" s="1" t="s">
        <v>12</v>
      </c>
      <c r="F1907" s="1">
        <v>3.0</v>
      </c>
      <c r="G1907" s="1" t="s">
        <v>22</v>
      </c>
      <c r="H1907" s="1" t="s">
        <v>10</v>
      </c>
    </row>
    <row r="1908">
      <c r="A1908" s="2">
        <v>45858.432962962965</v>
      </c>
      <c r="B1908" s="1" t="s">
        <v>8</v>
      </c>
      <c r="C1908" s="1" t="s">
        <v>17</v>
      </c>
      <c r="D1908" s="1">
        <v>11.9</v>
      </c>
      <c r="E1908" s="1" t="s">
        <v>10</v>
      </c>
      <c r="F1908" s="1">
        <v>4.0</v>
      </c>
      <c r="G1908" s="1" t="s">
        <v>24</v>
      </c>
      <c r="H1908" s="1" t="s">
        <v>12</v>
      </c>
    </row>
    <row r="1909">
      <c r="A1909" s="2">
        <v>45861.39476851852</v>
      </c>
      <c r="B1909" s="1" t="s">
        <v>23</v>
      </c>
      <c r="C1909" s="1" t="s">
        <v>25</v>
      </c>
      <c r="D1909" s="1">
        <v>11.5</v>
      </c>
      <c r="E1909" s="1" t="s">
        <v>12</v>
      </c>
      <c r="F1909" s="1">
        <v>5.0</v>
      </c>
      <c r="G1909" s="1" t="s">
        <v>22</v>
      </c>
      <c r="H1909" s="1" t="s">
        <v>12</v>
      </c>
    </row>
    <row r="1910">
      <c r="A1910" s="2">
        <v>45857.24476851852</v>
      </c>
      <c r="B1910" s="1" t="s">
        <v>8</v>
      </c>
      <c r="C1910" s="1" t="s">
        <v>25</v>
      </c>
      <c r="D1910" s="1">
        <v>7.0</v>
      </c>
      <c r="E1910" s="1" t="s">
        <v>10</v>
      </c>
      <c r="F1910" s="1">
        <v>5.0</v>
      </c>
      <c r="G1910" s="1" t="s">
        <v>24</v>
      </c>
      <c r="H1910" s="1" t="s">
        <v>12</v>
      </c>
    </row>
    <row r="1911">
      <c r="A1911" s="2">
        <v>45861.13851851852</v>
      </c>
      <c r="B1911" s="1" t="s">
        <v>16</v>
      </c>
      <c r="C1911" s="1" t="s">
        <v>9</v>
      </c>
      <c r="D1911" s="1">
        <v>10.9</v>
      </c>
      <c r="E1911" s="1" t="s">
        <v>10</v>
      </c>
      <c r="F1911" s="1">
        <v>5.0</v>
      </c>
      <c r="G1911" s="1" t="s">
        <v>24</v>
      </c>
      <c r="H1911" s="1" t="s">
        <v>10</v>
      </c>
    </row>
    <row r="1912">
      <c r="A1912" s="2">
        <v>45854.50796296296</v>
      </c>
      <c r="B1912" s="1" t="s">
        <v>16</v>
      </c>
      <c r="C1912" s="1" t="s">
        <v>9</v>
      </c>
      <c r="D1912" s="1">
        <v>13.8</v>
      </c>
      <c r="E1912" s="1" t="s">
        <v>12</v>
      </c>
      <c r="F1912" s="1">
        <v>2.0</v>
      </c>
      <c r="G1912" s="1" t="s">
        <v>24</v>
      </c>
      <c r="H1912" s="1" t="s">
        <v>12</v>
      </c>
    </row>
    <row r="1913">
      <c r="A1913" s="2">
        <v>45856.97324074074</v>
      </c>
      <c r="B1913" s="1" t="s">
        <v>19</v>
      </c>
      <c r="C1913" s="1" t="s">
        <v>9</v>
      </c>
      <c r="D1913" s="1">
        <v>10.0</v>
      </c>
      <c r="E1913" s="1" t="s">
        <v>12</v>
      </c>
      <c r="F1913" s="1">
        <v>5.0</v>
      </c>
      <c r="G1913" s="1" t="s">
        <v>15</v>
      </c>
      <c r="H1913" s="1" t="s">
        <v>10</v>
      </c>
    </row>
    <row r="1914">
      <c r="A1914" s="2">
        <v>45852.91699074074</v>
      </c>
      <c r="B1914" s="1" t="s">
        <v>16</v>
      </c>
      <c r="C1914" s="1" t="s">
        <v>17</v>
      </c>
      <c r="D1914" s="1">
        <v>2.1</v>
      </c>
      <c r="E1914" s="1" t="s">
        <v>10</v>
      </c>
      <c r="F1914" s="1">
        <v>2.0</v>
      </c>
      <c r="G1914" s="1" t="s">
        <v>11</v>
      </c>
      <c r="H1914" s="1" t="s">
        <v>10</v>
      </c>
    </row>
    <row r="1915">
      <c r="A1915" s="2">
        <v>45862.62601851852</v>
      </c>
      <c r="B1915" s="1" t="s">
        <v>27</v>
      </c>
      <c r="C1915" s="1" t="s">
        <v>9</v>
      </c>
      <c r="D1915" s="1">
        <v>14.3</v>
      </c>
      <c r="E1915" s="1" t="s">
        <v>10</v>
      </c>
      <c r="F1915" s="1">
        <v>4.0</v>
      </c>
      <c r="G1915" s="1" t="s">
        <v>15</v>
      </c>
      <c r="H1915" s="1" t="s">
        <v>12</v>
      </c>
    </row>
    <row r="1916">
      <c r="A1916" s="2">
        <v>45853.308657407404</v>
      </c>
      <c r="B1916" s="1" t="s">
        <v>8</v>
      </c>
      <c r="C1916" s="1" t="s">
        <v>25</v>
      </c>
      <c r="D1916" s="1">
        <v>6.6</v>
      </c>
      <c r="E1916" s="1" t="s">
        <v>12</v>
      </c>
      <c r="F1916" s="1">
        <v>3.0</v>
      </c>
      <c r="G1916" s="1" t="s">
        <v>15</v>
      </c>
      <c r="H1916" s="1" t="s">
        <v>10</v>
      </c>
    </row>
    <row r="1917">
      <c r="A1917" s="2">
        <v>45852.99685185185</v>
      </c>
      <c r="B1917" s="1" t="s">
        <v>19</v>
      </c>
      <c r="C1917" s="1" t="s">
        <v>9</v>
      </c>
      <c r="D1917" s="1">
        <v>10.8</v>
      </c>
      <c r="E1917" s="1" t="s">
        <v>10</v>
      </c>
      <c r="F1917" s="1">
        <v>5.0</v>
      </c>
      <c r="G1917" s="1" t="s">
        <v>18</v>
      </c>
      <c r="H1917" s="1" t="s">
        <v>10</v>
      </c>
    </row>
    <row r="1918">
      <c r="A1918" s="2">
        <v>45849.42393518519</v>
      </c>
      <c r="B1918" s="1" t="s">
        <v>16</v>
      </c>
      <c r="C1918" s="1" t="s">
        <v>9</v>
      </c>
      <c r="D1918" s="1">
        <v>13.8</v>
      </c>
      <c r="E1918" s="1" t="s">
        <v>10</v>
      </c>
      <c r="F1918" s="1">
        <v>2.0</v>
      </c>
      <c r="G1918" s="1" t="s">
        <v>24</v>
      </c>
      <c r="H1918" s="1" t="s">
        <v>10</v>
      </c>
    </row>
    <row r="1919">
      <c r="A1919" s="2">
        <v>45856.75518518518</v>
      </c>
      <c r="B1919" s="1" t="s">
        <v>27</v>
      </c>
      <c r="C1919" s="1" t="s">
        <v>9</v>
      </c>
      <c r="D1919" s="1">
        <v>14.2</v>
      </c>
      <c r="E1919" s="1" t="s">
        <v>10</v>
      </c>
      <c r="F1919" s="1">
        <v>2.0</v>
      </c>
      <c r="G1919" s="1" t="s">
        <v>22</v>
      </c>
      <c r="H1919" s="1" t="s">
        <v>10</v>
      </c>
    </row>
    <row r="1920">
      <c r="A1920" s="2">
        <v>45858.112129629626</v>
      </c>
      <c r="B1920" s="1" t="s">
        <v>26</v>
      </c>
      <c r="C1920" s="1" t="s">
        <v>9</v>
      </c>
      <c r="D1920" s="1">
        <v>8.6</v>
      </c>
      <c r="E1920" s="1" t="s">
        <v>10</v>
      </c>
      <c r="F1920" s="1">
        <v>4.0</v>
      </c>
      <c r="G1920" s="1" t="s">
        <v>24</v>
      </c>
      <c r="H1920" s="1" t="s">
        <v>12</v>
      </c>
    </row>
    <row r="1921">
      <c r="A1921" s="2">
        <v>45857.61143518519</v>
      </c>
      <c r="B1921" s="1" t="s">
        <v>13</v>
      </c>
      <c r="C1921" s="1" t="s">
        <v>17</v>
      </c>
      <c r="D1921" s="1">
        <v>8.0</v>
      </c>
      <c r="E1921" s="1" t="s">
        <v>12</v>
      </c>
      <c r="F1921" s="1">
        <v>1.0</v>
      </c>
      <c r="G1921" s="1" t="s">
        <v>18</v>
      </c>
      <c r="H1921" s="1" t="s">
        <v>12</v>
      </c>
    </row>
    <row r="1922">
      <c r="A1922" s="2">
        <v>45849.90865740741</v>
      </c>
      <c r="B1922" s="1" t="s">
        <v>20</v>
      </c>
      <c r="C1922" s="1" t="s">
        <v>9</v>
      </c>
      <c r="D1922" s="1">
        <v>7.7</v>
      </c>
      <c r="E1922" s="1" t="s">
        <v>12</v>
      </c>
      <c r="F1922" s="1">
        <v>4.0</v>
      </c>
      <c r="G1922" s="1" t="s">
        <v>22</v>
      </c>
      <c r="H1922" s="1" t="s">
        <v>12</v>
      </c>
    </row>
    <row r="1923">
      <c r="A1923" s="2">
        <v>45850.04754629629</v>
      </c>
      <c r="B1923" s="1" t="s">
        <v>19</v>
      </c>
      <c r="C1923" s="1" t="s">
        <v>14</v>
      </c>
      <c r="D1923" s="1">
        <v>10.1</v>
      </c>
      <c r="E1923" s="1" t="s">
        <v>10</v>
      </c>
      <c r="F1923" s="1">
        <v>5.0</v>
      </c>
      <c r="G1923" s="1" t="s">
        <v>24</v>
      </c>
      <c r="H1923" s="1" t="s">
        <v>10</v>
      </c>
    </row>
    <row r="1924">
      <c r="A1924" s="2">
        <v>45860.90587962963</v>
      </c>
      <c r="B1924" s="1" t="s">
        <v>16</v>
      </c>
      <c r="C1924" s="1" t="s">
        <v>17</v>
      </c>
      <c r="D1924" s="1">
        <v>14.7</v>
      </c>
      <c r="E1924" s="1" t="s">
        <v>12</v>
      </c>
      <c r="F1924" s="1">
        <v>5.0</v>
      </c>
      <c r="G1924" s="1" t="s">
        <v>15</v>
      </c>
      <c r="H1924" s="1" t="s">
        <v>12</v>
      </c>
    </row>
    <row r="1925">
      <c r="A1925" s="2">
        <v>45863.01976851852</v>
      </c>
      <c r="B1925" s="1" t="s">
        <v>27</v>
      </c>
      <c r="C1925" s="1" t="s">
        <v>25</v>
      </c>
      <c r="D1925" s="1">
        <v>4.1</v>
      </c>
      <c r="E1925" s="1" t="s">
        <v>10</v>
      </c>
      <c r="F1925" s="1">
        <v>3.0</v>
      </c>
      <c r="G1925" s="1" t="s">
        <v>22</v>
      </c>
      <c r="H1925" s="1" t="s">
        <v>12</v>
      </c>
    </row>
    <row r="1926">
      <c r="A1926" s="2">
        <v>45850.19546296296</v>
      </c>
      <c r="B1926" s="1" t="s">
        <v>27</v>
      </c>
      <c r="C1926" s="1" t="s">
        <v>9</v>
      </c>
      <c r="D1926" s="1">
        <v>10.4</v>
      </c>
      <c r="E1926" s="1" t="s">
        <v>10</v>
      </c>
      <c r="F1926" s="1">
        <v>3.0</v>
      </c>
      <c r="G1926" s="1" t="s">
        <v>11</v>
      </c>
      <c r="H1926" s="1" t="s">
        <v>12</v>
      </c>
    </row>
    <row r="1927">
      <c r="A1927" s="2">
        <v>45852.242685185185</v>
      </c>
      <c r="B1927" s="1" t="s">
        <v>21</v>
      </c>
      <c r="C1927" s="1" t="s">
        <v>14</v>
      </c>
      <c r="D1927" s="1">
        <v>8.8</v>
      </c>
      <c r="E1927" s="1" t="s">
        <v>12</v>
      </c>
      <c r="F1927" s="1">
        <v>1.0</v>
      </c>
      <c r="G1927" s="1" t="s">
        <v>22</v>
      </c>
      <c r="H1927" s="1" t="s">
        <v>12</v>
      </c>
    </row>
    <row r="1928">
      <c r="A1928" s="2">
        <v>45853.620462962965</v>
      </c>
      <c r="B1928" s="1" t="s">
        <v>26</v>
      </c>
      <c r="C1928" s="1" t="s">
        <v>14</v>
      </c>
      <c r="D1928" s="1">
        <v>3.6</v>
      </c>
      <c r="E1928" s="1" t="s">
        <v>10</v>
      </c>
      <c r="F1928" s="1">
        <v>1.0</v>
      </c>
      <c r="G1928" s="1" t="s">
        <v>18</v>
      </c>
      <c r="H1928" s="1" t="s">
        <v>12</v>
      </c>
    </row>
    <row r="1929">
      <c r="A1929" s="2">
        <v>45862.11143518519</v>
      </c>
      <c r="B1929" s="1" t="s">
        <v>13</v>
      </c>
      <c r="C1929" s="1" t="s">
        <v>25</v>
      </c>
      <c r="D1929" s="1">
        <v>8.0</v>
      </c>
      <c r="E1929" s="1" t="s">
        <v>12</v>
      </c>
      <c r="F1929" s="1">
        <v>4.0</v>
      </c>
      <c r="G1929" s="1" t="s">
        <v>18</v>
      </c>
      <c r="H1929" s="1" t="s">
        <v>10</v>
      </c>
    </row>
    <row r="1930">
      <c r="A1930" s="2">
        <v>45849.489212962966</v>
      </c>
      <c r="B1930" s="1" t="s">
        <v>21</v>
      </c>
      <c r="C1930" s="1" t="s">
        <v>25</v>
      </c>
      <c r="D1930" s="1">
        <v>5.9</v>
      </c>
      <c r="E1930" s="1" t="s">
        <v>10</v>
      </c>
      <c r="F1930" s="1">
        <v>3.0</v>
      </c>
      <c r="G1930" s="1" t="s">
        <v>11</v>
      </c>
      <c r="H1930" s="1" t="s">
        <v>12</v>
      </c>
    </row>
    <row r="1931">
      <c r="A1931" s="2">
        <v>45850.50101851852</v>
      </c>
      <c r="B1931" s="1" t="s">
        <v>16</v>
      </c>
      <c r="C1931" s="1" t="s">
        <v>14</v>
      </c>
      <c r="D1931" s="1">
        <v>12.3</v>
      </c>
      <c r="E1931" s="1" t="s">
        <v>12</v>
      </c>
      <c r="F1931" s="1">
        <v>4.0</v>
      </c>
      <c r="G1931" s="1" t="s">
        <v>22</v>
      </c>
      <c r="H1931" s="1" t="s">
        <v>10</v>
      </c>
    </row>
    <row r="1932">
      <c r="A1932" s="2">
        <v>45853.32740740741</v>
      </c>
      <c r="B1932" s="1" t="s">
        <v>21</v>
      </c>
      <c r="C1932" s="1" t="s">
        <v>9</v>
      </c>
      <c r="D1932" s="1">
        <v>2.6</v>
      </c>
      <c r="E1932" s="1" t="s">
        <v>10</v>
      </c>
      <c r="F1932" s="1">
        <v>4.0</v>
      </c>
      <c r="G1932" s="1" t="s">
        <v>11</v>
      </c>
      <c r="H1932" s="1" t="s">
        <v>10</v>
      </c>
    </row>
    <row r="1933">
      <c r="A1933" s="2">
        <v>45856.663518518515</v>
      </c>
      <c r="B1933" s="1" t="s">
        <v>21</v>
      </c>
      <c r="C1933" s="1" t="s">
        <v>17</v>
      </c>
      <c r="D1933" s="1">
        <v>9.3</v>
      </c>
      <c r="E1933" s="1" t="s">
        <v>10</v>
      </c>
      <c r="F1933" s="1">
        <v>1.0</v>
      </c>
      <c r="G1933" s="1" t="s">
        <v>15</v>
      </c>
      <c r="H1933" s="1" t="s">
        <v>12</v>
      </c>
    </row>
    <row r="1934">
      <c r="A1934" s="2">
        <v>45859.64824074074</v>
      </c>
      <c r="B1934" s="1" t="s">
        <v>19</v>
      </c>
      <c r="C1934" s="1" t="s">
        <v>17</v>
      </c>
      <c r="D1934" s="1">
        <v>11.9</v>
      </c>
      <c r="E1934" s="1" t="s">
        <v>10</v>
      </c>
      <c r="F1934" s="1">
        <v>3.0</v>
      </c>
      <c r="G1934" s="1" t="s">
        <v>11</v>
      </c>
      <c r="H1934" s="1" t="s">
        <v>10</v>
      </c>
    </row>
    <row r="1935">
      <c r="A1935" s="2">
        <v>45850.04893518519</v>
      </c>
      <c r="B1935" s="1" t="s">
        <v>19</v>
      </c>
      <c r="C1935" s="1" t="s">
        <v>9</v>
      </c>
      <c r="D1935" s="1">
        <v>6.4</v>
      </c>
      <c r="E1935" s="1" t="s">
        <v>12</v>
      </c>
      <c r="F1935" s="1">
        <v>4.0</v>
      </c>
      <c r="G1935" s="1" t="s">
        <v>24</v>
      </c>
      <c r="H1935" s="1" t="s">
        <v>10</v>
      </c>
    </row>
    <row r="1936">
      <c r="A1936" s="2">
        <v>45862.99199074074</v>
      </c>
      <c r="B1936" s="1" t="s">
        <v>8</v>
      </c>
      <c r="C1936" s="1" t="s">
        <v>25</v>
      </c>
      <c r="D1936" s="1">
        <v>14.0</v>
      </c>
      <c r="E1936" s="1" t="s">
        <v>12</v>
      </c>
      <c r="F1936" s="1">
        <v>3.0</v>
      </c>
      <c r="G1936" s="1" t="s">
        <v>22</v>
      </c>
      <c r="H1936" s="1" t="s">
        <v>12</v>
      </c>
    </row>
    <row r="1937">
      <c r="A1937" s="2">
        <v>45856.49337962963</v>
      </c>
      <c r="B1937" s="1" t="s">
        <v>21</v>
      </c>
      <c r="C1937" s="1" t="s">
        <v>17</v>
      </c>
      <c r="D1937" s="1">
        <v>4.7</v>
      </c>
      <c r="E1937" s="1" t="s">
        <v>10</v>
      </c>
      <c r="F1937" s="1">
        <v>3.0</v>
      </c>
      <c r="G1937" s="1" t="s">
        <v>24</v>
      </c>
      <c r="H1937" s="1" t="s">
        <v>10</v>
      </c>
    </row>
    <row r="1938">
      <c r="A1938" s="2">
        <v>45854.862129629626</v>
      </c>
      <c r="B1938" s="1" t="s">
        <v>21</v>
      </c>
      <c r="C1938" s="1" t="s">
        <v>14</v>
      </c>
      <c r="D1938" s="1">
        <v>14.5</v>
      </c>
      <c r="E1938" s="1" t="s">
        <v>12</v>
      </c>
      <c r="F1938" s="1">
        <v>1.0</v>
      </c>
      <c r="G1938" s="1" t="s">
        <v>15</v>
      </c>
      <c r="H1938" s="1" t="s">
        <v>12</v>
      </c>
    </row>
    <row r="1939">
      <c r="A1939" s="2">
        <v>45860.75171296296</v>
      </c>
      <c r="B1939" s="1" t="s">
        <v>23</v>
      </c>
      <c r="C1939" s="1" t="s">
        <v>9</v>
      </c>
      <c r="D1939" s="1">
        <v>5.8</v>
      </c>
      <c r="E1939" s="1" t="s">
        <v>12</v>
      </c>
      <c r="F1939" s="1">
        <v>2.0</v>
      </c>
      <c r="G1939" s="1" t="s">
        <v>22</v>
      </c>
      <c r="H1939" s="1" t="s">
        <v>12</v>
      </c>
    </row>
    <row r="1940">
      <c r="A1940" s="2">
        <v>45856.68435185185</v>
      </c>
      <c r="B1940" s="1" t="s">
        <v>19</v>
      </c>
      <c r="C1940" s="1" t="s">
        <v>14</v>
      </c>
      <c r="D1940" s="1">
        <v>11.5</v>
      </c>
      <c r="E1940" s="1" t="s">
        <v>10</v>
      </c>
      <c r="F1940" s="1">
        <v>2.0</v>
      </c>
      <c r="G1940" s="1" t="s">
        <v>24</v>
      </c>
      <c r="H1940" s="1" t="s">
        <v>10</v>
      </c>
    </row>
    <row r="1941">
      <c r="A1941" s="2">
        <v>45857.552407407406</v>
      </c>
      <c r="B1941" s="1" t="s">
        <v>19</v>
      </c>
      <c r="C1941" s="1" t="s">
        <v>9</v>
      </c>
      <c r="D1941" s="1">
        <v>8.9</v>
      </c>
      <c r="E1941" s="1" t="s">
        <v>10</v>
      </c>
      <c r="F1941" s="1">
        <v>5.0</v>
      </c>
      <c r="G1941" s="1" t="s">
        <v>11</v>
      </c>
      <c r="H1941" s="1" t="s">
        <v>10</v>
      </c>
    </row>
    <row r="1942">
      <c r="A1942" s="2">
        <v>45857.70657407407</v>
      </c>
      <c r="B1942" s="1" t="s">
        <v>16</v>
      </c>
      <c r="C1942" s="1" t="s">
        <v>17</v>
      </c>
      <c r="D1942" s="1">
        <v>14.0</v>
      </c>
      <c r="E1942" s="1" t="s">
        <v>12</v>
      </c>
      <c r="F1942" s="1">
        <v>4.0</v>
      </c>
      <c r="G1942" s="1" t="s">
        <v>24</v>
      </c>
      <c r="H1942" s="1" t="s">
        <v>12</v>
      </c>
    </row>
    <row r="1943">
      <c r="A1943" s="2">
        <v>45859.04337962963</v>
      </c>
      <c r="B1943" s="1" t="s">
        <v>8</v>
      </c>
      <c r="C1943" s="1" t="s">
        <v>9</v>
      </c>
      <c r="D1943" s="1">
        <v>4.3</v>
      </c>
      <c r="E1943" s="1" t="s">
        <v>10</v>
      </c>
      <c r="F1943" s="1">
        <v>4.0</v>
      </c>
      <c r="G1943" s="1" t="s">
        <v>11</v>
      </c>
      <c r="H1943" s="1" t="s">
        <v>10</v>
      </c>
    </row>
    <row r="1944">
      <c r="A1944" s="2">
        <v>45850.55657407407</v>
      </c>
      <c r="B1944" s="1" t="s">
        <v>23</v>
      </c>
      <c r="C1944" s="1" t="s">
        <v>25</v>
      </c>
      <c r="D1944" s="1">
        <v>10.2</v>
      </c>
      <c r="E1944" s="1" t="s">
        <v>12</v>
      </c>
      <c r="F1944" s="1">
        <v>3.0</v>
      </c>
      <c r="G1944" s="1" t="s">
        <v>22</v>
      </c>
      <c r="H1944" s="1" t="s">
        <v>10</v>
      </c>
    </row>
    <row r="1945">
      <c r="A1945" s="2">
        <v>45851.390601851854</v>
      </c>
      <c r="B1945" s="1" t="s">
        <v>8</v>
      </c>
      <c r="C1945" s="1" t="s">
        <v>25</v>
      </c>
      <c r="D1945" s="1">
        <v>12.7</v>
      </c>
      <c r="E1945" s="1" t="s">
        <v>12</v>
      </c>
      <c r="F1945" s="1">
        <v>5.0</v>
      </c>
      <c r="G1945" s="1" t="s">
        <v>24</v>
      </c>
      <c r="H1945" s="1" t="s">
        <v>10</v>
      </c>
    </row>
    <row r="1946">
      <c r="A1946" s="2">
        <v>45858.65796296296</v>
      </c>
      <c r="B1946" s="1" t="s">
        <v>27</v>
      </c>
      <c r="C1946" s="1" t="s">
        <v>17</v>
      </c>
      <c r="D1946" s="1">
        <v>11.0</v>
      </c>
      <c r="E1946" s="1" t="s">
        <v>12</v>
      </c>
      <c r="F1946" s="1">
        <v>5.0</v>
      </c>
      <c r="G1946" s="1" t="s">
        <v>22</v>
      </c>
      <c r="H1946" s="1" t="s">
        <v>10</v>
      </c>
    </row>
    <row r="1947">
      <c r="A1947" s="2">
        <v>45862.55587962963</v>
      </c>
      <c r="B1947" s="1" t="s">
        <v>27</v>
      </c>
      <c r="C1947" s="1" t="s">
        <v>25</v>
      </c>
      <c r="D1947" s="1">
        <v>6.2</v>
      </c>
      <c r="E1947" s="1" t="s">
        <v>10</v>
      </c>
      <c r="F1947" s="1">
        <v>4.0</v>
      </c>
      <c r="G1947" s="1" t="s">
        <v>11</v>
      </c>
      <c r="H1947" s="1" t="s">
        <v>12</v>
      </c>
    </row>
    <row r="1948">
      <c r="A1948" s="2">
        <v>45855.842685185184</v>
      </c>
      <c r="B1948" s="1" t="s">
        <v>8</v>
      </c>
      <c r="C1948" s="1" t="s">
        <v>14</v>
      </c>
      <c r="D1948" s="1">
        <v>10.5</v>
      </c>
      <c r="E1948" s="1" t="s">
        <v>12</v>
      </c>
      <c r="F1948" s="1">
        <v>2.0</v>
      </c>
      <c r="G1948" s="1" t="s">
        <v>22</v>
      </c>
      <c r="H1948" s="1" t="s">
        <v>10</v>
      </c>
    </row>
    <row r="1949">
      <c r="A1949" s="2">
        <v>45856.92046296296</v>
      </c>
      <c r="B1949" s="1" t="s">
        <v>27</v>
      </c>
      <c r="C1949" s="1" t="s">
        <v>17</v>
      </c>
      <c r="D1949" s="1">
        <v>14.7</v>
      </c>
      <c r="E1949" s="1" t="s">
        <v>12</v>
      </c>
      <c r="F1949" s="1">
        <v>1.0</v>
      </c>
      <c r="G1949" s="1" t="s">
        <v>24</v>
      </c>
      <c r="H1949" s="1" t="s">
        <v>10</v>
      </c>
    </row>
    <row r="1950">
      <c r="A1950" s="2">
        <v>45858.35518518519</v>
      </c>
      <c r="B1950" s="1" t="s">
        <v>19</v>
      </c>
      <c r="C1950" s="1" t="s">
        <v>17</v>
      </c>
      <c r="D1950" s="1">
        <v>7.0</v>
      </c>
      <c r="E1950" s="1" t="s">
        <v>10</v>
      </c>
      <c r="F1950" s="1">
        <v>1.0</v>
      </c>
      <c r="G1950" s="1" t="s">
        <v>22</v>
      </c>
      <c r="H1950" s="1" t="s">
        <v>12</v>
      </c>
    </row>
    <row r="1951">
      <c r="A1951" s="2">
        <v>45851.43851851852</v>
      </c>
      <c r="B1951" s="1" t="s">
        <v>19</v>
      </c>
      <c r="C1951" s="1" t="s">
        <v>17</v>
      </c>
      <c r="D1951" s="1">
        <v>8.7</v>
      </c>
      <c r="E1951" s="1" t="s">
        <v>10</v>
      </c>
      <c r="F1951" s="1">
        <v>2.0</v>
      </c>
      <c r="G1951" s="1" t="s">
        <v>22</v>
      </c>
      <c r="H1951" s="1" t="s">
        <v>12</v>
      </c>
    </row>
    <row r="1952">
      <c r="A1952" s="2">
        <v>45861.43435185185</v>
      </c>
      <c r="B1952" s="1" t="s">
        <v>16</v>
      </c>
      <c r="C1952" s="1" t="s">
        <v>14</v>
      </c>
      <c r="D1952" s="1">
        <v>10.9</v>
      </c>
      <c r="E1952" s="1" t="s">
        <v>12</v>
      </c>
      <c r="F1952" s="1">
        <v>3.0</v>
      </c>
      <c r="G1952" s="1" t="s">
        <v>15</v>
      </c>
      <c r="H1952" s="1" t="s">
        <v>10</v>
      </c>
    </row>
    <row r="1953">
      <c r="A1953" s="2">
        <v>45859.36351851852</v>
      </c>
      <c r="B1953" s="1" t="s">
        <v>27</v>
      </c>
      <c r="C1953" s="1" t="s">
        <v>25</v>
      </c>
      <c r="D1953" s="1">
        <v>5.7</v>
      </c>
      <c r="E1953" s="1" t="s">
        <v>12</v>
      </c>
      <c r="F1953" s="1">
        <v>2.0</v>
      </c>
      <c r="G1953" s="1" t="s">
        <v>22</v>
      </c>
      <c r="H1953" s="1" t="s">
        <v>12</v>
      </c>
    </row>
    <row r="1954">
      <c r="A1954" s="2">
        <v>45849.43435185185</v>
      </c>
      <c r="B1954" s="1" t="s">
        <v>16</v>
      </c>
      <c r="C1954" s="1" t="s">
        <v>17</v>
      </c>
      <c r="D1954" s="1">
        <v>8.0</v>
      </c>
      <c r="E1954" s="1" t="s">
        <v>10</v>
      </c>
      <c r="F1954" s="1">
        <v>1.0</v>
      </c>
      <c r="G1954" s="1" t="s">
        <v>15</v>
      </c>
      <c r="H1954" s="1" t="s">
        <v>12</v>
      </c>
    </row>
    <row r="1955">
      <c r="A1955" s="2">
        <v>45859.28990740741</v>
      </c>
      <c r="B1955" s="1" t="s">
        <v>27</v>
      </c>
      <c r="C1955" s="1" t="s">
        <v>14</v>
      </c>
      <c r="D1955" s="1">
        <v>9.0</v>
      </c>
      <c r="E1955" s="1" t="s">
        <v>12</v>
      </c>
      <c r="F1955" s="1">
        <v>2.0</v>
      </c>
      <c r="G1955" s="1" t="s">
        <v>15</v>
      </c>
      <c r="H1955" s="1" t="s">
        <v>10</v>
      </c>
    </row>
    <row r="1956">
      <c r="A1956" s="2">
        <v>45859.57046296296</v>
      </c>
      <c r="B1956" s="1" t="s">
        <v>27</v>
      </c>
      <c r="C1956" s="1" t="s">
        <v>14</v>
      </c>
      <c r="D1956" s="1">
        <v>2.5</v>
      </c>
      <c r="E1956" s="1" t="s">
        <v>10</v>
      </c>
      <c r="F1956" s="1">
        <v>4.0</v>
      </c>
      <c r="G1956" s="1" t="s">
        <v>15</v>
      </c>
      <c r="H1956" s="1" t="s">
        <v>12</v>
      </c>
    </row>
    <row r="1957">
      <c r="A1957" s="2">
        <v>45860.34824074074</v>
      </c>
      <c r="B1957" s="1" t="s">
        <v>19</v>
      </c>
      <c r="C1957" s="1" t="s">
        <v>17</v>
      </c>
      <c r="D1957" s="1">
        <v>10.8</v>
      </c>
      <c r="E1957" s="1" t="s">
        <v>10</v>
      </c>
      <c r="F1957" s="1">
        <v>5.0</v>
      </c>
      <c r="G1957" s="1" t="s">
        <v>15</v>
      </c>
      <c r="H1957" s="1" t="s">
        <v>12</v>
      </c>
    </row>
    <row r="1958">
      <c r="A1958" s="2">
        <v>45854.78157407408</v>
      </c>
      <c r="B1958" s="1" t="s">
        <v>16</v>
      </c>
      <c r="C1958" s="1" t="s">
        <v>17</v>
      </c>
      <c r="D1958" s="1">
        <v>6.7</v>
      </c>
      <c r="E1958" s="1" t="s">
        <v>10</v>
      </c>
      <c r="F1958" s="1">
        <v>1.0</v>
      </c>
      <c r="G1958" s="1" t="s">
        <v>11</v>
      </c>
      <c r="H1958" s="1" t="s">
        <v>12</v>
      </c>
    </row>
    <row r="1959">
      <c r="A1959" s="2">
        <v>45859.49199074074</v>
      </c>
      <c r="B1959" s="1" t="s">
        <v>23</v>
      </c>
      <c r="C1959" s="1" t="s">
        <v>25</v>
      </c>
      <c r="D1959" s="1">
        <v>7.2</v>
      </c>
      <c r="E1959" s="1" t="s">
        <v>12</v>
      </c>
      <c r="F1959" s="1">
        <v>4.0</v>
      </c>
      <c r="G1959" s="1" t="s">
        <v>22</v>
      </c>
      <c r="H1959" s="1" t="s">
        <v>10</v>
      </c>
    </row>
    <row r="1960">
      <c r="A1960" s="2">
        <v>45857.36282407407</v>
      </c>
      <c r="B1960" s="1" t="s">
        <v>27</v>
      </c>
      <c r="C1960" s="1" t="s">
        <v>17</v>
      </c>
      <c r="D1960" s="1">
        <v>4.4</v>
      </c>
      <c r="E1960" s="1" t="s">
        <v>12</v>
      </c>
      <c r="F1960" s="1">
        <v>4.0</v>
      </c>
      <c r="G1960" s="1" t="s">
        <v>18</v>
      </c>
      <c r="H1960" s="1" t="s">
        <v>12</v>
      </c>
    </row>
    <row r="1961">
      <c r="A1961" s="2">
        <v>45851.32879629629</v>
      </c>
      <c r="B1961" s="1" t="s">
        <v>27</v>
      </c>
      <c r="C1961" s="1" t="s">
        <v>17</v>
      </c>
      <c r="D1961" s="1">
        <v>5.4</v>
      </c>
      <c r="E1961" s="1" t="s">
        <v>10</v>
      </c>
      <c r="F1961" s="1">
        <v>2.0</v>
      </c>
      <c r="G1961" s="1" t="s">
        <v>18</v>
      </c>
      <c r="H1961" s="1" t="s">
        <v>10</v>
      </c>
    </row>
    <row r="1962">
      <c r="A1962" s="2">
        <v>45858.560740740744</v>
      </c>
      <c r="B1962" s="1" t="s">
        <v>16</v>
      </c>
      <c r="C1962" s="1" t="s">
        <v>14</v>
      </c>
      <c r="D1962" s="1">
        <v>12.9</v>
      </c>
      <c r="E1962" s="1" t="s">
        <v>12</v>
      </c>
      <c r="F1962" s="1">
        <v>3.0</v>
      </c>
      <c r="G1962" s="1" t="s">
        <v>24</v>
      </c>
      <c r="H1962" s="1" t="s">
        <v>10</v>
      </c>
    </row>
    <row r="1963">
      <c r="A1963" s="2">
        <v>45856.186435185184</v>
      </c>
      <c r="B1963" s="1" t="s">
        <v>21</v>
      </c>
      <c r="C1963" s="1" t="s">
        <v>25</v>
      </c>
      <c r="D1963" s="1">
        <v>6.1</v>
      </c>
      <c r="E1963" s="1" t="s">
        <v>10</v>
      </c>
      <c r="F1963" s="1">
        <v>2.0</v>
      </c>
      <c r="G1963" s="1" t="s">
        <v>11</v>
      </c>
      <c r="H1963" s="1" t="s">
        <v>10</v>
      </c>
    </row>
    <row r="1964">
      <c r="A1964" s="2">
        <v>45859.73504629629</v>
      </c>
      <c r="B1964" s="1" t="s">
        <v>8</v>
      </c>
      <c r="C1964" s="1" t="s">
        <v>9</v>
      </c>
      <c r="D1964" s="1">
        <v>6.9</v>
      </c>
      <c r="E1964" s="1" t="s">
        <v>10</v>
      </c>
      <c r="F1964" s="1">
        <v>5.0</v>
      </c>
      <c r="G1964" s="1" t="s">
        <v>22</v>
      </c>
      <c r="H1964" s="1" t="s">
        <v>12</v>
      </c>
    </row>
    <row r="1965">
      <c r="A1965" s="2">
        <v>45850.378796296296</v>
      </c>
      <c r="B1965" s="1" t="s">
        <v>8</v>
      </c>
      <c r="C1965" s="1" t="s">
        <v>17</v>
      </c>
      <c r="D1965" s="1">
        <v>7.1</v>
      </c>
      <c r="E1965" s="1" t="s">
        <v>10</v>
      </c>
      <c r="F1965" s="1">
        <v>3.0</v>
      </c>
      <c r="G1965" s="1" t="s">
        <v>15</v>
      </c>
      <c r="H1965" s="1" t="s">
        <v>10</v>
      </c>
    </row>
    <row r="1966">
      <c r="A1966" s="2">
        <v>45851.47740740741</v>
      </c>
      <c r="B1966" s="1" t="s">
        <v>26</v>
      </c>
      <c r="C1966" s="1" t="s">
        <v>14</v>
      </c>
      <c r="D1966" s="1">
        <v>9.8</v>
      </c>
      <c r="E1966" s="1" t="s">
        <v>12</v>
      </c>
      <c r="F1966" s="1">
        <v>1.0</v>
      </c>
      <c r="G1966" s="1" t="s">
        <v>11</v>
      </c>
      <c r="H1966" s="1" t="s">
        <v>12</v>
      </c>
    </row>
    <row r="1967">
      <c r="A1967" s="2">
        <v>45849.23782407407</v>
      </c>
      <c r="B1967" s="1" t="s">
        <v>27</v>
      </c>
      <c r="C1967" s="1" t="s">
        <v>9</v>
      </c>
      <c r="D1967" s="1">
        <v>6.2</v>
      </c>
      <c r="E1967" s="1" t="s">
        <v>10</v>
      </c>
      <c r="F1967" s="1">
        <v>1.0</v>
      </c>
      <c r="G1967" s="1" t="s">
        <v>18</v>
      </c>
      <c r="H1967" s="1" t="s">
        <v>12</v>
      </c>
    </row>
    <row r="1968">
      <c r="A1968" s="2">
        <v>45861.14268518519</v>
      </c>
      <c r="B1968" s="1" t="s">
        <v>27</v>
      </c>
      <c r="C1968" s="1" t="s">
        <v>14</v>
      </c>
      <c r="D1968" s="1">
        <v>8.4</v>
      </c>
      <c r="E1968" s="1" t="s">
        <v>10</v>
      </c>
      <c r="F1968" s="1">
        <v>3.0</v>
      </c>
      <c r="G1968" s="1" t="s">
        <v>24</v>
      </c>
      <c r="H1968" s="1" t="s">
        <v>10</v>
      </c>
    </row>
    <row r="1969">
      <c r="A1969" s="2">
        <v>45862.98296296296</v>
      </c>
      <c r="B1969" s="1" t="s">
        <v>16</v>
      </c>
      <c r="C1969" s="1" t="s">
        <v>25</v>
      </c>
      <c r="D1969" s="1">
        <v>7.0</v>
      </c>
      <c r="E1969" s="1" t="s">
        <v>12</v>
      </c>
      <c r="F1969" s="1">
        <v>3.0</v>
      </c>
      <c r="G1969" s="1" t="s">
        <v>11</v>
      </c>
      <c r="H1969" s="1" t="s">
        <v>12</v>
      </c>
    </row>
    <row r="1970">
      <c r="A1970" s="2">
        <v>45859.76699074074</v>
      </c>
      <c r="B1970" s="1" t="s">
        <v>16</v>
      </c>
      <c r="C1970" s="1" t="s">
        <v>25</v>
      </c>
      <c r="D1970" s="1">
        <v>3.1</v>
      </c>
      <c r="E1970" s="1" t="s">
        <v>12</v>
      </c>
      <c r="F1970" s="1">
        <v>3.0</v>
      </c>
      <c r="G1970" s="1" t="s">
        <v>11</v>
      </c>
      <c r="H1970" s="1" t="s">
        <v>12</v>
      </c>
    </row>
    <row r="1971">
      <c r="A1971" s="2">
        <v>45849.74337962963</v>
      </c>
      <c r="B1971" s="1" t="s">
        <v>27</v>
      </c>
      <c r="C1971" s="1" t="s">
        <v>9</v>
      </c>
      <c r="D1971" s="1">
        <v>15.0</v>
      </c>
      <c r="E1971" s="1" t="s">
        <v>12</v>
      </c>
      <c r="F1971" s="1">
        <v>2.0</v>
      </c>
      <c r="G1971" s="1" t="s">
        <v>15</v>
      </c>
      <c r="H1971" s="1" t="s">
        <v>10</v>
      </c>
    </row>
    <row r="1972">
      <c r="A1972" s="2">
        <v>45859.45726851852</v>
      </c>
      <c r="B1972" s="1" t="s">
        <v>23</v>
      </c>
      <c r="C1972" s="1" t="s">
        <v>14</v>
      </c>
      <c r="D1972" s="1">
        <v>8.2</v>
      </c>
      <c r="E1972" s="1" t="s">
        <v>10</v>
      </c>
      <c r="F1972" s="1">
        <v>3.0</v>
      </c>
      <c r="G1972" s="1" t="s">
        <v>11</v>
      </c>
      <c r="H1972" s="1" t="s">
        <v>12</v>
      </c>
    </row>
    <row r="1973">
      <c r="A1973" s="2">
        <v>45862.34615740741</v>
      </c>
      <c r="B1973" s="1" t="s">
        <v>8</v>
      </c>
      <c r="C1973" s="1" t="s">
        <v>9</v>
      </c>
      <c r="D1973" s="1">
        <v>9.8</v>
      </c>
      <c r="E1973" s="1" t="s">
        <v>10</v>
      </c>
      <c r="F1973" s="1">
        <v>4.0</v>
      </c>
      <c r="G1973" s="1" t="s">
        <v>18</v>
      </c>
      <c r="H1973" s="1" t="s">
        <v>12</v>
      </c>
    </row>
    <row r="1974">
      <c r="A1974" s="2">
        <v>45863.14129629629</v>
      </c>
      <c r="B1974" s="1" t="s">
        <v>21</v>
      </c>
      <c r="C1974" s="1" t="s">
        <v>17</v>
      </c>
      <c r="D1974" s="1">
        <v>10.0</v>
      </c>
      <c r="E1974" s="1" t="s">
        <v>10</v>
      </c>
      <c r="F1974" s="1">
        <v>1.0</v>
      </c>
      <c r="G1974" s="1" t="s">
        <v>15</v>
      </c>
      <c r="H1974" s="1" t="s">
        <v>12</v>
      </c>
    </row>
    <row r="1975">
      <c r="A1975" s="2">
        <v>45850.163518518515</v>
      </c>
      <c r="B1975" s="1" t="s">
        <v>20</v>
      </c>
      <c r="C1975" s="1" t="s">
        <v>25</v>
      </c>
      <c r="D1975" s="1">
        <v>7.8</v>
      </c>
      <c r="E1975" s="1" t="s">
        <v>12</v>
      </c>
      <c r="F1975" s="1">
        <v>4.0</v>
      </c>
      <c r="G1975" s="1" t="s">
        <v>22</v>
      </c>
      <c r="H1975" s="1" t="s">
        <v>12</v>
      </c>
    </row>
    <row r="1976">
      <c r="A1976" s="2">
        <v>45859.19615740741</v>
      </c>
      <c r="B1976" s="1" t="s">
        <v>27</v>
      </c>
      <c r="C1976" s="1" t="s">
        <v>17</v>
      </c>
      <c r="D1976" s="1">
        <v>13.4</v>
      </c>
      <c r="E1976" s="1" t="s">
        <v>10</v>
      </c>
      <c r="F1976" s="1">
        <v>3.0</v>
      </c>
      <c r="G1976" s="1" t="s">
        <v>11</v>
      </c>
      <c r="H1976" s="1" t="s">
        <v>10</v>
      </c>
    </row>
    <row r="1977">
      <c r="A1977" s="2">
        <v>45852.40657407408</v>
      </c>
      <c r="B1977" s="1" t="s">
        <v>8</v>
      </c>
      <c r="C1977" s="1" t="s">
        <v>17</v>
      </c>
      <c r="D1977" s="1">
        <v>3.5</v>
      </c>
      <c r="E1977" s="1" t="s">
        <v>10</v>
      </c>
      <c r="F1977" s="1">
        <v>5.0</v>
      </c>
      <c r="G1977" s="1" t="s">
        <v>24</v>
      </c>
      <c r="H1977" s="1" t="s">
        <v>12</v>
      </c>
    </row>
    <row r="1978">
      <c r="A1978" s="2">
        <v>45854.05310185185</v>
      </c>
      <c r="B1978" s="1" t="s">
        <v>23</v>
      </c>
      <c r="C1978" s="1" t="s">
        <v>9</v>
      </c>
      <c r="D1978" s="1">
        <v>5.3</v>
      </c>
      <c r="E1978" s="1" t="s">
        <v>10</v>
      </c>
      <c r="F1978" s="1">
        <v>5.0</v>
      </c>
      <c r="G1978" s="1" t="s">
        <v>24</v>
      </c>
      <c r="H1978" s="1" t="s">
        <v>10</v>
      </c>
    </row>
    <row r="1979">
      <c r="A1979" s="2">
        <v>45856.75101851852</v>
      </c>
      <c r="B1979" s="1" t="s">
        <v>19</v>
      </c>
      <c r="C1979" s="1" t="s">
        <v>14</v>
      </c>
      <c r="D1979" s="1">
        <v>2.8</v>
      </c>
      <c r="E1979" s="1" t="s">
        <v>10</v>
      </c>
      <c r="F1979" s="1">
        <v>2.0</v>
      </c>
      <c r="G1979" s="1" t="s">
        <v>15</v>
      </c>
      <c r="H1979" s="1" t="s">
        <v>10</v>
      </c>
    </row>
    <row r="1980">
      <c r="A1980" s="2">
        <v>45849.24685185185</v>
      </c>
      <c r="B1980" s="1" t="s">
        <v>26</v>
      </c>
      <c r="C1980" s="1" t="s">
        <v>14</v>
      </c>
      <c r="D1980" s="1">
        <v>6.2</v>
      </c>
      <c r="E1980" s="1" t="s">
        <v>12</v>
      </c>
      <c r="F1980" s="1">
        <v>4.0</v>
      </c>
      <c r="G1980" s="1" t="s">
        <v>22</v>
      </c>
      <c r="H1980" s="1" t="s">
        <v>12</v>
      </c>
    </row>
    <row r="1981">
      <c r="A1981" s="2">
        <v>45860.35796296296</v>
      </c>
      <c r="B1981" s="1" t="s">
        <v>8</v>
      </c>
      <c r="C1981" s="1" t="s">
        <v>14</v>
      </c>
      <c r="D1981" s="1">
        <v>5.1</v>
      </c>
      <c r="E1981" s="1" t="s">
        <v>10</v>
      </c>
      <c r="F1981" s="1">
        <v>4.0</v>
      </c>
      <c r="G1981" s="1" t="s">
        <v>22</v>
      </c>
      <c r="H1981" s="1" t="s">
        <v>10</v>
      </c>
    </row>
    <row r="1982">
      <c r="A1982" s="2">
        <v>45860.745462962965</v>
      </c>
      <c r="B1982" s="1" t="s">
        <v>27</v>
      </c>
      <c r="C1982" s="1" t="s">
        <v>14</v>
      </c>
      <c r="D1982" s="1">
        <v>4.2</v>
      </c>
      <c r="E1982" s="1" t="s">
        <v>10</v>
      </c>
      <c r="F1982" s="1">
        <v>1.0</v>
      </c>
      <c r="G1982" s="1" t="s">
        <v>22</v>
      </c>
      <c r="H1982" s="1" t="s">
        <v>12</v>
      </c>
    </row>
    <row r="1983">
      <c r="A1983" s="2">
        <v>45856.697546296295</v>
      </c>
      <c r="B1983" s="1" t="s">
        <v>8</v>
      </c>
      <c r="C1983" s="1" t="s">
        <v>9</v>
      </c>
      <c r="D1983" s="1">
        <v>8.7</v>
      </c>
      <c r="E1983" s="1" t="s">
        <v>12</v>
      </c>
      <c r="F1983" s="1">
        <v>2.0</v>
      </c>
      <c r="G1983" s="1" t="s">
        <v>18</v>
      </c>
      <c r="H1983" s="1" t="s">
        <v>12</v>
      </c>
    </row>
    <row r="1984">
      <c r="A1984" s="2">
        <v>45849.436435185184</v>
      </c>
      <c r="B1984" s="1" t="s">
        <v>21</v>
      </c>
      <c r="C1984" s="1" t="s">
        <v>14</v>
      </c>
      <c r="D1984" s="1">
        <v>7.9</v>
      </c>
      <c r="E1984" s="1" t="s">
        <v>10</v>
      </c>
      <c r="F1984" s="1">
        <v>1.0</v>
      </c>
      <c r="G1984" s="1" t="s">
        <v>11</v>
      </c>
      <c r="H1984" s="1" t="s">
        <v>10</v>
      </c>
    </row>
    <row r="1985">
      <c r="A1985" s="2">
        <v>45859.69615740741</v>
      </c>
      <c r="B1985" s="1" t="s">
        <v>13</v>
      </c>
      <c r="C1985" s="1" t="s">
        <v>17</v>
      </c>
      <c r="D1985" s="1">
        <v>12.4</v>
      </c>
      <c r="E1985" s="1" t="s">
        <v>12</v>
      </c>
      <c r="F1985" s="1">
        <v>1.0</v>
      </c>
      <c r="G1985" s="1" t="s">
        <v>11</v>
      </c>
      <c r="H1985" s="1" t="s">
        <v>10</v>
      </c>
    </row>
    <row r="1986">
      <c r="A1986" s="2">
        <v>45853.97393518518</v>
      </c>
      <c r="B1986" s="1" t="s">
        <v>21</v>
      </c>
      <c r="C1986" s="1" t="s">
        <v>9</v>
      </c>
      <c r="D1986" s="1">
        <v>7.3</v>
      </c>
      <c r="E1986" s="1" t="s">
        <v>12</v>
      </c>
      <c r="F1986" s="1">
        <v>3.0</v>
      </c>
      <c r="G1986" s="1" t="s">
        <v>18</v>
      </c>
      <c r="H1986" s="1" t="s">
        <v>12</v>
      </c>
    </row>
    <row r="1987">
      <c r="A1987" s="2">
        <v>45850.646157407406</v>
      </c>
      <c r="B1987" s="1" t="s">
        <v>16</v>
      </c>
      <c r="C1987" s="1" t="s">
        <v>14</v>
      </c>
      <c r="D1987" s="1">
        <v>12.3</v>
      </c>
      <c r="E1987" s="1" t="s">
        <v>12</v>
      </c>
      <c r="F1987" s="1">
        <v>1.0</v>
      </c>
      <c r="G1987" s="1" t="s">
        <v>11</v>
      </c>
      <c r="H1987" s="1" t="s">
        <v>10</v>
      </c>
    </row>
    <row r="1988">
      <c r="A1988" s="2">
        <v>45854.23782407407</v>
      </c>
      <c r="B1988" s="1" t="s">
        <v>20</v>
      </c>
      <c r="C1988" s="1" t="s">
        <v>25</v>
      </c>
      <c r="D1988" s="1">
        <v>8.2</v>
      </c>
      <c r="E1988" s="1" t="s">
        <v>12</v>
      </c>
      <c r="F1988" s="1">
        <v>1.0</v>
      </c>
      <c r="G1988" s="1" t="s">
        <v>18</v>
      </c>
      <c r="H1988" s="1" t="s">
        <v>10</v>
      </c>
    </row>
    <row r="1989">
      <c r="A1989" s="2">
        <v>45862.74060185185</v>
      </c>
      <c r="B1989" s="1" t="s">
        <v>21</v>
      </c>
      <c r="C1989" s="1" t="s">
        <v>17</v>
      </c>
      <c r="D1989" s="1">
        <v>12.7</v>
      </c>
      <c r="E1989" s="1" t="s">
        <v>12</v>
      </c>
      <c r="F1989" s="1">
        <v>5.0</v>
      </c>
      <c r="G1989" s="1" t="s">
        <v>22</v>
      </c>
      <c r="H1989" s="1" t="s">
        <v>12</v>
      </c>
    </row>
    <row r="1990">
      <c r="A1990" s="2">
        <v>45850.44199074074</v>
      </c>
      <c r="B1990" s="1" t="s">
        <v>8</v>
      </c>
      <c r="C1990" s="1" t="s">
        <v>9</v>
      </c>
      <c r="D1990" s="1">
        <v>6.7</v>
      </c>
      <c r="E1990" s="1" t="s">
        <v>10</v>
      </c>
      <c r="F1990" s="1">
        <v>2.0</v>
      </c>
      <c r="G1990" s="1" t="s">
        <v>15</v>
      </c>
      <c r="H1990" s="1" t="s">
        <v>12</v>
      </c>
    </row>
    <row r="1991">
      <c r="A1991" s="2">
        <v>45853.22185185185</v>
      </c>
      <c r="B1991" s="1" t="s">
        <v>26</v>
      </c>
      <c r="C1991" s="1" t="s">
        <v>25</v>
      </c>
      <c r="D1991" s="1">
        <v>3.4</v>
      </c>
      <c r="E1991" s="1" t="s">
        <v>10</v>
      </c>
      <c r="F1991" s="1">
        <v>5.0</v>
      </c>
      <c r="G1991" s="1" t="s">
        <v>24</v>
      </c>
      <c r="H1991" s="1" t="s">
        <v>12</v>
      </c>
    </row>
    <row r="1992">
      <c r="A1992" s="2">
        <v>45854.39685185185</v>
      </c>
      <c r="B1992" s="1" t="s">
        <v>27</v>
      </c>
      <c r="C1992" s="1" t="s">
        <v>14</v>
      </c>
      <c r="D1992" s="1">
        <v>2.0</v>
      </c>
      <c r="E1992" s="1" t="s">
        <v>10</v>
      </c>
      <c r="F1992" s="1">
        <v>5.0</v>
      </c>
      <c r="G1992" s="1" t="s">
        <v>24</v>
      </c>
      <c r="H1992" s="1" t="s">
        <v>12</v>
      </c>
    </row>
    <row r="1993">
      <c r="A1993" s="2">
        <v>45851.09685185185</v>
      </c>
      <c r="B1993" s="1" t="s">
        <v>21</v>
      </c>
      <c r="C1993" s="1" t="s">
        <v>9</v>
      </c>
      <c r="D1993" s="1">
        <v>3.5</v>
      </c>
      <c r="E1993" s="1" t="s">
        <v>10</v>
      </c>
      <c r="F1993" s="1">
        <v>1.0</v>
      </c>
      <c r="G1993" s="1" t="s">
        <v>22</v>
      </c>
      <c r="H1993" s="1" t="s">
        <v>10</v>
      </c>
    </row>
    <row r="1994">
      <c r="A1994" s="2">
        <v>45858.53226851852</v>
      </c>
      <c r="B1994" s="1" t="s">
        <v>26</v>
      </c>
      <c r="C1994" s="1" t="s">
        <v>9</v>
      </c>
      <c r="D1994" s="1">
        <v>11.8</v>
      </c>
      <c r="E1994" s="1" t="s">
        <v>12</v>
      </c>
      <c r="F1994" s="1">
        <v>4.0</v>
      </c>
      <c r="G1994" s="1" t="s">
        <v>18</v>
      </c>
      <c r="H1994" s="1" t="s">
        <v>10</v>
      </c>
    </row>
    <row r="1995">
      <c r="A1995" s="2">
        <v>45862.05310185185</v>
      </c>
      <c r="B1995" s="1" t="s">
        <v>20</v>
      </c>
      <c r="C1995" s="1" t="s">
        <v>14</v>
      </c>
      <c r="D1995" s="1">
        <v>8.9</v>
      </c>
      <c r="E1995" s="1" t="s">
        <v>12</v>
      </c>
      <c r="F1995" s="1">
        <v>4.0</v>
      </c>
      <c r="G1995" s="1" t="s">
        <v>24</v>
      </c>
      <c r="H1995" s="1" t="s">
        <v>10</v>
      </c>
    </row>
    <row r="1996">
      <c r="A1996" s="2">
        <v>45860.06699074074</v>
      </c>
      <c r="B1996" s="1" t="s">
        <v>21</v>
      </c>
      <c r="C1996" s="1" t="s">
        <v>17</v>
      </c>
      <c r="D1996" s="1">
        <v>7.6</v>
      </c>
      <c r="E1996" s="1" t="s">
        <v>10</v>
      </c>
      <c r="F1996" s="1">
        <v>1.0</v>
      </c>
      <c r="G1996" s="1" t="s">
        <v>15</v>
      </c>
      <c r="H1996" s="1" t="s">
        <v>10</v>
      </c>
    </row>
    <row r="1997">
      <c r="A1997" s="2">
        <v>45851.941296296296</v>
      </c>
      <c r="B1997" s="1" t="s">
        <v>26</v>
      </c>
      <c r="C1997" s="1" t="s">
        <v>9</v>
      </c>
      <c r="D1997" s="1">
        <v>4.3</v>
      </c>
      <c r="E1997" s="1" t="s">
        <v>12</v>
      </c>
      <c r="F1997" s="1">
        <v>3.0</v>
      </c>
      <c r="G1997" s="1" t="s">
        <v>18</v>
      </c>
      <c r="H1997" s="1" t="s">
        <v>10</v>
      </c>
    </row>
    <row r="1998">
      <c r="A1998" s="2">
        <v>45851.73782407407</v>
      </c>
      <c r="B1998" s="1" t="s">
        <v>26</v>
      </c>
      <c r="C1998" s="1" t="s">
        <v>9</v>
      </c>
      <c r="D1998" s="1">
        <v>12.9</v>
      </c>
      <c r="E1998" s="1" t="s">
        <v>12</v>
      </c>
      <c r="F1998" s="1">
        <v>4.0</v>
      </c>
      <c r="G1998" s="1" t="s">
        <v>22</v>
      </c>
      <c r="H1998" s="1" t="s">
        <v>12</v>
      </c>
    </row>
    <row r="1999">
      <c r="A1999" s="2">
        <v>45857.36351851852</v>
      </c>
      <c r="B1999" s="1" t="s">
        <v>27</v>
      </c>
      <c r="C1999" s="1" t="s">
        <v>25</v>
      </c>
      <c r="D1999" s="1">
        <v>7.8</v>
      </c>
      <c r="E1999" s="1" t="s">
        <v>12</v>
      </c>
      <c r="F1999" s="1">
        <v>5.0</v>
      </c>
      <c r="G1999" s="1" t="s">
        <v>22</v>
      </c>
      <c r="H1999" s="1" t="s">
        <v>10</v>
      </c>
    </row>
    <row r="2000">
      <c r="A2000" s="2">
        <v>45860.16212962963</v>
      </c>
      <c r="B2000" s="1" t="s">
        <v>13</v>
      </c>
      <c r="C2000" s="1" t="s">
        <v>17</v>
      </c>
      <c r="D2000" s="1">
        <v>10.0</v>
      </c>
      <c r="E2000" s="1" t="s">
        <v>10</v>
      </c>
      <c r="F2000" s="1">
        <v>1.0</v>
      </c>
      <c r="G2000" s="1" t="s">
        <v>24</v>
      </c>
      <c r="H2000" s="1" t="s">
        <v>10</v>
      </c>
    </row>
    <row r="2001">
      <c r="A2001" s="2">
        <v>45850.30032407407</v>
      </c>
      <c r="B2001" s="1" t="s">
        <v>16</v>
      </c>
      <c r="C2001" s="1" t="s">
        <v>9</v>
      </c>
      <c r="D2001" s="1">
        <v>6.0</v>
      </c>
      <c r="E2001" s="1" t="s">
        <v>10</v>
      </c>
      <c r="F2001" s="1">
        <v>4.0</v>
      </c>
      <c r="G2001" s="1" t="s">
        <v>22</v>
      </c>
      <c r="H2001" s="1" t="s">
        <v>12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5"/>
    <col customWidth="1" min="2" max="2" width="13.25"/>
    <col customWidth="1" min="3" max="3" width="17.63"/>
    <col customWidth="1" min="4" max="4" width="16.88"/>
    <col customWidth="1" min="5" max="5" width="12.38"/>
    <col customWidth="1" min="6" max="6" width="10.5"/>
    <col customWidth="1" min="7" max="7" width="13.25"/>
    <col customWidth="1" min="8" max="8" width="12.75"/>
  </cols>
  <sheetData>
    <row r="1">
      <c r="A1" s="3" t="s">
        <v>28</v>
      </c>
      <c r="B1" s="4" t="s">
        <v>1</v>
      </c>
      <c r="C1" s="4" t="s">
        <v>2</v>
      </c>
      <c r="D1" s="5" t="s">
        <v>29</v>
      </c>
      <c r="E1" s="4" t="s">
        <v>4</v>
      </c>
      <c r="F1" s="4" t="s">
        <v>30</v>
      </c>
      <c r="G1" s="4" t="s">
        <v>6</v>
      </c>
      <c r="H1" s="6" t="s">
        <v>7</v>
      </c>
    </row>
    <row r="2">
      <c r="A2" s="7" t="str">
        <f>text(raw_data!A17,"mm/dd")</f>
        <v>07/11</v>
      </c>
      <c r="B2" s="8" t="str">
        <f>raw_data!B17</f>
        <v>Anna</v>
      </c>
      <c r="C2" s="8" t="str">
        <f>raw_data!C17</f>
        <v>Billing</v>
      </c>
      <c r="D2" s="9">
        <f>raw_data!D17/24/60</f>
        <v>0.008333333333</v>
      </c>
      <c r="E2" s="10">
        <f>if(raw_data!E17="Yes",1,0)</f>
        <v>1</v>
      </c>
      <c r="F2" s="10">
        <f>raw_data!F17</f>
        <v>5</v>
      </c>
      <c r="G2" s="10" t="str">
        <f>raw_data!G17</f>
        <v>Negative</v>
      </c>
      <c r="H2" s="11">
        <f>if(raw_data!H17="Yes",1,0)</f>
        <v>1</v>
      </c>
    </row>
    <row r="3">
      <c r="A3" s="12" t="str">
        <f>text(raw_data!A42,"mm/dd")</f>
        <v>07/11</v>
      </c>
      <c r="B3" s="13" t="str">
        <f>raw_data!B42</f>
        <v>Anna</v>
      </c>
      <c r="C3" s="13" t="str">
        <f>raw_data!C42</f>
        <v>Sales</v>
      </c>
      <c r="D3" s="14">
        <f>raw_data!D42/24/60</f>
        <v>0.009166666667</v>
      </c>
      <c r="E3" s="15">
        <f>if(raw_data!E42="Yes",1,0)</f>
        <v>1</v>
      </c>
      <c r="F3" s="15">
        <f>raw_data!F42</f>
        <v>2</v>
      </c>
      <c r="G3" s="15" t="str">
        <f>raw_data!G42</f>
        <v>Positive</v>
      </c>
      <c r="H3" s="16">
        <f>if(raw_data!H42="Yes",1,0)</f>
        <v>1</v>
      </c>
    </row>
    <row r="4">
      <c r="A4" s="7" t="str">
        <f>text(raw_data!A65,"mm/dd")</f>
        <v>07/11</v>
      </c>
      <c r="B4" s="8" t="str">
        <f>raw_data!B65</f>
        <v>Charlie</v>
      </c>
      <c r="C4" s="8" t="str">
        <f>raw_data!C65</f>
        <v>Billing</v>
      </c>
      <c r="D4" s="9">
        <f>raw_data!D65/24/60</f>
        <v>0.007361111111</v>
      </c>
      <c r="E4" s="10">
        <f>if(raw_data!E65="Yes",1,0)</f>
        <v>0</v>
      </c>
      <c r="F4" s="10">
        <f>raw_data!F65</f>
        <v>3</v>
      </c>
      <c r="G4" s="10" t="str">
        <f>raw_data!G65</f>
        <v>Neutral</v>
      </c>
      <c r="H4" s="11">
        <f>if(raw_data!H65="Yes",1,0)</f>
        <v>1</v>
      </c>
    </row>
    <row r="5">
      <c r="A5" s="12" t="str">
        <f>text(raw_data!A73,"mm/dd")</f>
        <v>07/11</v>
      </c>
      <c r="B5" s="13" t="str">
        <f>raw_data!B73</f>
        <v>John</v>
      </c>
      <c r="C5" s="13" t="str">
        <f>raw_data!C73</f>
        <v>Shipping</v>
      </c>
      <c r="D5" s="14">
        <f>raw_data!D73/24/60</f>
        <v>0.01034722222</v>
      </c>
      <c r="E5" s="15">
        <f>if(raw_data!E73="Yes",1,0)</f>
        <v>1</v>
      </c>
      <c r="F5" s="15">
        <f>raw_data!F73</f>
        <v>2</v>
      </c>
      <c r="G5" s="15" t="str">
        <f>raw_data!G73</f>
        <v>Negative</v>
      </c>
      <c r="H5" s="16">
        <f>if(raw_data!H73="Yes",1,0)</f>
        <v>0</v>
      </c>
    </row>
    <row r="6">
      <c r="A6" s="7" t="str">
        <f>text(raw_data!A79,"mm/dd")</f>
        <v>07/11</v>
      </c>
      <c r="B6" s="8" t="str">
        <f>raw_data!B79</f>
        <v>Anna</v>
      </c>
      <c r="C6" s="8" t="str">
        <f>raw_data!C79</f>
        <v>Technical Support</v>
      </c>
      <c r="D6" s="9">
        <f>raw_data!D79/24/60</f>
        <v>0.005138888889</v>
      </c>
      <c r="E6" s="10">
        <f>if(raw_data!E79="Yes",1,0)</f>
        <v>0</v>
      </c>
      <c r="F6" s="10">
        <f>raw_data!F79</f>
        <v>2</v>
      </c>
      <c r="G6" s="10" t="str">
        <f>raw_data!G79</f>
        <v>Positive</v>
      </c>
      <c r="H6" s="11">
        <f>if(raw_data!H79="Yes",1,0)</f>
        <v>0</v>
      </c>
    </row>
    <row r="7">
      <c r="A7" s="12" t="str">
        <f>text(raw_data!A92,"mm/dd")</f>
        <v>07/11</v>
      </c>
      <c r="B7" s="13" t="str">
        <f>raw_data!B92</f>
        <v>James</v>
      </c>
      <c r="C7" s="13" t="str">
        <f>raw_data!C92</f>
        <v>Shipping</v>
      </c>
      <c r="D7" s="14">
        <f>raw_data!D92/24/60</f>
        <v>0.002638888889</v>
      </c>
      <c r="E7" s="15">
        <f>if(raw_data!E92="Yes",1,0)</f>
        <v>1</v>
      </c>
      <c r="F7" s="15">
        <f>raw_data!F92</f>
        <v>4</v>
      </c>
      <c r="G7" s="15" t="str">
        <f>raw_data!G92</f>
        <v>Negative</v>
      </c>
      <c r="H7" s="16">
        <f>if(raw_data!H92="Yes",1,0)</f>
        <v>1</v>
      </c>
    </row>
    <row r="8">
      <c r="A8" s="7" t="str">
        <f>text(raw_data!A98,"mm/dd")</f>
        <v>07/11</v>
      </c>
      <c r="B8" s="8" t="str">
        <f>raw_data!B98</f>
        <v>Eli</v>
      </c>
      <c r="C8" s="8" t="str">
        <f>raw_data!C98</f>
        <v>Billing</v>
      </c>
      <c r="D8" s="9">
        <f>raw_data!D98/24/60</f>
        <v>0.007708333333</v>
      </c>
      <c r="E8" s="10">
        <f>if(raw_data!E98="Yes",1,0)</f>
        <v>0</v>
      </c>
      <c r="F8" s="10">
        <f>raw_data!F98</f>
        <v>2</v>
      </c>
      <c r="G8" s="10" t="str">
        <f>raw_data!G98</f>
        <v>Positive</v>
      </c>
      <c r="H8" s="11">
        <f>if(raw_data!H98="Yes",1,0)</f>
        <v>1</v>
      </c>
    </row>
    <row r="9">
      <c r="A9" s="12" t="str">
        <f>text(raw_data!A105,"mm/dd")</f>
        <v>07/11</v>
      </c>
      <c r="B9" s="13" t="str">
        <f>raw_data!B105</f>
        <v>James</v>
      </c>
      <c r="C9" s="13" t="str">
        <f>raw_data!C105</f>
        <v>Technical Support</v>
      </c>
      <c r="D9" s="14">
        <f>raw_data!D105/24/60</f>
        <v>0.009583333333</v>
      </c>
      <c r="E9" s="15">
        <f>if(raw_data!E105="Yes",1,0)</f>
        <v>0</v>
      </c>
      <c r="F9" s="15">
        <f>raw_data!F105</f>
        <v>5</v>
      </c>
      <c r="G9" s="15" t="str">
        <f>raw_data!G105</f>
        <v>Very Negative</v>
      </c>
      <c r="H9" s="16">
        <f>if(raw_data!H105="Yes",1,0)</f>
        <v>1</v>
      </c>
    </row>
    <row r="10">
      <c r="A10" s="7" t="str">
        <f>text(raw_data!A110,"mm/dd")</f>
        <v>07/11</v>
      </c>
      <c r="B10" s="8" t="str">
        <f>raw_data!B110</f>
        <v>John</v>
      </c>
      <c r="C10" s="8" t="str">
        <f>raw_data!C110</f>
        <v>Shipping</v>
      </c>
      <c r="D10" s="9">
        <f>raw_data!D110/24/60</f>
        <v>0.006180555556</v>
      </c>
      <c r="E10" s="10">
        <f>if(raw_data!E110="Yes",1,0)</f>
        <v>0</v>
      </c>
      <c r="F10" s="10">
        <f>raw_data!F110</f>
        <v>4</v>
      </c>
      <c r="G10" s="10" t="str">
        <f>raw_data!G110</f>
        <v>Neutral</v>
      </c>
      <c r="H10" s="11">
        <f>if(raw_data!H110="Yes",1,0)</f>
        <v>0</v>
      </c>
    </row>
    <row r="11">
      <c r="A11" s="12" t="str">
        <f>text(raw_data!A119,"mm/dd")</f>
        <v>07/11</v>
      </c>
      <c r="B11" s="13" t="str">
        <f>raw_data!B119</f>
        <v>Charlie</v>
      </c>
      <c r="C11" s="13" t="str">
        <f>raw_data!C119</f>
        <v>Technical Support</v>
      </c>
      <c r="D11" s="14">
        <f>raw_data!D119/24/60</f>
        <v>0.003611111111</v>
      </c>
      <c r="E11" s="15">
        <f>if(raw_data!E119="Yes",1,0)</f>
        <v>1</v>
      </c>
      <c r="F11" s="15">
        <f>raw_data!F119</f>
        <v>5</v>
      </c>
      <c r="G11" s="15" t="str">
        <f>raw_data!G119</f>
        <v>Neutral</v>
      </c>
      <c r="H11" s="16">
        <f>if(raw_data!H119="Yes",1,0)</f>
        <v>1</v>
      </c>
    </row>
    <row r="12">
      <c r="A12" s="7" t="str">
        <f>text(raw_data!A175,"mm/dd")</f>
        <v>07/11</v>
      </c>
      <c r="B12" s="8" t="str">
        <f>raw_data!B175</f>
        <v>Charlie</v>
      </c>
      <c r="C12" s="8" t="str">
        <f>raw_data!C175</f>
        <v>Technical Support</v>
      </c>
      <c r="D12" s="9">
        <f>raw_data!D175/24/60</f>
        <v>0.006736111111</v>
      </c>
      <c r="E12" s="10">
        <f>if(raw_data!E175="Yes",1,0)</f>
        <v>1</v>
      </c>
      <c r="F12" s="10">
        <f>raw_data!F175</f>
        <v>4</v>
      </c>
      <c r="G12" s="10" t="str">
        <f>raw_data!G175</f>
        <v>Negative</v>
      </c>
      <c r="H12" s="11">
        <f>if(raw_data!H175="Yes",1,0)</f>
        <v>0</v>
      </c>
    </row>
    <row r="13">
      <c r="A13" s="12" t="str">
        <f>text(raw_data!A177,"mm/dd")</f>
        <v>07/11</v>
      </c>
      <c r="B13" s="13" t="str">
        <f>raw_data!B177</f>
        <v>John</v>
      </c>
      <c r="C13" s="13" t="str">
        <f>raw_data!C177</f>
        <v>Technical Support</v>
      </c>
      <c r="D13" s="14">
        <f>raw_data!D177/24/60</f>
        <v>0.007361111111</v>
      </c>
      <c r="E13" s="15">
        <f>if(raw_data!E177="Yes",1,0)</f>
        <v>1</v>
      </c>
      <c r="F13" s="15">
        <f>raw_data!F177</f>
        <v>3</v>
      </c>
      <c r="G13" s="15" t="str">
        <f>raw_data!G177</f>
        <v>Very Negative</v>
      </c>
      <c r="H13" s="16">
        <f>if(raw_data!H177="Yes",1,0)</f>
        <v>0</v>
      </c>
    </row>
    <row r="14">
      <c r="A14" s="7" t="str">
        <f>text(raw_data!A180,"mm/dd")</f>
        <v>07/11</v>
      </c>
      <c r="B14" s="8" t="str">
        <f>raw_data!B180</f>
        <v>Anna</v>
      </c>
      <c r="C14" s="8" t="str">
        <f>raw_data!C180</f>
        <v>Billing</v>
      </c>
      <c r="D14" s="9">
        <f>raw_data!D180/24/60</f>
        <v>0.007847222222</v>
      </c>
      <c r="E14" s="10">
        <f>if(raw_data!E180="Yes",1,0)</f>
        <v>1</v>
      </c>
      <c r="F14" s="10">
        <f>raw_data!F180</f>
        <v>2</v>
      </c>
      <c r="G14" s="10" t="str">
        <f>raw_data!G180</f>
        <v>Very Positive</v>
      </c>
      <c r="H14" s="11">
        <f>if(raw_data!H180="Yes",1,0)</f>
        <v>0</v>
      </c>
    </row>
    <row r="15">
      <c r="A15" s="12" t="str">
        <f>text(raw_data!A189,"mm/dd")</f>
        <v>07/11</v>
      </c>
      <c r="B15" s="13" t="str">
        <f>raw_data!B189</f>
        <v>James</v>
      </c>
      <c r="C15" s="13" t="str">
        <f>raw_data!C189</f>
        <v>Shipping</v>
      </c>
      <c r="D15" s="14">
        <f>raw_data!D189/24/60</f>
        <v>0.002013888889</v>
      </c>
      <c r="E15" s="15">
        <f>if(raw_data!E189="Yes",1,0)</f>
        <v>0</v>
      </c>
      <c r="F15" s="15">
        <f>raw_data!F189</f>
        <v>3</v>
      </c>
      <c r="G15" s="15" t="str">
        <f>raw_data!G189</f>
        <v>Negative</v>
      </c>
      <c r="H15" s="16">
        <f>if(raw_data!H189="Yes",1,0)</f>
        <v>0</v>
      </c>
    </row>
    <row r="16">
      <c r="A16" s="7" t="str">
        <f>text(raw_data!A238,"mm/dd")</f>
        <v>07/11</v>
      </c>
      <c r="B16" s="8" t="str">
        <f>raw_data!B238</f>
        <v>Anna</v>
      </c>
      <c r="C16" s="8" t="str">
        <f>raw_data!C238</f>
        <v>Shipping</v>
      </c>
      <c r="D16" s="9">
        <f>raw_data!D238/24/60</f>
        <v>0.004930555556</v>
      </c>
      <c r="E16" s="10">
        <f>if(raw_data!E238="Yes",1,0)</f>
        <v>1</v>
      </c>
      <c r="F16" s="10">
        <f>raw_data!F238</f>
        <v>4</v>
      </c>
      <c r="G16" s="10" t="str">
        <f>raw_data!G238</f>
        <v>Neutral</v>
      </c>
      <c r="H16" s="11">
        <f>if(raw_data!H238="Yes",1,0)</f>
        <v>0</v>
      </c>
    </row>
    <row r="17">
      <c r="A17" s="12" t="str">
        <f>text(raw_data!A240,"mm/dd")</f>
        <v>07/11</v>
      </c>
      <c r="B17" s="13" t="str">
        <f>raw_data!B240</f>
        <v>Charlie</v>
      </c>
      <c r="C17" s="13" t="str">
        <f>raw_data!C240</f>
        <v>Billing</v>
      </c>
      <c r="D17" s="14">
        <f>raw_data!D240/24/60</f>
        <v>0.006319444444</v>
      </c>
      <c r="E17" s="15">
        <f>if(raw_data!E240="Yes",1,0)</f>
        <v>1</v>
      </c>
      <c r="F17" s="15">
        <f>raw_data!F240</f>
        <v>4</v>
      </c>
      <c r="G17" s="15" t="str">
        <f>raw_data!G240</f>
        <v>Positive</v>
      </c>
      <c r="H17" s="16">
        <f>if(raw_data!H240="Yes",1,0)</f>
        <v>0</v>
      </c>
    </row>
    <row r="18">
      <c r="A18" s="7" t="str">
        <f>text(raw_data!A252,"mm/dd")</f>
        <v>07/11</v>
      </c>
      <c r="B18" s="8" t="str">
        <f>raw_data!B252</f>
        <v>Alice</v>
      </c>
      <c r="C18" s="8" t="str">
        <f>raw_data!C252</f>
        <v>Shipping</v>
      </c>
      <c r="D18" s="9">
        <f>raw_data!D252/24/60</f>
        <v>0.003611111111</v>
      </c>
      <c r="E18" s="10">
        <f>if(raw_data!E252="Yes",1,0)</f>
        <v>0</v>
      </c>
      <c r="F18" s="10">
        <f>raw_data!F252</f>
        <v>2</v>
      </c>
      <c r="G18" s="10" t="str">
        <f>raw_data!G252</f>
        <v>Very Positive</v>
      </c>
      <c r="H18" s="11">
        <f>if(raw_data!H252="Yes",1,0)</f>
        <v>0</v>
      </c>
    </row>
    <row r="19">
      <c r="A19" s="12" t="str">
        <f>text(raw_data!A263,"mm/dd")</f>
        <v>07/11</v>
      </c>
      <c r="B19" s="13" t="str">
        <f>raw_data!B263</f>
        <v>Bob</v>
      </c>
      <c r="C19" s="13" t="str">
        <f>raw_data!C263</f>
        <v>Sales</v>
      </c>
      <c r="D19" s="14">
        <f>raw_data!D263/24/60</f>
        <v>0.007777777778</v>
      </c>
      <c r="E19" s="15">
        <f>if(raw_data!E263="Yes",1,0)</f>
        <v>1</v>
      </c>
      <c r="F19" s="15">
        <f>raw_data!F263</f>
        <v>4</v>
      </c>
      <c r="G19" s="15" t="str">
        <f>raw_data!G263</f>
        <v>Very Negative</v>
      </c>
      <c r="H19" s="16">
        <f>if(raw_data!H263="Yes",1,0)</f>
        <v>1</v>
      </c>
    </row>
    <row r="20">
      <c r="A20" s="7" t="str">
        <f>text(raw_data!A265,"mm/dd")</f>
        <v>07/11</v>
      </c>
      <c r="B20" s="8" t="str">
        <f>raw_data!B265</f>
        <v>Eli</v>
      </c>
      <c r="C20" s="8" t="str">
        <f>raw_data!C265</f>
        <v>Sales</v>
      </c>
      <c r="D20" s="9">
        <f>raw_data!D265/24/60</f>
        <v>0.009722222222</v>
      </c>
      <c r="E20" s="10">
        <f>if(raw_data!E265="Yes",1,0)</f>
        <v>1</v>
      </c>
      <c r="F20" s="10">
        <f>raw_data!F265</f>
        <v>2</v>
      </c>
      <c r="G20" s="10" t="str">
        <f>raw_data!G265</f>
        <v>Neutral</v>
      </c>
      <c r="H20" s="11">
        <f>if(raw_data!H265="Yes",1,0)</f>
        <v>1</v>
      </c>
    </row>
    <row r="21">
      <c r="A21" s="12" t="str">
        <f>text(raw_data!A276,"mm/dd")</f>
        <v>07/11</v>
      </c>
      <c r="B21" s="13" t="str">
        <f>raw_data!B276</f>
        <v>Charlie</v>
      </c>
      <c r="C21" s="13" t="str">
        <f>raw_data!C276</f>
        <v>Shipping</v>
      </c>
      <c r="D21" s="14">
        <f>raw_data!D276/24/60</f>
        <v>0.006805555556</v>
      </c>
      <c r="E21" s="15">
        <f>if(raw_data!E276="Yes",1,0)</f>
        <v>1</v>
      </c>
      <c r="F21" s="15">
        <f>raw_data!F276</f>
        <v>1</v>
      </c>
      <c r="G21" s="15" t="str">
        <f>raw_data!G276</f>
        <v>Neutral</v>
      </c>
      <c r="H21" s="16">
        <f>if(raw_data!H276="Yes",1,0)</f>
        <v>0</v>
      </c>
    </row>
    <row r="22">
      <c r="A22" s="7" t="str">
        <f>text(raw_data!A284,"mm/dd")</f>
        <v>07/11</v>
      </c>
      <c r="B22" s="8" t="str">
        <f>raw_data!B284</f>
        <v>Alice</v>
      </c>
      <c r="C22" s="8" t="str">
        <f>raw_data!C284</f>
        <v>Shipping</v>
      </c>
      <c r="D22" s="9">
        <f>raw_data!D284/24/60</f>
        <v>0.005902777778</v>
      </c>
      <c r="E22" s="10">
        <f>if(raw_data!E284="Yes",1,0)</f>
        <v>0</v>
      </c>
      <c r="F22" s="10">
        <f>raw_data!F284</f>
        <v>1</v>
      </c>
      <c r="G22" s="10" t="str">
        <f>raw_data!G284</f>
        <v>Negative</v>
      </c>
      <c r="H22" s="11">
        <f>if(raw_data!H284="Yes",1,0)</f>
        <v>1</v>
      </c>
    </row>
    <row r="23">
      <c r="A23" s="12" t="str">
        <f>text(raw_data!A313,"mm/dd")</f>
        <v>07/11</v>
      </c>
      <c r="B23" s="13" t="str">
        <f>raw_data!B313</f>
        <v>Charlie</v>
      </c>
      <c r="C23" s="13" t="str">
        <f>raw_data!C313</f>
        <v>Shipping</v>
      </c>
      <c r="D23" s="14">
        <f>raw_data!D313/24/60</f>
        <v>0.007013888889</v>
      </c>
      <c r="E23" s="15">
        <f>if(raw_data!E313="Yes",1,0)</f>
        <v>0</v>
      </c>
      <c r="F23" s="15">
        <f>raw_data!F313</f>
        <v>3</v>
      </c>
      <c r="G23" s="15" t="str">
        <f>raw_data!G313</f>
        <v>Positive</v>
      </c>
      <c r="H23" s="16">
        <f>if(raw_data!H313="Yes",1,0)</f>
        <v>1</v>
      </c>
    </row>
    <row r="24">
      <c r="A24" s="7" t="str">
        <f>text(raw_data!A321,"mm/dd")</f>
        <v>07/11</v>
      </c>
      <c r="B24" s="8" t="str">
        <f>raw_data!B321</f>
        <v>Charlie</v>
      </c>
      <c r="C24" s="8" t="str">
        <f>raw_data!C321</f>
        <v>Billing</v>
      </c>
      <c r="D24" s="9">
        <f>raw_data!D321/24/60</f>
        <v>0.002916666667</v>
      </c>
      <c r="E24" s="10">
        <f>if(raw_data!E321="Yes",1,0)</f>
        <v>1</v>
      </c>
      <c r="F24" s="10">
        <f>raw_data!F321</f>
        <v>4</v>
      </c>
      <c r="G24" s="10" t="str">
        <f>raw_data!G321</f>
        <v>Very Positive</v>
      </c>
      <c r="H24" s="11">
        <f>if(raw_data!H321="Yes",1,0)</f>
        <v>1</v>
      </c>
    </row>
    <row r="25">
      <c r="A25" s="12" t="str">
        <f>text(raw_data!A344,"mm/dd")</f>
        <v>07/11</v>
      </c>
      <c r="B25" s="13" t="str">
        <f>raw_data!B344</f>
        <v>James</v>
      </c>
      <c r="C25" s="13" t="str">
        <f>raw_data!C344</f>
        <v>Shipping</v>
      </c>
      <c r="D25" s="14">
        <f>raw_data!D344/24/60</f>
        <v>0.007847222222</v>
      </c>
      <c r="E25" s="15">
        <f>if(raw_data!E344="Yes",1,0)</f>
        <v>0</v>
      </c>
      <c r="F25" s="15">
        <f>raw_data!F344</f>
        <v>3</v>
      </c>
      <c r="G25" s="15" t="str">
        <f>raw_data!G344</f>
        <v>Positive</v>
      </c>
      <c r="H25" s="16">
        <f>if(raw_data!H344="Yes",1,0)</f>
        <v>1</v>
      </c>
    </row>
    <row r="26">
      <c r="A26" s="7" t="str">
        <f>text(raw_data!A345,"mm/dd")</f>
        <v>07/11</v>
      </c>
      <c r="B26" s="8" t="str">
        <f>raw_data!B345</f>
        <v>Anna</v>
      </c>
      <c r="C26" s="8" t="str">
        <f>raw_data!C345</f>
        <v>Billing</v>
      </c>
      <c r="D26" s="9">
        <f>raw_data!D345/24/60</f>
        <v>0.006319444444</v>
      </c>
      <c r="E26" s="10">
        <f>if(raw_data!E345="Yes",1,0)</f>
        <v>1</v>
      </c>
      <c r="F26" s="10">
        <f>raw_data!F345</f>
        <v>1</v>
      </c>
      <c r="G26" s="10" t="str">
        <f>raw_data!G345</f>
        <v>Positive</v>
      </c>
      <c r="H26" s="11">
        <f>if(raw_data!H345="Yes",1,0)</f>
        <v>1</v>
      </c>
    </row>
    <row r="27">
      <c r="A27" s="12" t="str">
        <f>text(raw_data!A349,"mm/dd")</f>
        <v>07/11</v>
      </c>
      <c r="B27" s="13" t="str">
        <f>raw_data!B349</f>
        <v>Alice</v>
      </c>
      <c r="C27" s="13" t="str">
        <f>raw_data!C349</f>
        <v>Sales</v>
      </c>
      <c r="D27" s="14">
        <f>raw_data!D349/24/60</f>
        <v>0.002638888889</v>
      </c>
      <c r="E27" s="15">
        <f>if(raw_data!E349="Yes",1,0)</f>
        <v>1</v>
      </c>
      <c r="F27" s="15">
        <f>raw_data!F349</f>
        <v>2</v>
      </c>
      <c r="G27" s="15" t="str">
        <f>raw_data!G349</f>
        <v>Positive</v>
      </c>
      <c r="H27" s="16">
        <f>if(raw_data!H349="Yes",1,0)</f>
        <v>1</v>
      </c>
    </row>
    <row r="28">
      <c r="A28" s="7" t="str">
        <f>text(raw_data!A368,"mm/dd")</f>
        <v>07/11</v>
      </c>
      <c r="B28" s="8" t="str">
        <f>raw_data!B368</f>
        <v>Diana</v>
      </c>
      <c r="C28" s="8" t="str">
        <f>raw_data!C368</f>
        <v>Billing</v>
      </c>
      <c r="D28" s="9">
        <f>raw_data!D368/24/60</f>
        <v>0.004930555556</v>
      </c>
      <c r="E28" s="10">
        <f>if(raw_data!E368="Yes",1,0)</f>
        <v>1</v>
      </c>
      <c r="F28" s="10">
        <f>raw_data!F368</f>
        <v>2</v>
      </c>
      <c r="G28" s="10" t="str">
        <f>raw_data!G368</f>
        <v>Neutral</v>
      </c>
      <c r="H28" s="11">
        <f>if(raw_data!H368="Yes",1,0)</f>
        <v>1</v>
      </c>
    </row>
    <row r="29">
      <c r="A29" s="12" t="str">
        <f>text(raw_data!A408,"mm/dd")</f>
        <v>07/11</v>
      </c>
      <c r="B29" s="13" t="str">
        <f>raw_data!B408</f>
        <v>Michael</v>
      </c>
      <c r="C29" s="13" t="str">
        <f>raw_data!C408</f>
        <v>Sales</v>
      </c>
      <c r="D29" s="14">
        <f>raw_data!D408/24/60</f>
        <v>0.009791666667</v>
      </c>
      <c r="E29" s="15">
        <f>if(raw_data!E408="Yes",1,0)</f>
        <v>0</v>
      </c>
      <c r="F29" s="15">
        <f>raw_data!F408</f>
        <v>1</v>
      </c>
      <c r="G29" s="15" t="str">
        <f>raw_data!G408</f>
        <v>Negative</v>
      </c>
      <c r="H29" s="16">
        <f>if(raw_data!H408="Yes",1,0)</f>
        <v>1</v>
      </c>
    </row>
    <row r="30">
      <c r="A30" s="7" t="str">
        <f>text(raw_data!A452,"mm/dd")</f>
        <v>07/11</v>
      </c>
      <c r="B30" s="8" t="str">
        <f>raw_data!B452</f>
        <v>Diana</v>
      </c>
      <c r="C30" s="8" t="str">
        <f>raw_data!C452</f>
        <v>Sales</v>
      </c>
      <c r="D30" s="9">
        <f>raw_data!D452/24/60</f>
        <v>0.006597222222</v>
      </c>
      <c r="E30" s="10">
        <f>if(raw_data!E452="Yes",1,0)</f>
        <v>1</v>
      </c>
      <c r="F30" s="10">
        <f>raw_data!F452</f>
        <v>2</v>
      </c>
      <c r="G30" s="10" t="str">
        <f>raw_data!G452</f>
        <v>Very Negative</v>
      </c>
      <c r="H30" s="11">
        <f>if(raw_data!H452="Yes",1,0)</f>
        <v>0</v>
      </c>
    </row>
    <row r="31">
      <c r="A31" s="12" t="str">
        <f>text(raw_data!A459,"mm/dd")</f>
        <v>07/11</v>
      </c>
      <c r="B31" s="13" t="str">
        <f>raw_data!B459</f>
        <v>Eli</v>
      </c>
      <c r="C31" s="13" t="str">
        <f>raw_data!C459</f>
        <v>Shipping</v>
      </c>
      <c r="D31" s="14">
        <f>raw_data!D459/24/60</f>
        <v>0.006180555556</v>
      </c>
      <c r="E31" s="15">
        <f>if(raw_data!E459="Yes",1,0)</f>
        <v>1</v>
      </c>
      <c r="F31" s="15">
        <f>raw_data!F459</f>
        <v>5</v>
      </c>
      <c r="G31" s="15" t="str">
        <f>raw_data!G459</f>
        <v>Very Positive</v>
      </c>
      <c r="H31" s="16">
        <f>if(raw_data!H459="Yes",1,0)</f>
        <v>0</v>
      </c>
    </row>
    <row r="32">
      <c r="A32" s="7" t="str">
        <f>text(raw_data!A472,"mm/dd")</f>
        <v>07/11</v>
      </c>
      <c r="B32" s="8" t="str">
        <f>raw_data!B472</f>
        <v>Bob</v>
      </c>
      <c r="C32" s="8" t="str">
        <f>raw_data!C472</f>
        <v>Technical Support</v>
      </c>
      <c r="D32" s="9">
        <f>raw_data!D472/24/60</f>
        <v>0.006180555556</v>
      </c>
      <c r="E32" s="10">
        <f>if(raw_data!E472="Yes",1,0)</f>
        <v>0</v>
      </c>
      <c r="F32" s="10">
        <f>raw_data!F472</f>
        <v>4</v>
      </c>
      <c r="G32" s="10" t="str">
        <f>raw_data!G472</f>
        <v>Neutral</v>
      </c>
      <c r="H32" s="11">
        <f>if(raw_data!H472="Yes",1,0)</f>
        <v>1</v>
      </c>
    </row>
    <row r="33">
      <c r="A33" s="12" t="str">
        <f>text(raw_data!A491,"mm/dd")</f>
        <v>07/11</v>
      </c>
      <c r="B33" s="13" t="str">
        <f>raw_data!B491</f>
        <v>Anna</v>
      </c>
      <c r="C33" s="13" t="str">
        <f>raw_data!C491</f>
        <v>Shipping</v>
      </c>
      <c r="D33" s="14">
        <f>raw_data!D491/24/60</f>
        <v>0.002847222222</v>
      </c>
      <c r="E33" s="15">
        <f>if(raw_data!E491="Yes",1,0)</f>
        <v>1</v>
      </c>
      <c r="F33" s="15">
        <f>raw_data!F491</f>
        <v>5</v>
      </c>
      <c r="G33" s="15" t="str">
        <f>raw_data!G491</f>
        <v>Neutral</v>
      </c>
      <c r="H33" s="16">
        <f>if(raw_data!H491="Yes",1,0)</f>
        <v>0</v>
      </c>
    </row>
    <row r="34">
      <c r="A34" s="7" t="str">
        <f>text(raw_data!A494,"mm/dd")</f>
        <v>07/11</v>
      </c>
      <c r="B34" s="8" t="str">
        <f>raw_data!B494</f>
        <v>Bob</v>
      </c>
      <c r="C34" s="8" t="str">
        <f>raw_data!C494</f>
        <v>Technical Support</v>
      </c>
      <c r="D34" s="9">
        <f>raw_data!D494/24/60</f>
        <v>0.01020833333</v>
      </c>
      <c r="E34" s="10">
        <f>if(raw_data!E494="Yes",1,0)</f>
        <v>1</v>
      </c>
      <c r="F34" s="10">
        <f>raw_data!F494</f>
        <v>4</v>
      </c>
      <c r="G34" s="10" t="str">
        <f>raw_data!G494</f>
        <v>Very Positive</v>
      </c>
      <c r="H34" s="11">
        <f>if(raw_data!H494="Yes",1,0)</f>
        <v>0</v>
      </c>
    </row>
    <row r="35">
      <c r="A35" s="12" t="str">
        <f>text(raw_data!A495,"mm/dd")</f>
        <v>07/11</v>
      </c>
      <c r="B35" s="13" t="str">
        <f>raw_data!B495</f>
        <v>Michael</v>
      </c>
      <c r="C35" s="13" t="str">
        <f>raw_data!C495</f>
        <v>Shipping</v>
      </c>
      <c r="D35" s="14">
        <f>raw_data!D495/24/60</f>
        <v>0.006597222222</v>
      </c>
      <c r="E35" s="15">
        <f>if(raw_data!E495="Yes",1,0)</f>
        <v>0</v>
      </c>
      <c r="F35" s="15">
        <f>raw_data!F495</f>
        <v>4</v>
      </c>
      <c r="G35" s="15" t="str">
        <f>raw_data!G495</f>
        <v>Neutral</v>
      </c>
      <c r="H35" s="16">
        <f>if(raw_data!H495="Yes",1,0)</f>
        <v>0</v>
      </c>
    </row>
    <row r="36">
      <c r="A36" s="7" t="str">
        <f>text(raw_data!A502,"mm/dd")</f>
        <v>07/11</v>
      </c>
      <c r="B36" s="8" t="str">
        <f>raw_data!B502</f>
        <v>Anna</v>
      </c>
      <c r="C36" s="8" t="str">
        <f>raw_data!C502</f>
        <v>Technical Support</v>
      </c>
      <c r="D36" s="9">
        <f>raw_data!D502/24/60</f>
        <v>0.0025</v>
      </c>
      <c r="E36" s="10">
        <f>if(raw_data!E502="Yes",1,0)</f>
        <v>1</v>
      </c>
      <c r="F36" s="10">
        <f>raw_data!F502</f>
        <v>1</v>
      </c>
      <c r="G36" s="10" t="str">
        <f>raw_data!G502</f>
        <v>Neutral</v>
      </c>
      <c r="H36" s="11">
        <f>if(raw_data!H502="Yes",1,0)</f>
        <v>1</v>
      </c>
    </row>
    <row r="37">
      <c r="A37" s="12" t="str">
        <f>text(raw_data!A515,"mm/dd")</f>
        <v>07/11</v>
      </c>
      <c r="B37" s="13" t="str">
        <f>raw_data!B515</f>
        <v>James</v>
      </c>
      <c r="C37" s="13" t="str">
        <f>raw_data!C515</f>
        <v>Sales</v>
      </c>
      <c r="D37" s="14">
        <f>raw_data!D515/24/60</f>
        <v>0.007569444444</v>
      </c>
      <c r="E37" s="15">
        <f>if(raw_data!E515="Yes",1,0)</f>
        <v>1</v>
      </c>
      <c r="F37" s="15">
        <f>raw_data!F515</f>
        <v>2</v>
      </c>
      <c r="G37" s="15" t="str">
        <f>raw_data!G515</f>
        <v>Very Negative</v>
      </c>
      <c r="H37" s="16">
        <f>if(raw_data!H515="Yes",1,0)</f>
        <v>1</v>
      </c>
    </row>
    <row r="38">
      <c r="A38" s="7" t="str">
        <f>text(raw_data!A547,"mm/dd")</f>
        <v>07/11</v>
      </c>
      <c r="B38" s="8" t="str">
        <f>raw_data!B547</f>
        <v>John</v>
      </c>
      <c r="C38" s="8" t="str">
        <f>raw_data!C547</f>
        <v>Shipping</v>
      </c>
      <c r="D38" s="9">
        <f>raw_data!D547/24/60</f>
        <v>0.008055555556</v>
      </c>
      <c r="E38" s="10">
        <f>if(raw_data!E547="Yes",1,0)</f>
        <v>0</v>
      </c>
      <c r="F38" s="10">
        <f>raw_data!F547</f>
        <v>3</v>
      </c>
      <c r="G38" s="10" t="str">
        <f>raw_data!G547</f>
        <v>Neutral</v>
      </c>
      <c r="H38" s="11">
        <f>if(raw_data!H547="Yes",1,0)</f>
        <v>1</v>
      </c>
    </row>
    <row r="39">
      <c r="A39" s="12" t="str">
        <f>text(raw_data!A550,"mm/dd")</f>
        <v>07/11</v>
      </c>
      <c r="B39" s="13" t="str">
        <f>raw_data!B550</f>
        <v>John</v>
      </c>
      <c r="C39" s="13" t="str">
        <f>raw_data!C550</f>
        <v>Sales</v>
      </c>
      <c r="D39" s="14">
        <f>raw_data!D550/24/60</f>
        <v>0.008888888889</v>
      </c>
      <c r="E39" s="15">
        <f>if(raw_data!E550="Yes",1,0)</f>
        <v>0</v>
      </c>
      <c r="F39" s="15">
        <f>raw_data!F550</f>
        <v>5</v>
      </c>
      <c r="G39" s="15" t="str">
        <f>raw_data!G550</f>
        <v>Very Positive</v>
      </c>
      <c r="H39" s="16">
        <f>if(raw_data!H550="Yes",1,0)</f>
        <v>0</v>
      </c>
    </row>
    <row r="40">
      <c r="A40" s="7" t="str">
        <f>text(raw_data!A576,"mm/dd")</f>
        <v>07/11</v>
      </c>
      <c r="B40" s="8" t="str">
        <f>raw_data!B576</f>
        <v>Anna</v>
      </c>
      <c r="C40" s="8" t="str">
        <f>raw_data!C576</f>
        <v>Billing</v>
      </c>
      <c r="D40" s="9">
        <f>raw_data!D576/24/60</f>
        <v>0.008680555556</v>
      </c>
      <c r="E40" s="10">
        <f>if(raw_data!E576="Yes",1,0)</f>
        <v>1</v>
      </c>
      <c r="F40" s="10">
        <f>raw_data!F576</f>
        <v>3</v>
      </c>
      <c r="G40" s="10" t="str">
        <f>raw_data!G576</f>
        <v>Very Positive</v>
      </c>
      <c r="H40" s="11">
        <f>if(raw_data!H576="Yes",1,0)</f>
        <v>0</v>
      </c>
    </row>
    <row r="41">
      <c r="A41" s="12" t="str">
        <f>text(raw_data!A586,"mm/dd")</f>
        <v>07/11</v>
      </c>
      <c r="B41" s="13" t="str">
        <f>raw_data!B586</f>
        <v>Michael</v>
      </c>
      <c r="C41" s="13" t="str">
        <f>raw_data!C586</f>
        <v>Billing</v>
      </c>
      <c r="D41" s="14">
        <f>raw_data!D586/24/60</f>
        <v>0.001597222222</v>
      </c>
      <c r="E41" s="15">
        <f>if(raw_data!E586="Yes",1,0)</f>
        <v>0</v>
      </c>
      <c r="F41" s="15">
        <f>raw_data!F586</f>
        <v>4</v>
      </c>
      <c r="G41" s="15" t="str">
        <f>raw_data!G586</f>
        <v>Positive</v>
      </c>
      <c r="H41" s="16">
        <f>if(raw_data!H586="Yes",1,0)</f>
        <v>0</v>
      </c>
    </row>
    <row r="42">
      <c r="A42" s="7" t="str">
        <f>text(raw_data!A600,"mm/dd")</f>
        <v>07/11</v>
      </c>
      <c r="B42" s="8" t="str">
        <f>raw_data!B600</f>
        <v>Bob</v>
      </c>
      <c r="C42" s="8" t="str">
        <f>raw_data!C600</f>
        <v>Shipping</v>
      </c>
      <c r="D42" s="9">
        <f>raw_data!D600/24/60</f>
        <v>0.004513888889</v>
      </c>
      <c r="E42" s="10">
        <f>if(raw_data!E600="Yes",1,0)</f>
        <v>0</v>
      </c>
      <c r="F42" s="10">
        <f>raw_data!F600</f>
        <v>3</v>
      </c>
      <c r="G42" s="10" t="str">
        <f>raw_data!G600</f>
        <v>Positive</v>
      </c>
      <c r="H42" s="11">
        <f>if(raw_data!H600="Yes",1,0)</f>
        <v>0</v>
      </c>
    </row>
    <row r="43">
      <c r="A43" s="12" t="str">
        <f>text(raw_data!A606,"mm/dd")</f>
        <v>07/11</v>
      </c>
      <c r="B43" s="13" t="str">
        <f>raw_data!B606</f>
        <v>Charlie</v>
      </c>
      <c r="C43" s="13" t="str">
        <f>raw_data!C606</f>
        <v>Shipping</v>
      </c>
      <c r="D43" s="14">
        <f>raw_data!D606/24/60</f>
        <v>0.004236111111</v>
      </c>
      <c r="E43" s="15">
        <f>if(raw_data!E606="Yes",1,0)</f>
        <v>0</v>
      </c>
      <c r="F43" s="15">
        <f>raw_data!F606</f>
        <v>2</v>
      </c>
      <c r="G43" s="15" t="str">
        <f>raw_data!G606</f>
        <v>Neutral</v>
      </c>
      <c r="H43" s="16">
        <f>if(raw_data!H606="Yes",1,0)</f>
        <v>0</v>
      </c>
    </row>
    <row r="44">
      <c r="A44" s="7" t="str">
        <f>text(raw_data!A639,"mm/dd")</f>
        <v>07/11</v>
      </c>
      <c r="B44" s="8" t="str">
        <f>raw_data!B639</f>
        <v>Diana</v>
      </c>
      <c r="C44" s="8" t="str">
        <f>raw_data!C639</f>
        <v>Billing</v>
      </c>
      <c r="D44" s="9">
        <f>raw_data!D639/24/60</f>
        <v>0.005555555556</v>
      </c>
      <c r="E44" s="10">
        <f>if(raw_data!E639="Yes",1,0)</f>
        <v>1</v>
      </c>
      <c r="F44" s="10">
        <f>raw_data!F639</f>
        <v>4</v>
      </c>
      <c r="G44" s="10" t="str">
        <f>raw_data!G639</f>
        <v>Very Negative</v>
      </c>
      <c r="H44" s="11">
        <f>if(raw_data!H639="Yes",1,0)</f>
        <v>1</v>
      </c>
    </row>
    <row r="45">
      <c r="A45" s="12" t="str">
        <f>text(raw_data!A644,"mm/dd")</f>
        <v>07/11</v>
      </c>
      <c r="B45" s="13" t="str">
        <f>raw_data!B644</f>
        <v>Michael</v>
      </c>
      <c r="C45" s="13" t="str">
        <f>raw_data!C644</f>
        <v>Billing</v>
      </c>
      <c r="D45" s="14">
        <f>raw_data!D644/24/60</f>
        <v>0.008680555556</v>
      </c>
      <c r="E45" s="15">
        <f>if(raw_data!E644="Yes",1,0)</f>
        <v>1</v>
      </c>
      <c r="F45" s="15">
        <f>raw_data!F644</f>
        <v>2</v>
      </c>
      <c r="G45" s="15" t="str">
        <f>raw_data!G644</f>
        <v>Neutral</v>
      </c>
      <c r="H45" s="16">
        <f>if(raw_data!H644="Yes",1,0)</f>
        <v>1</v>
      </c>
    </row>
    <row r="46">
      <c r="A46" s="7" t="str">
        <f>text(raw_data!A646,"mm/dd")</f>
        <v>07/11</v>
      </c>
      <c r="B46" s="8" t="str">
        <f>raw_data!B646</f>
        <v>James</v>
      </c>
      <c r="C46" s="8" t="str">
        <f>raw_data!C646</f>
        <v>Technical Support</v>
      </c>
      <c r="D46" s="9">
        <f>raw_data!D646/24/60</f>
        <v>0.008680555556</v>
      </c>
      <c r="E46" s="10">
        <f>if(raw_data!E646="Yes",1,0)</f>
        <v>1</v>
      </c>
      <c r="F46" s="10">
        <f>raw_data!F646</f>
        <v>4</v>
      </c>
      <c r="G46" s="10" t="str">
        <f>raw_data!G646</f>
        <v>Positive</v>
      </c>
      <c r="H46" s="11">
        <f>if(raw_data!H646="Yes",1,0)</f>
        <v>0</v>
      </c>
    </row>
    <row r="47">
      <c r="A47" s="12" t="str">
        <f>text(raw_data!A650,"mm/dd")</f>
        <v>07/11</v>
      </c>
      <c r="B47" s="13" t="str">
        <f>raw_data!B650</f>
        <v>James</v>
      </c>
      <c r="C47" s="13" t="str">
        <f>raw_data!C650</f>
        <v>Sales</v>
      </c>
      <c r="D47" s="14">
        <f>raw_data!D650/24/60</f>
        <v>0.002361111111</v>
      </c>
      <c r="E47" s="15">
        <f>if(raw_data!E650="Yes",1,0)</f>
        <v>1</v>
      </c>
      <c r="F47" s="15">
        <f>raw_data!F650</f>
        <v>3</v>
      </c>
      <c r="G47" s="15" t="str">
        <f>raw_data!G650</f>
        <v>Positive</v>
      </c>
      <c r="H47" s="16">
        <f>if(raw_data!H650="Yes",1,0)</f>
        <v>0</v>
      </c>
    </row>
    <row r="48">
      <c r="A48" s="7" t="str">
        <f>text(raw_data!A653,"mm/dd")</f>
        <v>07/11</v>
      </c>
      <c r="B48" s="8" t="str">
        <f>raw_data!B653</f>
        <v>Charlie</v>
      </c>
      <c r="C48" s="8" t="str">
        <f>raw_data!C653</f>
        <v>Technical Support</v>
      </c>
      <c r="D48" s="9">
        <f>raw_data!D653/24/60</f>
        <v>0.007638888889</v>
      </c>
      <c r="E48" s="10">
        <f>if(raw_data!E653="Yes",1,0)</f>
        <v>1</v>
      </c>
      <c r="F48" s="10">
        <f>raw_data!F653</f>
        <v>4</v>
      </c>
      <c r="G48" s="10" t="str">
        <f>raw_data!G653</f>
        <v>Very Negative</v>
      </c>
      <c r="H48" s="11">
        <f>if(raw_data!H653="Yes",1,0)</f>
        <v>0</v>
      </c>
    </row>
    <row r="49">
      <c r="A49" s="12" t="str">
        <f>text(raw_data!A655,"mm/dd")</f>
        <v>07/11</v>
      </c>
      <c r="B49" s="13" t="str">
        <f>raw_data!B655</f>
        <v>Bob</v>
      </c>
      <c r="C49" s="13" t="str">
        <f>raw_data!C655</f>
        <v>Billing</v>
      </c>
      <c r="D49" s="14">
        <f>raw_data!D655/24/60</f>
        <v>0.002152777778</v>
      </c>
      <c r="E49" s="15">
        <f>if(raw_data!E655="Yes",1,0)</f>
        <v>0</v>
      </c>
      <c r="F49" s="15">
        <f>raw_data!F655</f>
        <v>2</v>
      </c>
      <c r="G49" s="15" t="str">
        <f>raw_data!G655</f>
        <v>Very Positive</v>
      </c>
      <c r="H49" s="16">
        <f>if(raw_data!H655="Yes",1,0)</f>
        <v>1</v>
      </c>
    </row>
    <row r="50">
      <c r="A50" s="7" t="str">
        <f>text(raw_data!A673,"mm/dd")</f>
        <v>07/11</v>
      </c>
      <c r="B50" s="8" t="str">
        <f>raw_data!B673</f>
        <v>James</v>
      </c>
      <c r="C50" s="8" t="str">
        <f>raw_data!C673</f>
        <v>Shipping</v>
      </c>
      <c r="D50" s="9">
        <f>raw_data!D673/24/60</f>
        <v>0.00875</v>
      </c>
      <c r="E50" s="10">
        <f>if(raw_data!E673="Yes",1,0)</f>
        <v>1</v>
      </c>
      <c r="F50" s="10">
        <f>raw_data!F673</f>
        <v>4</v>
      </c>
      <c r="G50" s="10" t="str">
        <f>raw_data!G673</f>
        <v>Positive</v>
      </c>
      <c r="H50" s="11">
        <f>if(raw_data!H673="Yes",1,0)</f>
        <v>0</v>
      </c>
    </row>
    <row r="51">
      <c r="A51" s="12" t="str">
        <f>text(raw_data!A700,"mm/dd")</f>
        <v>07/11</v>
      </c>
      <c r="B51" s="13" t="str">
        <f>raw_data!B700</f>
        <v>Charlie</v>
      </c>
      <c r="C51" s="13" t="str">
        <f>raw_data!C700</f>
        <v>Sales</v>
      </c>
      <c r="D51" s="14">
        <f>raw_data!D700/24/60</f>
        <v>0.006666666667</v>
      </c>
      <c r="E51" s="15">
        <f>if(raw_data!E700="Yes",1,0)</f>
        <v>1</v>
      </c>
      <c r="F51" s="15">
        <f>raw_data!F700</f>
        <v>2</v>
      </c>
      <c r="G51" s="15" t="str">
        <f>raw_data!G700</f>
        <v>Very Positive</v>
      </c>
      <c r="H51" s="16">
        <f>if(raw_data!H700="Yes",1,0)</f>
        <v>0</v>
      </c>
    </row>
    <row r="52">
      <c r="A52" s="7" t="str">
        <f>text(raw_data!A708,"mm/dd")</f>
        <v>07/11</v>
      </c>
      <c r="B52" s="8" t="str">
        <f>raw_data!B708</f>
        <v>John</v>
      </c>
      <c r="C52" s="8" t="str">
        <f>raw_data!C708</f>
        <v>Sales</v>
      </c>
      <c r="D52" s="9">
        <f>raw_data!D708/24/60</f>
        <v>0.003472222222</v>
      </c>
      <c r="E52" s="10">
        <f>if(raw_data!E708="Yes",1,0)</f>
        <v>0</v>
      </c>
      <c r="F52" s="10">
        <f>raw_data!F708</f>
        <v>5</v>
      </c>
      <c r="G52" s="10" t="str">
        <f>raw_data!G708</f>
        <v>Negative</v>
      </c>
      <c r="H52" s="11">
        <f>if(raw_data!H708="Yes",1,0)</f>
        <v>0</v>
      </c>
    </row>
    <row r="53">
      <c r="A53" s="12" t="str">
        <f>text(raw_data!A711,"mm/dd")</f>
        <v>07/11</v>
      </c>
      <c r="B53" s="13" t="str">
        <f>raw_data!B711</f>
        <v>Michael</v>
      </c>
      <c r="C53" s="13" t="str">
        <f>raw_data!C711</f>
        <v>Sales</v>
      </c>
      <c r="D53" s="14">
        <f>raw_data!D711/24/60</f>
        <v>0.007430555556</v>
      </c>
      <c r="E53" s="15">
        <f>if(raw_data!E711="Yes",1,0)</f>
        <v>0</v>
      </c>
      <c r="F53" s="15">
        <f>raw_data!F711</f>
        <v>2</v>
      </c>
      <c r="G53" s="15" t="str">
        <f>raw_data!G711</f>
        <v>Negative</v>
      </c>
      <c r="H53" s="16">
        <f>if(raw_data!H711="Yes",1,0)</f>
        <v>0</v>
      </c>
    </row>
    <row r="54">
      <c r="A54" s="7" t="str">
        <f>text(raw_data!A716,"mm/dd")</f>
        <v>07/11</v>
      </c>
      <c r="B54" s="8" t="str">
        <f>raw_data!B716</f>
        <v>Michael</v>
      </c>
      <c r="C54" s="8" t="str">
        <f>raw_data!C716</f>
        <v>Technical Support</v>
      </c>
      <c r="D54" s="9">
        <f>raw_data!D716/24/60</f>
        <v>0.007916666667</v>
      </c>
      <c r="E54" s="10">
        <f>if(raw_data!E716="Yes",1,0)</f>
        <v>0</v>
      </c>
      <c r="F54" s="10">
        <f>raw_data!F716</f>
        <v>3</v>
      </c>
      <c r="G54" s="10" t="str">
        <f>raw_data!G716</f>
        <v>Very Negative</v>
      </c>
      <c r="H54" s="11">
        <f>if(raw_data!H716="Yes",1,0)</f>
        <v>1</v>
      </c>
    </row>
    <row r="55">
      <c r="A55" s="12" t="str">
        <f>text(raw_data!A718,"mm/dd")</f>
        <v>07/11</v>
      </c>
      <c r="B55" s="13" t="str">
        <f>raw_data!B718</f>
        <v>James</v>
      </c>
      <c r="C55" s="13" t="str">
        <f>raw_data!C718</f>
        <v>Shipping</v>
      </c>
      <c r="D55" s="14">
        <f>raw_data!D718/24/60</f>
        <v>0.01020833333</v>
      </c>
      <c r="E55" s="15">
        <f>if(raw_data!E718="Yes",1,0)</f>
        <v>1</v>
      </c>
      <c r="F55" s="15">
        <f>raw_data!F718</f>
        <v>3</v>
      </c>
      <c r="G55" s="15" t="str">
        <f>raw_data!G718</f>
        <v>Very Positive</v>
      </c>
      <c r="H55" s="16">
        <f>if(raw_data!H718="Yes",1,0)</f>
        <v>1</v>
      </c>
    </row>
    <row r="56">
      <c r="A56" s="7" t="str">
        <f>text(raw_data!A735,"mm/dd")</f>
        <v>07/11</v>
      </c>
      <c r="B56" s="8" t="str">
        <f>raw_data!B735</f>
        <v>Diana</v>
      </c>
      <c r="C56" s="8" t="str">
        <f>raw_data!C735</f>
        <v>Sales</v>
      </c>
      <c r="D56" s="9">
        <f>raw_data!D735/24/60</f>
        <v>0.009305555556</v>
      </c>
      <c r="E56" s="10">
        <f>if(raw_data!E735="Yes",1,0)</f>
        <v>1</v>
      </c>
      <c r="F56" s="10">
        <f>raw_data!F735</f>
        <v>4</v>
      </c>
      <c r="G56" s="10" t="str">
        <f>raw_data!G735</f>
        <v>Very Positive</v>
      </c>
      <c r="H56" s="11">
        <f>if(raw_data!H735="Yes",1,0)</f>
        <v>1</v>
      </c>
    </row>
    <row r="57">
      <c r="A57" s="12" t="str">
        <f>text(raw_data!A745,"mm/dd")</f>
        <v>07/11</v>
      </c>
      <c r="B57" s="13" t="str">
        <f>raw_data!B745</f>
        <v>James</v>
      </c>
      <c r="C57" s="13" t="str">
        <f>raw_data!C745</f>
        <v>Billing</v>
      </c>
      <c r="D57" s="14">
        <f>raw_data!D745/24/60</f>
        <v>0.003125</v>
      </c>
      <c r="E57" s="15">
        <f>if(raw_data!E745="Yes",1,0)</f>
        <v>1</v>
      </c>
      <c r="F57" s="15">
        <f>raw_data!F745</f>
        <v>4</v>
      </c>
      <c r="G57" s="15" t="str">
        <f>raw_data!G745</f>
        <v>Negative</v>
      </c>
      <c r="H57" s="16">
        <f>if(raw_data!H745="Yes",1,0)</f>
        <v>1</v>
      </c>
    </row>
    <row r="58">
      <c r="A58" s="7" t="str">
        <f>text(raw_data!A772,"mm/dd")</f>
        <v>07/11</v>
      </c>
      <c r="B58" s="8" t="str">
        <f>raw_data!B772</f>
        <v>Alice</v>
      </c>
      <c r="C58" s="8" t="str">
        <f>raw_data!C772</f>
        <v>Billing</v>
      </c>
      <c r="D58" s="9">
        <f>raw_data!D772/24/60</f>
        <v>0.007638888889</v>
      </c>
      <c r="E58" s="10">
        <f>if(raw_data!E772="Yes",1,0)</f>
        <v>1</v>
      </c>
      <c r="F58" s="10">
        <f>raw_data!F772</f>
        <v>3</v>
      </c>
      <c r="G58" s="10" t="str">
        <f>raw_data!G772</f>
        <v>Neutral</v>
      </c>
      <c r="H58" s="11">
        <f>if(raw_data!H772="Yes",1,0)</f>
        <v>0</v>
      </c>
    </row>
    <row r="59">
      <c r="A59" s="12" t="str">
        <f>text(raw_data!A787,"mm/dd")</f>
        <v>07/11</v>
      </c>
      <c r="B59" s="13" t="str">
        <f>raw_data!B787</f>
        <v>James</v>
      </c>
      <c r="C59" s="13" t="str">
        <f>raw_data!C787</f>
        <v>Technical Support</v>
      </c>
      <c r="D59" s="14">
        <f>raw_data!D787/24/60</f>
        <v>0.01020833333</v>
      </c>
      <c r="E59" s="15">
        <f>if(raw_data!E787="Yes",1,0)</f>
        <v>0</v>
      </c>
      <c r="F59" s="15">
        <f>raw_data!F787</f>
        <v>1</v>
      </c>
      <c r="G59" s="15" t="str">
        <f>raw_data!G787</f>
        <v>Neutral</v>
      </c>
      <c r="H59" s="16">
        <f>if(raw_data!H787="Yes",1,0)</f>
        <v>1</v>
      </c>
    </row>
    <row r="60">
      <c r="A60" s="7" t="str">
        <f>text(raw_data!A790,"mm/dd")</f>
        <v>07/11</v>
      </c>
      <c r="B60" s="8" t="str">
        <f>raw_data!B790</f>
        <v>Michael</v>
      </c>
      <c r="C60" s="8" t="str">
        <f>raw_data!C790</f>
        <v>Sales</v>
      </c>
      <c r="D60" s="9">
        <f>raw_data!D790/24/60</f>
        <v>0.009513888889</v>
      </c>
      <c r="E60" s="10">
        <f>if(raw_data!E790="Yes",1,0)</f>
        <v>1</v>
      </c>
      <c r="F60" s="10">
        <f>raw_data!F790</f>
        <v>1</v>
      </c>
      <c r="G60" s="10" t="str">
        <f>raw_data!G790</f>
        <v>Negative</v>
      </c>
      <c r="H60" s="11">
        <f>if(raw_data!H790="Yes",1,0)</f>
        <v>0</v>
      </c>
    </row>
    <row r="61">
      <c r="A61" s="12" t="str">
        <f>text(raw_data!A791,"mm/dd")</f>
        <v>07/11</v>
      </c>
      <c r="B61" s="13" t="str">
        <f>raw_data!B791</f>
        <v>Alice</v>
      </c>
      <c r="C61" s="13" t="str">
        <f>raw_data!C791</f>
        <v>Sales</v>
      </c>
      <c r="D61" s="14">
        <f>raw_data!D791/24/60</f>
        <v>0.008125</v>
      </c>
      <c r="E61" s="15">
        <f>if(raw_data!E791="Yes",1,0)</f>
        <v>0</v>
      </c>
      <c r="F61" s="15">
        <f>raw_data!F791</f>
        <v>4</v>
      </c>
      <c r="G61" s="15" t="str">
        <f>raw_data!G791</f>
        <v>Negative</v>
      </c>
      <c r="H61" s="16">
        <f>if(raw_data!H791="Yes",1,0)</f>
        <v>1</v>
      </c>
    </row>
    <row r="62">
      <c r="A62" s="7" t="str">
        <f>text(raw_data!A808,"mm/dd")</f>
        <v>07/11</v>
      </c>
      <c r="B62" s="8" t="str">
        <f>raw_data!B808</f>
        <v>Eli</v>
      </c>
      <c r="C62" s="8" t="str">
        <f>raw_data!C808</f>
        <v>Shipping</v>
      </c>
      <c r="D62" s="9">
        <f>raw_data!D808/24/60</f>
        <v>0.006111111111</v>
      </c>
      <c r="E62" s="10">
        <f>if(raw_data!E808="Yes",1,0)</f>
        <v>0</v>
      </c>
      <c r="F62" s="10">
        <f>raw_data!F808</f>
        <v>4</v>
      </c>
      <c r="G62" s="10" t="str">
        <f>raw_data!G808</f>
        <v>Neutral</v>
      </c>
      <c r="H62" s="11">
        <f>if(raw_data!H808="Yes",1,0)</f>
        <v>1</v>
      </c>
    </row>
    <row r="63">
      <c r="A63" s="12" t="str">
        <f>text(raw_data!A843,"mm/dd")</f>
        <v>07/11</v>
      </c>
      <c r="B63" s="13" t="str">
        <f>raw_data!B843</f>
        <v>Eli</v>
      </c>
      <c r="C63" s="13" t="str">
        <f>raw_data!C843</f>
        <v>Shipping</v>
      </c>
      <c r="D63" s="14">
        <f>raw_data!D843/24/60</f>
        <v>0.01006944444</v>
      </c>
      <c r="E63" s="15">
        <f>if(raw_data!E843="Yes",1,0)</f>
        <v>1</v>
      </c>
      <c r="F63" s="15">
        <f>raw_data!F843</f>
        <v>5</v>
      </c>
      <c r="G63" s="15" t="str">
        <f>raw_data!G843</f>
        <v>Very Negative</v>
      </c>
      <c r="H63" s="16">
        <f>if(raw_data!H843="Yes",1,0)</f>
        <v>1</v>
      </c>
    </row>
    <row r="64">
      <c r="A64" s="7" t="str">
        <f>text(raw_data!A852,"mm/dd")</f>
        <v>07/11</v>
      </c>
      <c r="B64" s="8" t="str">
        <f>raw_data!B852</f>
        <v>John</v>
      </c>
      <c r="C64" s="8" t="str">
        <f>raw_data!C852</f>
        <v>Billing</v>
      </c>
      <c r="D64" s="9">
        <f>raw_data!D852/24/60</f>
        <v>0.003958333333</v>
      </c>
      <c r="E64" s="10">
        <f>if(raw_data!E852="Yes",1,0)</f>
        <v>1</v>
      </c>
      <c r="F64" s="10">
        <f>raw_data!F852</f>
        <v>5</v>
      </c>
      <c r="G64" s="10" t="str">
        <f>raw_data!G852</f>
        <v>Positive</v>
      </c>
      <c r="H64" s="11">
        <f>if(raw_data!H852="Yes",1,0)</f>
        <v>0</v>
      </c>
    </row>
    <row r="65">
      <c r="A65" s="12" t="str">
        <f>text(raw_data!A872,"mm/dd")</f>
        <v>07/11</v>
      </c>
      <c r="B65" s="13" t="str">
        <f>raw_data!B872</f>
        <v>John</v>
      </c>
      <c r="C65" s="13" t="str">
        <f>raw_data!C872</f>
        <v>Sales</v>
      </c>
      <c r="D65" s="14">
        <f>raw_data!D872/24/60</f>
        <v>0.003194444444</v>
      </c>
      <c r="E65" s="15">
        <f>if(raw_data!E872="Yes",1,0)</f>
        <v>0</v>
      </c>
      <c r="F65" s="15">
        <f>raw_data!F872</f>
        <v>4</v>
      </c>
      <c r="G65" s="15" t="str">
        <f>raw_data!G872</f>
        <v>Negative</v>
      </c>
      <c r="H65" s="16">
        <f>if(raw_data!H872="Yes",1,0)</f>
        <v>1</v>
      </c>
    </row>
    <row r="66">
      <c r="A66" s="7" t="str">
        <f>text(raw_data!A900,"mm/dd")</f>
        <v>07/11</v>
      </c>
      <c r="B66" s="8" t="str">
        <f>raw_data!B900</f>
        <v>Diana</v>
      </c>
      <c r="C66" s="8" t="str">
        <f>raw_data!C900</f>
        <v>Billing</v>
      </c>
      <c r="D66" s="9">
        <f>raw_data!D900/24/60</f>
        <v>0.007430555556</v>
      </c>
      <c r="E66" s="10">
        <f>if(raw_data!E900="Yes",1,0)</f>
        <v>0</v>
      </c>
      <c r="F66" s="10">
        <f>raw_data!F900</f>
        <v>1</v>
      </c>
      <c r="G66" s="10" t="str">
        <f>raw_data!G900</f>
        <v>Neutral</v>
      </c>
      <c r="H66" s="11">
        <f>if(raw_data!H900="Yes",1,0)</f>
        <v>1</v>
      </c>
    </row>
    <row r="67">
      <c r="A67" s="12" t="str">
        <f>text(raw_data!A943,"mm/dd")</f>
        <v>07/11</v>
      </c>
      <c r="B67" s="13" t="str">
        <f>raw_data!B943</f>
        <v>Anna</v>
      </c>
      <c r="C67" s="13" t="str">
        <f>raw_data!C943</f>
        <v>Sales</v>
      </c>
      <c r="D67" s="14">
        <f>raw_data!D943/24/60</f>
        <v>0.007986111111</v>
      </c>
      <c r="E67" s="15">
        <f>if(raw_data!E943="Yes",1,0)</f>
        <v>0</v>
      </c>
      <c r="F67" s="15">
        <f>raw_data!F943</f>
        <v>1</v>
      </c>
      <c r="G67" s="15" t="str">
        <f>raw_data!G943</f>
        <v>Negative</v>
      </c>
      <c r="H67" s="16">
        <f>if(raw_data!H943="Yes",1,0)</f>
        <v>1</v>
      </c>
    </row>
    <row r="68">
      <c r="A68" s="7" t="str">
        <f>text(raw_data!A944,"mm/dd")</f>
        <v>07/11</v>
      </c>
      <c r="B68" s="8" t="str">
        <f>raw_data!B944</f>
        <v>Michael</v>
      </c>
      <c r="C68" s="8" t="str">
        <f>raw_data!C944</f>
        <v>Shipping</v>
      </c>
      <c r="D68" s="9">
        <f>raw_data!D944/24/60</f>
        <v>0.006041666667</v>
      </c>
      <c r="E68" s="10">
        <f>if(raw_data!E944="Yes",1,0)</f>
        <v>1</v>
      </c>
      <c r="F68" s="10">
        <f>raw_data!F944</f>
        <v>1</v>
      </c>
      <c r="G68" s="10" t="str">
        <f>raw_data!G944</f>
        <v>Negative</v>
      </c>
      <c r="H68" s="11">
        <f>if(raw_data!H944="Yes",1,0)</f>
        <v>1</v>
      </c>
    </row>
    <row r="69">
      <c r="A69" s="12" t="str">
        <f>text(raw_data!A945,"mm/dd")</f>
        <v>07/11</v>
      </c>
      <c r="B69" s="13" t="str">
        <f>raw_data!B945</f>
        <v>Alice</v>
      </c>
      <c r="C69" s="13" t="str">
        <f>raw_data!C945</f>
        <v>Shipping</v>
      </c>
      <c r="D69" s="14">
        <f>raw_data!D945/24/60</f>
        <v>0.004652777778</v>
      </c>
      <c r="E69" s="15">
        <f>if(raw_data!E945="Yes",1,0)</f>
        <v>0</v>
      </c>
      <c r="F69" s="15">
        <f>raw_data!F945</f>
        <v>5</v>
      </c>
      <c r="G69" s="15" t="str">
        <f>raw_data!G945</f>
        <v>Very Positive</v>
      </c>
      <c r="H69" s="16">
        <f>if(raw_data!H945="Yes",1,0)</f>
        <v>1</v>
      </c>
    </row>
    <row r="70">
      <c r="A70" s="7" t="str">
        <f>text(raw_data!A987,"mm/dd")</f>
        <v>07/11</v>
      </c>
      <c r="B70" s="8" t="str">
        <f>raw_data!B987</f>
        <v>Diana</v>
      </c>
      <c r="C70" s="8" t="str">
        <f>raw_data!C987</f>
        <v>Sales</v>
      </c>
      <c r="D70" s="9">
        <f>raw_data!D987/24/60</f>
        <v>0.01020833333</v>
      </c>
      <c r="E70" s="10">
        <f>if(raw_data!E987="Yes",1,0)</f>
        <v>0</v>
      </c>
      <c r="F70" s="10">
        <f>raw_data!F987</f>
        <v>1</v>
      </c>
      <c r="G70" s="10" t="str">
        <f>raw_data!G987</f>
        <v>Positive</v>
      </c>
      <c r="H70" s="11">
        <f>if(raw_data!H987="Yes",1,0)</f>
        <v>0</v>
      </c>
    </row>
    <row r="71">
      <c r="A71" s="12" t="str">
        <f>text(raw_data!A1005,"mm/dd")</f>
        <v>07/11</v>
      </c>
      <c r="B71" s="13" t="str">
        <f>raw_data!B1005</f>
        <v>Eli</v>
      </c>
      <c r="C71" s="13" t="str">
        <f>raw_data!C1005</f>
        <v>Shipping</v>
      </c>
      <c r="D71" s="14">
        <f>raw_data!D1005/24/60</f>
        <v>0.008680555556</v>
      </c>
      <c r="E71" s="15">
        <f>if(raw_data!E1005="Yes",1,0)</f>
        <v>0</v>
      </c>
      <c r="F71" s="15">
        <f>raw_data!F1005</f>
        <v>1</v>
      </c>
      <c r="G71" s="15" t="str">
        <f>raw_data!G1005</f>
        <v>Very Negative</v>
      </c>
      <c r="H71" s="16">
        <f>if(raw_data!H1005="Yes",1,0)</f>
        <v>0</v>
      </c>
    </row>
    <row r="72">
      <c r="A72" s="7" t="str">
        <f>text(raw_data!A1038,"mm/dd")</f>
        <v>07/11</v>
      </c>
      <c r="B72" s="8" t="str">
        <f>raw_data!B1038</f>
        <v>John</v>
      </c>
      <c r="C72" s="8" t="str">
        <f>raw_data!C1038</f>
        <v>Technical Support</v>
      </c>
      <c r="D72" s="9">
        <f>raw_data!D1038/24/60</f>
        <v>0.005138888889</v>
      </c>
      <c r="E72" s="10">
        <f>if(raw_data!E1038="Yes",1,0)</f>
        <v>1</v>
      </c>
      <c r="F72" s="10">
        <f>raw_data!F1038</f>
        <v>5</v>
      </c>
      <c r="G72" s="10" t="str">
        <f>raw_data!G1038</f>
        <v>Negative</v>
      </c>
      <c r="H72" s="11">
        <f>if(raw_data!H1038="Yes",1,0)</f>
        <v>0</v>
      </c>
    </row>
    <row r="73">
      <c r="A73" s="12" t="str">
        <f>text(raw_data!A1057,"mm/dd")</f>
        <v>07/11</v>
      </c>
      <c r="B73" s="13" t="str">
        <f>raw_data!B1057</f>
        <v>Alice</v>
      </c>
      <c r="C73" s="13" t="str">
        <f>raw_data!C1057</f>
        <v>Shipping</v>
      </c>
      <c r="D73" s="14">
        <f>raw_data!D1057/24/60</f>
        <v>0.003125</v>
      </c>
      <c r="E73" s="15">
        <f>if(raw_data!E1057="Yes",1,0)</f>
        <v>1</v>
      </c>
      <c r="F73" s="15">
        <f>raw_data!F1057</f>
        <v>5</v>
      </c>
      <c r="G73" s="15" t="str">
        <f>raw_data!G1057</f>
        <v>Very Positive</v>
      </c>
      <c r="H73" s="16">
        <f>if(raw_data!H1057="Yes",1,0)</f>
        <v>0</v>
      </c>
    </row>
    <row r="74">
      <c r="A74" s="7" t="str">
        <f>text(raw_data!A1091,"mm/dd")</f>
        <v>07/11</v>
      </c>
      <c r="B74" s="8" t="str">
        <f>raw_data!B1091</f>
        <v>James</v>
      </c>
      <c r="C74" s="8" t="str">
        <f>raw_data!C1091</f>
        <v>Technical Support</v>
      </c>
      <c r="D74" s="9">
        <f>raw_data!D1091/24/60</f>
        <v>0.007638888889</v>
      </c>
      <c r="E74" s="10">
        <f>if(raw_data!E1091="Yes",1,0)</f>
        <v>0</v>
      </c>
      <c r="F74" s="10">
        <f>raw_data!F1091</f>
        <v>2</v>
      </c>
      <c r="G74" s="10" t="str">
        <f>raw_data!G1091</f>
        <v>Very Negative</v>
      </c>
      <c r="H74" s="11">
        <f>if(raw_data!H1091="Yes",1,0)</f>
        <v>1</v>
      </c>
    </row>
    <row r="75">
      <c r="A75" s="12" t="str">
        <f>text(raw_data!A1108,"mm/dd")</f>
        <v>07/11</v>
      </c>
      <c r="B75" s="13" t="str">
        <f>raw_data!B1108</f>
        <v>Bob</v>
      </c>
      <c r="C75" s="13" t="str">
        <f>raw_data!C1108</f>
        <v>Billing</v>
      </c>
      <c r="D75" s="14">
        <f>raw_data!D1108/24/60</f>
        <v>0.003194444444</v>
      </c>
      <c r="E75" s="15">
        <f>if(raw_data!E1108="Yes",1,0)</f>
        <v>1</v>
      </c>
      <c r="F75" s="15">
        <f>raw_data!F1108</f>
        <v>3</v>
      </c>
      <c r="G75" s="15" t="str">
        <f>raw_data!G1108</f>
        <v>Very Positive</v>
      </c>
      <c r="H75" s="16">
        <f>if(raw_data!H1108="Yes",1,0)</f>
        <v>1</v>
      </c>
    </row>
    <row r="76">
      <c r="A76" s="7" t="str">
        <f>text(raw_data!A1159,"mm/dd")</f>
        <v>07/11</v>
      </c>
      <c r="B76" s="8" t="str">
        <f>raw_data!B1159</f>
        <v>James</v>
      </c>
      <c r="C76" s="8" t="str">
        <f>raw_data!C1159</f>
        <v>Sales</v>
      </c>
      <c r="D76" s="9">
        <f>raw_data!D1159/24/60</f>
        <v>0.01013888889</v>
      </c>
      <c r="E76" s="10">
        <f>if(raw_data!E1159="Yes",1,0)</f>
        <v>1</v>
      </c>
      <c r="F76" s="10">
        <f>raw_data!F1159</f>
        <v>5</v>
      </c>
      <c r="G76" s="10" t="str">
        <f>raw_data!G1159</f>
        <v>Very Positive</v>
      </c>
      <c r="H76" s="11">
        <f>if(raw_data!H1159="Yes",1,0)</f>
        <v>1</v>
      </c>
    </row>
    <row r="77">
      <c r="A77" s="12" t="str">
        <f>text(raw_data!A1167,"mm/dd")</f>
        <v>07/11</v>
      </c>
      <c r="B77" s="13" t="str">
        <f>raw_data!B1167</f>
        <v>John</v>
      </c>
      <c r="C77" s="13" t="str">
        <f>raw_data!C1167</f>
        <v>Technical Support</v>
      </c>
      <c r="D77" s="14">
        <f>raw_data!D1167/24/60</f>
        <v>0.007569444444</v>
      </c>
      <c r="E77" s="15">
        <f>if(raw_data!E1167="Yes",1,0)</f>
        <v>1</v>
      </c>
      <c r="F77" s="15">
        <f>raw_data!F1167</f>
        <v>4</v>
      </c>
      <c r="G77" s="15" t="str">
        <f>raw_data!G1167</f>
        <v>Very Negative</v>
      </c>
      <c r="H77" s="16">
        <f>if(raw_data!H1167="Yes",1,0)</f>
        <v>1</v>
      </c>
    </row>
    <row r="78">
      <c r="A78" s="7" t="str">
        <f>text(raw_data!A1169,"mm/dd")</f>
        <v>07/11</v>
      </c>
      <c r="B78" s="8" t="str">
        <f>raw_data!B1169</f>
        <v>Bob</v>
      </c>
      <c r="C78" s="8" t="str">
        <f>raw_data!C1169</f>
        <v>Billing</v>
      </c>
      <c r="D78" s="9">
        <f>raw_data!D1169/24/60</f>
        <v>0.01041666667</v>
      </c>
      <c r="E78" s="10">
        <f>if(raw_data!E1169="Yes",1,0)</f>
        <v>1</v>
      </c>
      <c r="F78" s="10">
        <f>raw_data!F1169</f>
        <v>2</v>
      </c>
      <c r="G78" s="10" t="str">
        <f>raw_data!G1169</f>
        <v>Very Positive</v>
      </c>
      <c r="H78" s="11">
        <f>if(raw_data!H1169="Yes",1,0)</f>
        <v>1</v>
      </c>
    </row>
    <row r="79">
      <c r="A79" s="12" t="str">
        <f>text(raw_data!A1176,"mm/dd")</f>
        <v>07/11</v>
      </c>
      <c r="B79" s="13" t="str">
        <f>raw_data!B1176</f>
        <v>Charlie</v>
      </c>
      <c r="C79" s="13" t="str">
        <f>raw_data!C1176</f>
        <v>Technical Support</v>
      </c>
      <c r="D79" s="14">
        <f>raw_data!D1176/24/60</f>
        <v>0.004305555556</v>
      </c>
      <c r="E79" s="15">
        <f>if(raw_data!E1176="Yes",1,0)</f>
        <v>1</v>
      </c>
      <c r="F79" s="15">
        <f>raw_data!F1176</f>
        <v>3</v>
      </c>
      <c r="G79" s="15" t="str">
        <f>raw_data!G1176</f>
        <v>Neutral</v>
      </c>
      <c r="H79" s="16">
        <f>if(raw_data!H1176="Yes",1,0)</f>
        <v>1</v>
      </c>
    </row>
    <row r="80">
      <c r="A80" s="7" t="str">
        <f>text(raw_data!A1220,"mm/dd")</f>
        <v>07/11</v>
      </c>
      <c r="B80" s="8" t="str">
        <f>raw_data!B1220</f>
        <v>Diana</v>
      </c>
      <c r="C80" s="8" t="str">
        <f>raw_data!C1220</f>
        <v>Sales</v>
      </c>
      <c r="D80" s="9">
        <f>raw_data!D1220/24/60</f>
        <v>0.003402777778</v>
      </c>
      <c r="E80" s="10">
        <f>if(raw_data!E1220="Yes",1,0)</f>
        <v>1</v>
      </c>
      <c r="F80" s="10">
        <f>raw_data!F1220</f>
        <v>1</v>
      </c>
      <c r="G80" s="10" t="str">
        <f>raw_data!G1220</f>
        <v>Neutral</v>
      </c>
      <c r="H80" s="11">
        <f>if(raw_data!H1220="Yes",1,0)</f>
        <v>1</v>
      </c>
    </row>
    <row r="81">
      <c r="A81" s="12" t="str">
        <f>text(raw_data!A1243,"mm/dd")</f>
        <v>07/11</v>
      </c>
      <c r="B81" s="13" t="str">
        <f>raw_data!B1243</f>
        <v>Diana</v>
      </c>
      <c r="C81" s="13" t="str">
        <f>raw_data!C1243</f>
        <v>Sales</v>
      </c>
      <c r="D81" s="14">
        <f>raw_data!D1243/24/60</f>
        <v>0.004444444444</v>
      </c>
      <c r="E81" s="15">
        <f>if(raw_data!E1243="Yes",1,0)</f>
        <v>1</v>
      </c>
      <c r="F81" s="15">
        <f>raw_data!F1243</f>
        <v>2</v>
      </c>
      <c r="G81" s="15" t="str">
        <f>raw_data!G1243</f>
        <v>Very Negative</v>
      </c>
      <c r="H81" s="16">
        <f>if(raw_data!H1243="Yes",1,0)</f>
        <v>0</v>
      </c>
    </row>
    <row r="82">
      <c r="A82" s="7" t="str">
        <f>text(raw_data!A1257,"mm/dd")</f>
        <v>07/11</v>
      </c>
      <c r="B82" s="8" t="str">
        <f>raw_data!B1257</f>
        <v>Bob</v>
      </c>
      <c r="C82" s="8" t="str">
        <f>raw_data!C1257</f>
        <v>Sales</v>
      </c>
      <c r="D82" s="9">
        <f>raw_data!D1257/24/60</f>
        <v>0.001597222222</v>
      </c>
      <c r="E82" s="10">
        <f>if(raw_data!E1257="Yes",1,0)</f>
        <v>1</v>
      </c>
      <c r="F82" s="10">
        <f>raw_data!F1257</f>
        <v>4</v>
      </c>
      <c r="G82" s="10" t="str">
        <f>raw_data!G1257</f>
        <v>Positive</v>
      </c>
      <c r="H82" s="11">
        <f>if(raw_data!H1257="Yes",1,0)</f>
        <v>1</v>
      </c>
    </row>
    <row r="83">
      <c r="A83" s="12" t="str">
        <f>text(raw_data!A1299,"mm/dd")</f>
        <v>07/11</v>
      </c>
      <c r="B83" s="13" t="str">
        <f>raw_data!B1299</f>
        <v>Eli</v>
      </c>
      <c r="C83" s="13" t="str">
        <f>raw_data!C1299</f>
        <v>Billing</v>
      </c>
      <c r="D83" s="14">
        <f>raw_data!D1299/24/60</f>
        <v>0.002638888889</v>
      </c>
      <c r="E83" s="15">
        <f>if(raw_data!E1299="Yes",1,0)</f>
        <v>0</v>
      </c>
      <c r="F83" s="15">
        <f>raw_data!F1299</f>
        <v>2</v>
      </c>
      <c r="G83" s="15" t="str">
        <f>raw_data!G1299</f>
        <v>Neutral</v>
      </c>
      <c r="H83" s="16">
        <f>if(raw_data!H1299="Yes",1,0)</f>
        <v>1</v>
      </c>
    </row>
    <row r="84">
      <c r="A84" s="7" t="str">
        <f>text(raw_data!A1316,"mm/dd")</f>
        <v>07/11</v>
      </c>
      <c r="B84" s="8" t="str">
        <f>raw_data!B1316</f>
        <v>Charlie</v>
      </c>
      <c r="C84" s="8" t="str">
        <f>raw_data!C1316</f>
        <v>Sales</v>
      </c>
      <c r="D84" s="9">
        <f>raw_data!D1316/24/60</f>
        <v>0.003472222222</v>
      </c>
      <c r="E84" s="10">
        <f>if(raw_data!E1316="Yes",1,0)</f>
        <v>1</v>
      </c>
      <c r="F84" s="10">
        <f>raw_data!F1316</f>
        <v>2</v>
      </c>
      <c r="G84" s="10" t="str">
        <f>raw_data!G1316</f>
        <v>Very Positive</v>
      </c>
      <c r="H84" s="11">
        <f>if(raw_data!H1316="Yes",1,0)</f>
        <v>0</v>
      </c>
    </row>
    <row r="85">
      <c r="A85" s="12" t="str">
        <f>text(raw_data!A1317,"mm/dd")</f>
        <v>07/11</v>
      </c>
      <c r="B85" s="13" t="str">
        <f>raw_data!B1317</f>
        <v>Diana</v>
      </c>
      <c r="C85" s="13" t="str">
        <f>raw_data!C1317</f>
        <v>Billing</v>
      </c>
      <c r="D85" s="14">
        <f>raw_data!D1317/24/60</f>
        <v>0.002083333333</v>
      </c>
      <c r="E85" s="15">
        <f>if(raw_data!E1317="Yes",1,0)</f>
        <v>0</v>
      </c>
      <c r="F85" s="15">
        <f>raw_data!F1317</f>
        <v>1</v>
      </c>
      <c r="G85" s="15" t="str">
        <f>raw_data!G1317</f>
        <v>Negative</v>
      </c>
      <c r="H85" s="16">
        <f>if(raw_data!H1317="Yes",1,0)</f>
        <v>1</v>
      </c>
    </row>
    <row r="86">
      <c r="A86" s="7" t="str">
        <f>text(raw_data!A1342,"mm/dd")</f>
        <v>07/11</v>
      </c>
      <c r="B86" s="8" t="str">
        <f>raw_data!B1342</f>
        <v>Eli</v>
      </c>
      <c r="C86" s="8" t="str">
        <f>raw_data!C1342</f>
        <v>Billing</v>
      </c>
      <c r="D86" s="9">
        <f>raw_data!D1342/24/60</f>
        <v>0.007916666667</v>
      </c>
      <c r="E86" s="10">
        <f>if(raw_data!E1342="Yes",1,0)</f>
        <v>1</v>
      </c>
      <c r="F86" s="10">
        <f>raw_data!F1342</f>
        <v>5</v>
      </c>
      <c r="G86" s="10" t="str">
        <f>raw_data!G1342</f>
        <v>Neutral</v>
      </c>
      <c r="H86" s="11">
        <f>if(raw_data!H1342="Yes",1,0)</f>
        <v>1</v>
      </c>
    </row>
    <row r="87">
      <c r="A87" s="12" t="str">
        <f>text(raw_data!A1384,"mm/dd")</f>
        <v>07/11</v>
      </c>
      <c r="B87" s="13" t="str">
        <f>raw_data!B1384</f>
        <v>Charlie</v>
      </c>
      <c r="C87" s="13" t="str">
        <f>raw_data!C1384</f>
        <v>Shipping</v>
      </c>
      <c r="D87" s="14">
        <f>raw_data!D1384/24/60</f>
        <v>0.002430555556</v>
      </c>
      <c r="E87" s="15">
        <f>if(raw_data!E1384="Yes",1,0)</f>
        <v>1</v>
      </c>
      <c r="F87" s="15">
        <f>raw_data!F1384</f>
        <v>2</v>
      </c>
      <c r="G87" s="15" t="str">
        <f>raw_data!G1384</f>
        <v>Negative</v>
      </c>
      <c r="H87" s="16">
        <f>if(raw_data!H1384="Yes",1,0)</f>
        <v>1</v>
      </c>
    </row>
    <row r="88">
      <c r="A88" s="7" t="str">
        <f>text(raw_data!A1391,"mm/dd")</f>
        <v>07/11</v>
      </c>
      <c r="B88" s="8" t="str">
        <f>raw_data!B1391</f>
        <v>Diana</v>
      </c>
      <c r="C88" s="8" t="str">
        <f>raw_data!C1391</f>
        <v>Sales</v>
      </c>
      <c r="D88" s="9">
        <f>raw_data!D1391/24/60</f>
        <v>0.005694444444</v>
      </c>
      <c r="E88" s="10">
        <f>if(raw_data!E1391="Yes",1,0)</f>
        <v>0</v>
      </c>
      <c r="F88" s="10">
        <f>raw_data!F1391</f>
        <v>1</v>
      </c>
      <c r="G88" s="10" t="str">
        <f>raw_data!G1391</f>
        <v>Very Negative</v>
      </c>
      <c r="H88" s="11">
        <f>if(raw_data!H1391="Yes",1,0)</f>
        <v>0</v>
      </c>
    </row>
    <row r="89">
      <c r="A89" s="12" t="str">
        <f>text(raw_data!A1408,"mm/dd")</f>
        <v>07/11</v>
      </c>
      <c r="B89" s="13" t="str">
        <f>raw_data!B1408</f>
        <v>John</v>
      </c>
      <c r="C89" s="13" t="str">
        <f>raw_data!C1408</f>
        <v>Technical Support</v>
      </c>
      <c r="D89" s="14">
        <f>raw_data!D1408/24/60</f>
        <v>0.009652777778</v>
      </c>
      <c r="E89" s="15">
        <f>if(raw_data!E1408="Yes",1,0)</f>
        <v>1</v>
      </c>
      <c r="F89" s="15">
        <f>raw_data!F1408</f>
        <v>2</v>
      </c>
      <c r="G89" s="15" t="str">
        <f>raw_data!G1408</f>
        <v>Very Negative</v>
      </c>
      <c r="H89" s="16">
        <f>if(raw_data!H1408="Yes",1,0)</f>
        <v>1</v>
      </c>
    </row>
    <row r="90">
      <c r="A90" s="7" t="str">
        <f>text(raw_data!A1417,"mm/dd")</f>
        <v>07/11</v>
      </c>
      <c r="B90" s="8" t="str">
        <f>raw_data!B1417</f>
        <v>Michael</v>
      </c>
      <c r="C90" s="8" t="str">
        <f>raw_data!C1417</f>
        <v>Shipping</v>
      </c>
      <c r="D90" s="9">
        <f>raw_data!D1417/24/60</f>
        <v>0.001597222222</v>
      </c>
      <c r="E90" s="10">
        <f>if(raw_data!E1417="Yes",1,0)</f>
        <v>0</v>
      </c>
      <c r="F90" s="10">
        <f>raw_data!F1417</f>
        <v>3</v>
      </c>
      <c r="G90" s="10" t="str">
        <f>raw_data!G1417</f>
        <v>Very Negative</v>
      </c>
      <c r="H90" s="11">
        <f>if(raw_data!H1417="Yes",1,0)</f>
        <v>1</v>
      </c>
    </row>
    <row r="91">
      <c r="A91" s="12" t="str">
        <f>text(raw_data!A1437,"mm/dd")</f>
        <v>07/11</v>
      </c>
      <c r="B91" s="13" t="str">
        <f>raw_data!B1437</f>
        <v>Eli</v>
      </c>
      <c r="C91" s="13" t="str">
        <f>raw_data!C1437</f>
        <v>Technical Support</v>
      </c>
      <c r="D91" s="14">
        <f>raw_data!D1437/24/60</f>
        <v>0.005763888889</v>
      </c>
      <c r="E91" s="15">
        <f>if(raw_data!E1437="Yes",1,0)</f>
        <v>1</v>
      </c>
      <c r="F91" s="15">
        <f>raw_data!F1437</f>
        <v>2</v>
      </c>
      <c r="G91" s="15" t="str">
        <f>raw_data!G1437</f>
        <v>Positive</v>
      </c>
      <c r="H91" s="16">
        <f>if(raw_data!H1437="Yes",1,0)</f>
        <v>1</v>
      </c>
    </row>
    <row r="92">
      <c r="A92" s="7" t="str">
        <f>text(raw_data!A1453,"mm/dd")</f>
        <v>07/11</v>
      </c>
      <c r="B92" s="8" t="str">
        <f>raw_data!B1453</f>
        <v>Diana</v>
      </c>
      <c r="C92" s="8" t="str">
        <f>raw_data!C1453</f>
        <v>Sales</v>
      </c>
      <c r="D92" s="9">
        <f>raw_data!D1453/24/60</f>
        <v>0.002777777778</v>
      </c>
      <c r="E92" s="10">
        <f>if(raw_data!E1453="Yes",1,0)</f>
        <v>1</v>
      </c>
      <c r="F92" s="10">
        <f>raw_data!F1453</f>
        <v>1</v>
      </c>
      <c r="G92" s="10" t="str">
        <f>raw_data!G1453</f>
        <v>Negative</v>
      </c>
      <c r="H92" s="11">
        <f>if(raw_data!H1453="Yes",1,0)</f>
        <v>1</v>
      </c>
    </row>
    <row r="93">
      <c r="A93" s="12" t="str">
        <f>text(raw_data!A1481,"mm/dd")</f>
        <v>07/11</v>
      </c>
      <c r="B93" s="13" t="str">
        <f>raw_data!B1481</f>
        <v>Charlie</v>
      </c>
      <c r="C93" s="13" t="str">
        <f>raw_data!C1481</f>
        <v>Billing</v>
      </c>
      <c r="D93" s="14">
        <f>raw_data!D1481/24/60</f>
        <v>0.004305555556</v>
      </c>
      <c r="E93" s="15">
        <f>if(raw_data!E1481="Yes",1,0)</f>
        <v>1</v>
      </c>
      <c r="F93" s="15">
        <f>raw_data!F1481</f>
        <v>5</v>
      </c>
      <c r="G93" s="15" t="str">
        <f>raw_data!G1481</f>
        <v>Positive</v>
      </c>
      <c r="H93" s="16">
        <f>if(raw_data!H1481="Yes",1,0)</f>
        <v>1</v>
      </c>
    </row>
    <row r="94">
      <c r="A94" s="7" t="str">
        <f>text(raw_data!A1495,"mm/dd")</f>
        <v>07/11</v>
      </c>
      <c r="B94" s="8" t="str">
        <f>raw_data!B1495</f>
        <v>Charlie</v>
      </c>
      <c r="C94" s="8" t="str">
        <f>raw_data!C1495</f>
        <v>Technical Support</v>
      </c>
      <c r="D94" s="9">
        <f>raw_data!D1495/24/60</f>
        <v>0.004861111111</v>
      </c>
      <c r="E94" s="10">
        <f>if(raw_data!E1495="Yes",1,0)</f>
        <v>0</v>
      </c>
      <c r="F94" s="10">
        <f>raw_data!F1495</f>
        <v>3</v>
      </c>
      <c r="G94" s="10" t="str">
        <f>raw_data!G1495</f>
        <v>Very Negative</v>
      </c>
      <c r="H94" s="11">
        <f>if(raw_data!H1495="Yes",1,0)</f>
        <v>1</v>
      </c>
    </row>
    <row r="95">
      <c r="A95" s="12" t="str">
        <f>text(raw_data!A1510,"mm/dd")</f>
        <v>07/11</v>
      </c>
      <c r="B95" s="13" t="str">
        <f>raw_data!B1510</f>
        <v>John</v>
      </c>
      <c r="C95" s="13" t="str">
        <f>raw_data!C1510</f>
        <v>Billing</v>
      </c>
      <c r="D95" s="14">
        <f>raw_data!D1510/24/60</f>
        <v>0.006319444444</v>
      </c>
      <c r="E95" s="15">
        <f>if(raw_data!E1510="Yes",1,0)</f>
        <v>1</v>
      </c>
      <c r="F95" s="15">
        <f>raw_data!F1510</f>
        <v>5</v>
      </c>
      <c r="G95" s="15" t="str">
        <f>raw_data!G1510</f>
        <v>Neutral</v>
      </c>
      <c r="H95" s="16">
        <f>if(raw_data!H1510="Yes",1,0)</f>
        <v>1</v>
      </c>
    </row>
    <row r="96">
      <c r="A96" s="7" t="str">
        <f>text(raw_data!A1564,"mm/dd")</f>
        <v>07/11</v>
      </c>
      <c r="B96" s="8" t="str">
        <f>raw_data!B1564</f>
        <v>Bob</v>
      </c>
      <c r="C96" s="8" t="str">
        <f>raw_data!C1564</f>
        <v>Sales</v>
      </c>
      <c r="D96" s="9">
        <f>raw_data!D1564/24/60</f>
        <v>0.004027777778</v>
      </c>
      <c r="E96" s="10">
        <f>if(raw_data!E1564="Yes",1,0)</f>
        <v>1</v>
      </c>
      <c r="F96" s="10">
        <f>raw_data!F1564</f>
        <v>1</v>
      </c>
      <c r="G96" s="10" t="str">
        <f>raw_data!G1564</f>
        <v>Negative</v>
      </c>
      <c r="H96" s="11">
        <f>if(raw_data!H1564="Yes",1,0)</f>
        <v>1</v>
      </c>
    </row>
    <row r="97">
      <c r="A97" s="12" t="str">
        <f>text(raw_data!A1592,"mm/dd")</f>
        <v>07/11</v>
      </c>
      <c r="B97" s="13" t="str">
        <f>raw_data!B1592</f>
        <v>Anna</v>
      </c>
      <c r="C97" s="13" t="str">
        <f>raw_data!C1592</f>
        <v>Technical Support</v>
      </c>
      <c r="D97" s="14">
        <f>raw_data!D1592/24/60</f>
        <v>0.009027777778</v>
      </c>
      <c r="E97" s="15">
        <f>if(raw_data!E1592="Yes",1,0)</f>
        <v>0</v>
      </c>
      <c r="F97" s="15">
        <f>raw_data!F1592</f>
        <v>4</v>
      </c>
      <c r="G97" s="15" t="str">
        <f>raw_data!G1592</f>
        <v>Neutral</v>
      </c>
      <c r="H97" s="16">
        <f>if(raw_data!H1592="Yes",1,0)</f>
        <v>1</v>
      </c>
    </row>
    <row r="98">
      <c r="A98" s="7" t="str">
        <f>text(raw_data!A1620,"mm/dd")</f>
        <v>07/11</v>
      </c>
      <c r="B98" s="8" t="str">
        <f>raw_data!B1620</f>
        <v>James</v>
      </c>
      <c r="C98" s="8" t="str">
        <f>raw_data!C1620</f>
        <v>Technical Support</v>
      </c>
      <c r="D98" s="9">
        <f>raw_data!D1620/24/60</f>
        <v>0.01020833333</v>
      </c>
      <c r="E98" s="10">
        <f>if(raw_data!E1620="Yes",1,0)</f>
        <v>1</v>
      </c>
      <c r="F98" s="10">
        <f>raw_data!F1620</f>
        <v>5</v>
      </c>
      <c r="G98" s="10" t="str">
        <f>raw_data!G1620</f>
        <v>Very Positive</v>
      </c>
      <c r="H98" s="11">
        <f>if(raw_data!H1620="Yes",1,0)</f>
        <v>0</v>
      </c>
    </row>
    <row r="99">
      <c r="A99" s="12" t="str">
        <f>text(raw_data!A1646,"mm/dd")</f>
        <v>07/11</v>
      </c>
      <c r="B99" s="13" t="str">
        <f>raw_data!B1646</f>
        <v>Diana</v>
      </c>
      <c r="C99" s="13" t="str">
        <f>raw_data!C1646</f>
        <v>Billing</v>
      </c>
      <c r="D99" s="14">
        <f>raw_data!D1646/24/60</f>
        <v>0.005555555556</v>
      </c>
      <c r="E99" s="15">
        <f>if(raw_data!E1646="Yes",1,0)</f>
        <v>1</v>
      </c>
      <c r="F99" s="15">
        <f>raw_data!F1646</f>
        <v>2</v>
      </c>
      <c r="G99" s="15" t="str">
        <f>raw_data!G1646</f>
        <v>Negative</v>
      </c>
      <c r="H99" s="16">
        <f>if(raw_data!H1646="Yes",1,0)</f>
        <v>0</v>
      </c>
    </row>
    <row r="100">
      <c r="A100" s="7" t="str">
        <f>text(raw_data!A1673,"mm/dd")</f>
        <v>07/11</v>
      </c>
      <c r="B100" s="8" t="str">
        <f>raw_data!B1673</f>
        <v>Alice</v>
      </c>
      <c r="C100" s="8" t="str">
        <f>raw_data!C1673</f>
        <v>Shipping</v>
      </c>
      <c r="D100" s="9">
        <f>raw_data!D1673/24/60</f>
        <v>0.002916666667</v>
      </c>
      <c r="E100" s="10">
        <f>if(raw_data!E1673="Yes",1,0)</f>
        <v>0</v>
      </c>
      <c r="F100" s="10">
        <f>raw_data!F1673</f>
        <v>5</v>
      </c>
      <c r="G100" s="10" t="str">
        <f>raw_data!G1673</f>
        <v>Very Positive</v>
      </c>
      <c r="H100" s="11">
        <f>if(raw_data!H1673="Yes",1,0)</f>
        <v>1</v>
      </c>
    </row>
    <row r="101">
      <c r="A101" s="12" t="str">
        <f>text(raw_data!A1681,"mm/dd")</f>
        <v>07/11</v>
      </c>
      <c r="B101" s="13" t="str">
        <f>raw_data!B1681</f>
        <v>Alice</v>
      </c>
      <c r="C101" s="13" t="str">
        <f>raw_data!C1681</f>
        <v>Technical Support</v>
      </c>
      <c r="D101" s="14">
        <f>raw_data!D1681/24/60</f>
        <v>0.009513888889</v>
      </c>
      <c r="E101" s="15">
        <f>if(raw_data!E1681="Yes",1,0)</f>
        <v>1</v>
      </c>
      <c r="F101" s="15">
        <f>raw_data!F1681</f>
        <v>4</v>
      </c>
      <c r="G101" s="15" t="str">
        <f>raw_data!G1681</f>
        <v>Positive</v>
      </c>
      <c r="H101" s="16">
        <f>if(raw_data!H1681="Yes",1,0)</f>
        <v>1</v>
      </c>
    </row>
    <row r="102">
      <c r="A102" s="7" t="str">
        <f>text(raw_data!A1683,"mm/dd")</f>
        <v>07/11</v>
      </c>
      <c r="B102" s="8" t="str">
        <f>raw_data!B1683</f>
        <v>Anna</v>
      </c>
      <c r="C102" s="8" t="str">
        <f>raw_data!C1683</f>
        <v>Technical Support</v>
      </c>
      <c r="D102" s="9">
        <f>raw_data!D1683/24/60</f>
        <v>0.002222222222</v>
      </c>
      <c r="E102" s="10">
        <f>if(raw_data!E1683="Yes",1,0)</f>
        <v>0</v>
      </c>
      <c r="F102" s="10">
        <f>raw_data!F1683</f>
        <v>4</v>
      </c>
      <c r="G102" s="10" t="str">
        <f>raw_data!G1683</f>
        <v>Negative</v>
      </c>
      <c r="H102" s="11">
        <f>if(raw_data!H1683="Yes",1,0)</f>
        <v>1</v>
      </c>
    </row>
    <row r="103">
      <c r="A103" s="12" t="str">
        <f>text(raw_data!A1695,"mm/dd")</f>
        <v>07/11</v>
      </c>
      <c r="B103" s="13" t="str">
        <f>raw_data!B1695</f>
        <v>Bob</v>
      </c>
      <c r="C103" s="13" t="str">
        <f>raw_data!C1695</f>
        <v>Sales</v>
      </c>
      <c r="D103" s="14">
        <f>raw_data!D1695/24/60</f>
        <v>0.005069444444</v>
      </c>
      <c r="E103" s="15">
        <f>if(raw_data!E1695="Yes",1,0)</f>
        <v>0</v>
      </c>
      <c r="F103" s="15">
        <f>raw_data!F1695</f>
        <v>1</v>
      </c>
      <c r="G103" s="15" t="str">
        <f>raw_data!G1695</f>
        <v>Very Negative</v>
      </c>
      <c r="H103" s="16">
        <f>if(raw_data!H1695="Yes",1,0)</f>
        <v>0</v>
      </c>
    </row>
    <row r="104">
      <c r="A104" s="7" t="str">
        <f>text(raw_data!A1744,"mm/dd")</f>
        <v>07/11</v>
      </c>
      <c r="B104" s="8" t="str">
        <f>raw_data!B1744</f>
        <v>Bob</v>
      </c>
      <c r="C104" s="8" t="str">
        <f>raw_data!C1744</f>
        <v>Billing</v>
      </c>
      <c r="D104" s="9">
        <f>raw_data!D1744/24/60</f>
        <v>0.002361111111</v>
      </c>
      <c r="E104" s="10">
        <f>if(raw_data!E1744="Yes",1,0)</f>
        <v>0</v>
      </c>
      <c r="F104" s="10">
        <f>raw_data!F1744</f>
        <v>4</v>
      </c>
      <c r="G104" s="10" t="str">
        <f>raw_data!G1744</f>
        <v>Positive</v>
      </c>
      <c r="H104" s="11">
        <f>if(raw_data!H1744="Yes",1,0)</f>
        <v>1</v>
      </c>
    </row>
    <row r="105">
      <c r="A105" s="12" t="str">
        <f>text(raw_data!A1752,"mm/dd")</f>
        <v>07/11</v>
      </c>
      <c r="B105" s="13" t="str">
        <f>raw_data!B1752</f>
        <v>Michael</v>
      </c>
      <c r="C105" s="13" t="str">
        <f>raw_data!C1752</f>
        <v>Sales</v>
      </c>
      <c r="D105" s="14">
        <f>raw_data!D1752/24/60</f>
        <v>0.008958333333</v>
      </c>
      <c r="E105" s="15">
        <f>if(raw_data!E1752="Yes",1,0)</f>
        <v>0</v>
      </c>
      <c r="F105" s="15">
        <f>raw_data!F1752</f>
        <v>4</v>
      </c>
      <c r="G105" s="15" t="str">
        <f>raw_data!G1752</f>
        <v>Neutral</v>
      </c>
      <c r="H105" s="16">
        <f>if(raw_data!H1752="Yes",1,0)</f>
        <v>1</v>
      </c>
    </row>
    <row r="106">
      <c r="A106" s="7" t="str">
        <f>text(raw_data!A1768,"mm/dd")</f>
        <v>07/11</v>
      </c>
      <c r="B106" s="8" t="str">
        <f>raw_data!B1768</f>
        <v>Michael</v>
      </c>
      <c r="C106" s="8" t="str">
        <f>raw_data!C1768</f>
        <v>Sales</v>
      </c>
      <c r="D106" s="9">
        <f>raw_data!D1768/24/60</f>
        <v>0.002847222222</v>
      </c>
      <c r="E106" s="10">
        <f>if(raw_data!E1768="Yes",1,0)</f>
        <v>1</v>
      </c>
      <c r="F106" s="10">
        <f>raw_data!F1768</f>
        <v>5</v>
      </c>
      <c r="G106" s="10" t="str">
        <f>raw_data!G1768</f>
        <v>Very Positive</v>
      </c>
      <c r="H106" s="11">
        <f>if(raw_data!H1768="Yes",1,0)</f>
        <v>0</v>
      </c>
    </row>
    <row r="107">
      <c r="A107" s="12" t="str">
        <f>text(raw_data!A1784,"mm/dd")</f>
        <v>07/11</v>
      </c>
      <c r="B107" s="13" t="str">
        <f>raw_data!B1784</f>
        <v>Charlie</v>
      </c>
      <c r="C107" s="13" t="str">
        <f>raw_data!C1784</f>
        <v>Sales</v>
      </c>
      <c r="D107" s="14">
        <f>raw_data!D1784/24/60</f>
        <v>0.006388888889</v>
      </c>
      <c r="E107" s="15">
        <f>if(raw_data!E1784="Yes",1,0)</f>
        <v>0</v>
      </c>
      <c r="F107" s="15">
        <f>raw_data!F1784</f>
        <v>5</v>
      </c>
      <c r="G107" s="15" t="str">
        <f>raw_data!G1784</f>
        <v>Very Negative</v>
      </c>
      <c r="H107" s="16">
        <f>if(raw_data!H1784="Yes",1,0)</f>
        <v>0</v>
      </c>
    </row>
    <row r="108">
      <c r="A108" s="7" t="str">
        <f>text(raw_data!A1787,"mm/dd")</f>
        <v>07/11</v>
      </c>
      <c r="B108" s="8" t="str">
        <f>raw_data!B1787</f>
        <v>Diana</v>
      </c>
      <c r="C108" s="8" t="str">
        <f>raw_data!C1787</f>
        <v>Billing</v>
      </c>
      <c r="D108" s="9">
        <f>raw_data!D1787/24/60</f>
        <v>0.008472222222</v>
      </c>
      <c r="E108" s="10">
        <f>if(raw_data!E1787="Yes",1,0)</f>
        <v>0</v>
      </c>
      <c r="F108" s="10">
        <f>raw_data!F1787</f>
        <v>3</v>
      </c>
      <c r="G108" s="10" t="str">
        <f>raw_data!G1787</f>
        <v>Negative</v>
      </c>
      <c r="H108" s="11">
        <f>if(raw_data!H1787="Yes",1,0)</f>
        <v>0</v>
      </c>
    </row>
    <row r="109">
      <c r="A109" s="12" t="str">
        <f>text(raw_data!A1791,"mm/dd")</f>
        <v>07/11</v>
      </c>
      <c r="B109" s="13" t="str">
        <f>raw_data!B1791</f>
        <v>John</v>
      </c>
      <c r="C109" s="13" t="str">
        <f>raw_data!C1791</f>
        <v>Sales</v>
      </c>
      <c r="D109" s="14">
        <f>raw_data!D1791/24/60</f>
        <v>0.005972222222</v>
      </c>
      <c r="E109" s="15">
        <f>if(raw_data!E1791="Yes",1,0)</f>
        <v>1</v>
      </c>
      <c r="F109" s="15">
        <f>raw_data!F1791</f>
        <v>4</v>
      </c>
      <c r="G109" s="15" t="str">
        <f>raw_data!G1791</f>
        <v>Neutral</v>
      </c>
      <c r="H109" s="16">
        <f>if(raw_data!H1791="Yes",1,0)</f>
        <v>1</v>
      </c>
    </row>
    <row r="110">
      <c r="A110" s="7" t="str">
        <f>text(raw_data!A1797,"mm/dd")</f>
        <v>07/11</v>
      </c>
      <c r="B110" s="8" t="str">
        <f>raw_data!B1797</f>
        <v>Anna</v>
      </c>
      <c r="C110" s="8" t="str">
        <f>raw_data!C1797</f>
        <v>Shipping</v>
      </c>
      <c r="D110" s="9">
        <f>raw_data!D1797/24/60</f>
        <v>0.008055555556</v>
      </c>
      <c r="E110" s="10">
        <f>if(raw_data!E1797="Yes",1,0)</f>
        <v>0</v>
      </c>
      <c r="F110" s="10">
        <f>raw_data!F1797</f>
        <v>4</v>
      </c>
      <c r="G110" s="10" t="str">
        <f>raw_data!G1797</f>
        <v>Negative</v>
      </c>
      <c r="H110" s="11">
        <f>if(raw_data!H1797="Yes",1,0)</f>
        <v>0</v>
      </c>
    </row>
    <row r="111">
      <c r="A111" s="12" t="str">
        <f>text(raw_data!A1827,"mm/dd")</f>
        <v>07/11</v>
      </c>
      <c r="B111" s="13" t="str">
        <f>raw_data!B1827</f>
        <v>Eli</v>
      </c>
      <c r="C111" s="13" t="str">
        <f>raw_data!C1827</f>
        <v>Billing</v>
      </c>
      <c r="D111" s="14">
        <f>raw_data!D1827/24/60</f>
        <v>0.009444444444</v>
      </c>
      <c r="E111" s="15">
        <f>if(raw_data!E1827="Yes",1,0)</f>
        <v>0</v>
      </c>
      <c r="F111" s="15">
        <f>raw_data!F1827</f>
        <v>5</v>
      </c>
      <c r="G111" s="15" t="str">
        <f>raw_data!G1827</f>
        <v>Positive</v>
      </c>
      <c r="H111" s="16">
        <f>if(raw_data!H1827="Yes",1,0)</f>
        <v>1</v>
      </c>
    </row>
    <row r="112">
      <c r="A112" s="7" t="str">
        <f>text(raw_data!A1862,"mm/dd")</f>
        <v>07/11</v>
      </c>
      <c r="B112" s="8" t="str">
        <f>raw_data!B1862</f>
        <v>James</v>
      </c>
      <c r="C112" s="8" t="str">
        <f>raw_data!C1862</f>
        <v>Shipping</v>
      </c>
      <c r="D112" s="9">
        <f>raw_data!D1862/24/60</f>
        <v>0.01006944444</v>
      </c>
      <c r="E112" s="10">
        <f>if(raw_data!E1862="Yes",1,0)</f>
        <v>0</v>
      </c>
      <c r="F112" s="10">
        <f>raw_data!F1862</f>
        <v>4</v>
      </c>
      <c r="G112" s="10" t="str">
        <f>raw_data!G1862</f>
        <v>Positive</v>
      </c>
      <c r="H112" s="11">
        <f>if(raw_data!H1862="Yes",1,0)</f>
        <v>0</v>
      </c>
    </row>
    <row r="113">
      <c r="A113" s="12" t="str">
        <f>text(raw_data!A1874,"mm/dd")</f>
        <v>07/11</v>
      </c>
      <c r="B113" s="13" t="str">
        <f>raw_data!B1874</f>
        <v>Charlie</v>
      </c>
      <c r="C113" s="13" t="str">
        <f>raw_data!C1874</f>
        <v>Shipping</v>
      </c>
      <c r="D113" s="14">
        <f>raw_data!D1874/24/60</f>
        <v>0.009444444444</v>
      </c>
      <c r="E113" s="15">
        <f>if(raw_data!E1874="Yes",1,0)</f>
        <v>1</v>
      </c>
      <c r="F113" s="15">
        <f>raw_data!F1874</f>
        <v>3</v>
      </c>
      <c r="G113" s="15" t="str">
        <f>raw_data!G1874</f>
        <v>Very Positive</v>
      </c>
      <c r="H113" s="16">
        <f>if(raw_data!H1874="Yes",1,0)</f>
        <v>1</v>
      </c>
    </row>
    <row r="114">
      <c r="A114" s="7" t="str">
        <f>text(raw_data!A1892,"mm/dd")</f>
        <v>07/11</v>
      </c>
      <c r="B114" s="8" t="str">
        <f>raw_data!B1892</f>
        <v>John</v>
      </c>
      <c r="C114" s="8" t="str">
        <f>raw_data!C1892</f>
        <v>Sales</v>
      </c>
      <c r="D114" s="9">
        <f>raw_data!D1892/24/60</f>
        <v>0.01</v>
      </c>
      <c r="E114" s="10">
        <f>if(raw_data!E1892="Yes",1,0)</f>
        <v>0</v>
      </c>
      <c r="F114" s="10">
        <f>raw_data!F1892</f>
        <v>3</v>
      </c>
      <c r="G114" s="10" t="str">
        <f>raw_data!G1892</f>
        <v>Very Negative</v>
      </c>
      <c r="H114" s="11">
        <f>if(raw_data!H1892="Yes",1,0)</f>
        <v>1</v>
      </c>
    </row>
    <row r="115">
      <c r="A115" s="12" t="str">
        <f>text(raw_data!A1894,"mm/dd")</f>
        <v>07/11</v>
      </c>
      <c r="B115" s="13" t="str">
        <f>raw_data!B1894</f>
        <v>Bob</v>
      </c>
      <c r="C115" s="13" t="str">
        <f>raw_data!C1894</f>
        <v>Sales</v>
      </c>
      <c r="D115" s="14">
        <f>raw_data!D1894/24/60</f>
        <v>0.006180555556</v>
      </c>
      <c r="E115" s="15">
        <f>if(raw_data!E1894="Yes",1,0)</f>
        <v>0</v>
      </c>
      <c r="F115" s="15">
        <f>raw_data!F1894</f>
        <v>2</v>
      </c>
      <c r="G115" s="15" t="str">
        <f>raw_data!G1894</f>
        <v>Neutral</v>
      </c>
      <c r="H115" s="16">
        <f>if(raw_data!H1894="Yes",1,0)</f>
        <v>1</v>
      </c>
    </row>
    <row r="116">
      <c r="A116" s="7" t="str">
        <f>text(raw_data!A1918,"mm/dd")</f>
        <v>07/11</v>
      </c>
      <c r="B116" s="8" t="str">
        <f>raw_data!B1918</f>
        <v>Diana</v>
      </c>
      <c r="C116" s="8" t="str">
        <f>raw_data!C1918</f>
        <v>Shipping</v>
      </c>
      <c r="D116" s="9">
        <f>raw_data!D1918/24/60</f>
        <v>0.009583333333</v>
      </c>
      <c r="E116" s="10">
        <f>if(raw_data!E1918="Yes",1,0)</f>
        <v>0</v>
      </c>
      <c r="F116" s="10">
        <f>raw_data!F1918</f>
        <v>2</v>
      </c>
      <c r="G116" s="10" t="str">
        <f>raw_data!G1918</f>
        <v>Neutral</v>
      </c>
      <c r="H116" s="11">
        <f>if(raw_data!H1918="Yes",1,0)</f>
        <v>0</v>
      </c>
    </row>
    <row r="117">
      <c r="A117" s="12" t="str">
        <f>text(raw_data!A1922,"mm/dd")</f>
        <v>07/11</v>
      </c>
      <c r="B117" s="13" t="str">
        <f>raw_data!B1922</f>
        <v>Anna</v>
      </c>
      <c r="C117" s="13" t="str">
        <f>raw_data!C1922</f>
        <v>Shipping</v>
      </c>
      <c r="D117" s="14">
        <f>raw_data!D1922/24/60</f>
        <v>0.005347222222</v>
      </c>
      <c r="E117" s="15">
        <f>if(raw_data!E1922="Yes",1,0)</f>
        <v>1</v>
      </c>
      <c r="F117" s="15">
        <f>raw_data!F1922</f>
        <v>4</v>
      </c>
      <c r="G117" s="15" t="str">
        <f>raw_data!G1922</f>
        <v>Very Positive</v>
      </c>
      <c r="H117" s="16">
        <f>if(raw_data!H1922="Yes",1,0)</f>
        <v>1</v>
      </c>
    </row>
    <row r="118">
      <c r="A118" s="7" t="str">
        <f>text(raw_data!A1930,"mm/dd")</f>
        <v>07/11</v>
      </c>
      <c r="B118" s="8" t="str">
        <f>raw_data!B1930</f>
        <v>Alice</v>
      </c>
      <c r="C118" s="8" t="str">
        <f>raw_data!C1930</f>
        <v>Billing</v>
      </c>
      <c r="D118" s="9">
        <f>raw_data!D1930/24/60</f>
        <v>0.004097222222</v>
      </c>
      <c r="E118" s="10">
        <f>if(raw_data!E1930="Yes",1,0)</f>
        <v>0</v>
      </c>
      <c r="F118" s="10">
        <f>raw_data!F1930</f>
        <v>3</v>
      </c>
      <c r="G118" s="10" t="str">
        <f>raw_data!G1930</f>
        <v>Negative</v>
      </c>
      <c r="H118" s="11">
        <f>if(raw_data!H1930="Yes",1,0)</f>
        <v>1</v>
      </c>
    </row>
    <row r="119">
      <c r="A119" s="12" t="str">
        <f>text(raw_data!A1954,"mm/dd")</f>
        <v>07/11</v>
      </c>
      <c r="B119" s="13" t="str">
        <f>raw_data!B1954</f>
        <v>Diana</v>
      </c>
      <c r="C119" s="13" t="str">
        <f>raw_data!C1954</f>
        <v>Sales</v>
      </c>
      <c r="D119" s="14">
        <f>raw_data!D1954/24/60</f>
        <v>0.005555555556</v>
      </c>
      <c r="E119" s="15">
        <f>if(raw_data!E1954="Yes",1,0)</f>
        <v>0</v>
      </c>
      <c r="F119" s="15">
        <f>raw_data!F1954</f>
        <v>1</v>
      </c>
      <c r="G119" s="15" t="str">
        <f>raw_data!G1954</f>
        <v>Very Negative</v>
      </c>
      <c r="H119" s="16">
        <f>if(raw_data!H1954="Yes",1,0)</f>
        <v>1</v>
      </c>
    </row>
    <row r="120">
      <c r="A120" s="7" t="str">
        <f>text(raw_data!A1967,"mm/dd")</f>
        <v>07/11</v>
      </c>
      <c r="B120" s="8" t="str">
        <f>raw_data!B1967</f>
        <v>Michael</v>
      </c>
      <c r="C120" s="8" t="str">
        <f>raw_data!C1967</f>
        <v>Shipping</v>
      </c>
      <c r="D120" s="9">
        <f>raw_data!D1967/24/60</f>
        <v>0.004305555556</v>
      </c>
      <c r="E120" s="10">
        <f>if(raw_data!E1967="Yes",1,0)</f>
        <v>0</v>
      </c>
      <c r="F120" s="10">
        <f>raw_data!F1967</f>
        <v>1</v>
      </c>
      <c r="G120" s="10" t="str">
        <f>raw_data!G1967</f>
        <v>Positive</v>
      </c>
      <c r="H120" s="11">
        <f>if(raw_data!H1967="Yes",1,0)</f>
        <v>1</v>
      </c>
    </row>
    <row r="121">
      <c r="A121" s="12" t="str">
        <f>text(raw_data!A1971,"mm/dd")</f>
        <v>07/11</v>
      </c>
      <c r="B121" s="13" t="str">
        <f>raw_data!B1971</f>
        <v>Michael</v>
      </c>
      <c r="C121" s="13" t="str">
        <f>raw_data!C1971</f>
        <v>Shipping</v>
      </c>
      <c r="D121" s="14">
        <f>raw_data!D1971/24/60</f>
        <v>0.01041666667</v>
      </c>
      <c r="E121" s="15">
        <f>if(raw_data!E1971="Yes",1,0)</f>
        <v>1</v>
      </c>
      <c r="F121" s="15">
        <f>raw_data!F1971</f>
        <v>2</v>
      </c>
      <c r="G121" s="15" t="str">
        <f>raw_data!G1971</f>
        <v>Very Negative</v>
      </c>
      <c r="H121" s="16">
        <f>if(raw_data!H1971="Yes",1,0)</f>
        <v>0</v>
      </c>
    </row>
    <row r="122">
      <c r="A122" s="7" t="str">
        <f>text(raw_data!A1980,"mm/dd")</f>
        <v>07/11</v>
      </c>
      <c r="B122" s="8" t="str">
        <f>raw_data!B1980</f>
        <v>James</v>
      </c>
      <c r="C122" s="8" t="str">
        <f>raw_data!C1980</f>
        <v>Technical Support</v>
      </c>
      <c r="D122" s="9">
        <f>raw_data!D1980/24/60</f>
        <v>0.004305555556</v>
      </c>
      <c r="E122" s="10">
        <f>if(raw_data!E1980="Yes",1,0)</f>
        <v>1</v>
      </c>
      <c r="F122" s="10">
        <f>raw_data!F1980</f>
        <v>4</v>
      </c>
      <c r="G122" s="10" t="str">
        <f>raw_data!G1980</f>
        <v>Very Positive</v>
      </c>
      <c r="H122" s="11">
        <f>if(raw_data!H1980="Yes",1,0)</f>
        <v>1</v>
      </c>
    </row>
    <row r="123">
      <c r="A123" s="12" t="str">
        <f>text(raw_data!A1984,"mm/dd")</f>
        <v>07/11</v>
      </c>
      <c r="B123" s="13" t="str">
        <f>raw_data!B1984</f>
        <v>Alice</v>
      </c>
      <c r="C123" s="13" t="str">
        <f>raw_data!C1984</f>
        <v>Technical Support</v>
      </c>
      <c r="D123" s="14">
        <f>raw_data!D1984/24/60</f>
        <v>0.005486111111</v>
      </c>
      <c r="E123" s="15">
        <f>if(raw_data!E1984="Yes",1,0)</f>
        <v>0</v>
      </c>
      <c r="F123" s="15">
        <f>raw_data!F1984</f>
        <v>1</v>
      </c>
      <c r="G123" s="15" t="str">
        <f>raw_data!G1984</f>
        <v>Negative</v>
      </c>
      <c r="H123" s="16">
        <f>if(raw_data!H1984="Yes",1,0)</f>
        <v>0</v>
      </c>
    </row>
    <row r="124">
      <c r="A124" s="7" t="str">
        <f>text(raw_data!A23,"mm/dd")</f>
        <v>07/12</v>
      </c>
      <c r="B124" s="8" t="str">
        <f>raw_data!B23</f>
        <v>Alice</v>
      </c>
      <c r="C124" s="8" t="str">
        <f>raw_data!C23</f>
        <v>Shipping</v>
      </c>
      <c r="D124" s="9">
        <f>raw_data!D23/24/60</f>
        <v>0.006666666667</v>
      </c>
      <c r="E124" s="10">
        <f>if(raw_data!E23="Yes",1,0)</f>
        <v>1</v>
      </c>
      <c r="F124" s="10">
        <f>raw_data!F23</f>
        <v>2</v>
      </c>
      <c r="G124" s="10" t="str">
        <f>raw_data!G23</f>
        <v>Very Positive</v>
      </c>
      <c r="H124" s="11">
        <f>if(raw_data!H23="Yes",1,0)</f>
        <v>0</v>
      </c>
    </row>
    <row r="125">
      <c r="A125" s="12" t="str">
        <f>text(raw_data!A25,"mm/dd")</f>
        <v>07/12</v>
      </c>
      <c r="B125" s="13" t="str">
        <f>raw_data!B25</f>
        <v>Michael</v>
      </c>
      <c r="C125" s="13" t="str">
        <f>raw_data!C25</f>
        <v>Billing</v>
      </c>
      <c r="D125" s="14">
        <f>raw_data!D25/24/60</f>
        <v>0.005347222222</v>
      </c>
      <c r="E125" s="15">
        <f>if(raw_data!E25="Yes",1,0)</f>
        <v>0</v>
      </c>
      <c r="F125" s="15">
        <f>raw_data!F25</f>
        <v>5</v>
      </c>
      <c r="G125" s="15" t="str">
        <f>raw_data!G25</f>
        <v>Neutral</v>
      </c>
      <c r="H125" s="16">
        <f>if(raw_data!H25="Yes",1,0)</f>
        <v>1</v>
      </c>
    </row>
    <row r="126">
      <c r="A126" s="7" t="str">
        <f>text(raw_data!A43,"mm/dd")</f>
        <v>07/12</v>
      </c>
      <c r="B126" s="8" t="str">
        <f>raw_data!B43</f>
        <v>Anna</v>
      </c>
      <c r="C126" s="8" t="str">
        <f>raw_data!C43</f>
        <v>Sales</v>
      </c>
      <c r="D126" s="9">
        <f>raw_data!D43/24/60</f>
        <v>0.009513888889</v>
      </c>
      <c r="E126" s="10">
        <f>if(raw_data!E43="Yes",1,0)</f>
        <v>0</v>
      </c>
      <c r="F126" s="10">
        <f>raw_data!F43</f>
        <v>3</v>
      </c>
      <c r="G126" s="10" t="str">
        <f>raw_data!G43</f>
        <v>Very Positive</v>
      </c>
      <c r="H126" s="11">
        <f>if(raw_data!H43="Yes",1,0)</f>
        <v>0</v>
      </c>
    </row>
    <row r="127">
      <c r="A127" s="12" t="str">
        <f>text(raw_data!A62,"mm/dd")</f>
        <v>07/12</v>
      </c>
      <c r="B127" s="13" t="str">
        <f>raw_data!B62</f>
        <v>Bob</v>
      </c>
      <c r="C127" s="13" t="str">
        <f>raw_data!C62</f>
        <v>Sales</v>
      </c>
      <c r="D127" s="14">
        <f>raw_data!D62/24/60</f>
        <v>0.005277777778</v>
      </c>
      <c r="E127" s="15">
        <f>if(raw_data!E62="Yes",1,0)</f>
        <v>1</v>
      </c>
      <c r="F127" s="15">
        <f>raw_data!F62</f>
        <v>4</v>
      </c>
      <c r="G127" s="15" t="str">
        <f>raw_data!G62</f>
        <v>Very Negative</v>
      </c>
      <c r="H127" s="16">
        <f>if(raw_data!H62="Yes",1,0)</f>
        <v>1</v>
      </c>
    </row>
    <row r="128">
      <c r="A128" s="7" t="str">
        <f>text(raw_data!A63,"mm/dd")</f>
        <v>07/12</v>
      </c>
      <c r="B128" s="8" t="str">
        <f>raw_data!B63</f>
        <v>Anna</v>
      </c>
      <c r="C128" s="8" t="str">
        <f>raw_data!C63</f>
        <v>Technical Support</v>
      </c>
      <c r="D128" s="9">
        <f>raw_data!D63/24/60</f>
        <v>0.005694444444</v>
      </c>
      <c r="E128" s="10">
        <f>if(raw_data!E63="Yes",1,0)</f>
        <v>0</v>
      </c>
      <c r="F128" s="10">
        <f>raw_data!F63</f>
        <v>2</v>
      </c>
      <c r="G128" s="10" t="str">
        <f>raw_data!G63</f>
        <v>Positive</v>
      </c>
      <c r="H128" s="11">
        <f>if(raw_data!H63="Yes",1,0)</f>
        <v>1</v>
      </c>
    </row>
    <row r="129">
      <c r="A129" s="12" t="str">
        <f>text(raw_data!A66,"mm/dd")</f>
        <v>07/12</v>
      </c>
      <c r="B129" s="13" t="str">
        <f>raw_data!B66</f>
        <v>Bob</v>
      </c>
      <c r="C129" s="13" t="str">
        <f>raw_data!C66</f>
        <v>Shipping</v>
      </c>
      <c r="D129" s="14">
        <f>raw_data!D66/24/60</f>
        <v>0.003194444444</v>
      </c>
      <c r="E129" s="15">
        <f>if(raw_data!E66="Yes",1,0)</f>
        <v>0</v>
      </c>
      <c r="F129" s="15">
        <f>raw_data!F66</f>
        <v>2</v>
      </c>
      <c r="G129" s="15" t="str">
        <f>raw_data!G66</f>
        <v>Very Positive</v>
      </c>
      <c r="H129" s="16">
        <f>if(raw_data!H66="Yes",1,0)</f>
        <v>1</v>
      </c>
    </row>
    <row r="130">
      <c r="A130" s="7" t="str">
        <f>text(raw_data!A81,"mm/dd")</f>
        <v>07/12</v>
      </c>
      <c r="B130" s="8" t="str">
        <f>raw_data!B81</f>
        <v>Bob</v>
      </c>
      <c r="C130" s="8" t="str">
        <f>raw_data!C81</f>
        <v>Technical Support</v>
      </c>
      <c r="D130" s="9">
        <f>raw_data!D81/24/60</f>
        <v>0.005694444444</v>
      </c>
      <c r="E130" s="10">
        <f>if(raw_data!E81="Yes",1,0)</f>
        <v>0</v>
      </c>
      <c r="F130" s="10">
        <f>raw_data!F81</f>
        <v>4</v>
      </c>
      <c r="G130" s="10" t="str">
        <f>raw_data!G81</f>
        <v>Negative</v>
      </c>
      <c r="H130" s="11">
        <f>if(raw_data!H81="Yes",1,0)</f>
        <v>1</v>
      </c>
    </row>
    <row r="131">
      <c r="A131" s="12" t="str">
        <f>text(raw_data!A82,"mm/dd")</f>
        <v>07/12</v>
      </c>
      <c r="B131" s="13" t="str">
        <f>raw_data!B82</f>
        <v>James</v>
      </c>
      <c r="C131" s="13" t="str">
        <f>raw_data!C82</f>
        <v>Technical Support</v>
      </c>
      <c r="D131" s="14">
        <f>raw_data!D82/24/60</f>
        <v>0.005625</v>
      </c>
      <c r="E131" s="15">
        <f>if(raw_data!E82="Yes",1,0)</f>
        <v>0</v>
      </c>
      <c r="F131" s="15">
        <f>raw_data!F82</f>
        <v>3</v>
      </c>
      <c r="G131" s="15" t="str">
        <f>raw_data!G82</f>
        <v>Negative</v>
      </c>
      <c r="H131" s="16">
        <f>if(raw_data!H82="Yes",1,0)</f>
        <v>0</v>
      </c>
    </row>
    <row r="132">
      <c r="A132" s="7" t="str">
        <f>text(raw_data!A101,"mm/dd")</f>
        <v>07/12</v>
      </c>
      <c r="B132" s="8" t="str">
        <f>raw_data!B101</f>
        <v>Anna</v>
      </c>
      <c r="C132" s="8" t="str">
        <f>raw_data!C101</f>
        <v>Technical Support</v>
      </c>
      <c r="D132" s="9">
        <f>raw_data!D101/24/60</f>
        <v>0.006180555556</v>
      </c>
      <c r="E132" s="10">
        <f>if(raw_data!E101="Yes",1,0)</f>
        <v>0</v>
      </c>
      <c r="F132" s="10">
        <f>raw_data!F101</f>
        <v>3</v>
      </c>
      <c r="G132" s="10" t="str">
        <f>raw_data!G101</f>
        <v>Negative</v>
      </c>
      <c r="H132" s="11">
        <f>if(raw_data!H101="Yes",1,0)</f>
        <v>0</v>
      </c>
    </row>
    <row r="133">
      <c r="A133" s="12" t="str">
        <f>text(raw_data!A115,"mm/dd")</f>
        <v>07/12</v>
      </c>
      <c r="B133" s="13" t="str">
        <f>raw_data!B115</f>
        <v>Diana</v>
      </c>
      <c r="C133" s="13" t="str">
        <f>raw_data!C115</f>
        <v>Shipping</v>
      </c>
      <c r="D133" s="14">
        <f>raw_data!D115/24/60</f>
        <v>0.009305555556</v>
      </c>
      <c r="E133" s="15">
        <f>if(raw_data!E115="Yes",1,0)</f>
        <v>1</v>
      </c>
      <c r="F133" s="15">
        <f>raw_data!F115</f>
        <v>1</v>
      </c>
      <c r="G133" s="15" t="str">
        <f>raw_data!G115</f>
        <v>Positive</v>
      </c>
      <c r="H133" s="16">
        <f>if(raw_data!H115="Yes",1,0)</f>
        <v>1</v>
      </c>
    </row>
    <row r="134">
      <c r="A134" s="7" t="str">
        <f>text(raw_data!A141,"mm/dd")</f>
        <v>07/12</v>
      </c>
      <c r="B134" s="8" t="str">
        <f>raw_data!B141</f>
        <v>Anna</v>
      </c>
      <c r="C134" s="8" t="str">
        <f>raw_data!C141</f>
        <v>Billing</v>
      </c>
      <c r="D134" s="9">
        <f>raw_data!D141/24/60</f>
        <v>0.009236111111</v>
      </c>
      <c r="E134" s="10">
        <f>if(raw_data!E141="Yes",1,0)</f>
        <v>1</v>
      </c>
      <c r="F134" s="10">
        <f>raw_data!F141</f>
        <v>2</v>
      </c>
      <c r="G134" s="10" t="str">
        <f>raw_data!G141</f>
        <v>Positive</v>
      </c>
      <c r="H134" s="11">
        <f>if(raw_data!H141="Yes",1,0)</f>
        <v>0</v>
      </c>
    </row>
    <row r="135">
      <c r="A135" s="12" t="str">
        <f>text(raw_data!A160,"mm/dd")</f>
        <v>07/12</v>
      </c>
      <c r="B135" s="13" t="str">
        <f>raw_data!B160</f>
        <v>Alice</v>
      </c>
      <c r="C135" s="13" t="str">
        <f>raw_data!C160</f>
        <v>Shipping</v>
      </c>
      <c r="D135" s="14">
        <f>raw_data!D160/24/60</f>
        <v>0.003541666667</v>
      </c>
      <c r="E135" s="15">
        <f>if(raw_data!E160="Yes",1,0)</f>
        <v>0</v>
      </c>
      <c r="F135" s="15">
        <f>raw_data!F160</f>
        <v>3</v>
      </c>
      <c r="G135" s="15" t="str">
        <f>raw_data!G160</f>
        <v>Positive</v>
      </c>
      <c r="H135" s="16">
        <f>if(raw_data!H160="Yes",1,0)</f>
        <v>0</v>
      </c>
    </row>
    <row r="136">
      <c r="A136" s="7" t="str">
        <f>text(raw_data!A167,"mm/dd")</f>
        <v>07/12</v>
      </c>
      <c r="B136" s="8" t="str">
        <f>raw_data!B167</f>
        <v>Bob</v>
      </c>
      <c r="C136" s="8" t="str">
        <f>raw_data!C167</f>
        <v>Technical Support</v>
      </c>
      <c r="D136" s="9">
        <f>raw_data!D167/24/60</f>
        <v>0.003541666667</v>
      </c>
      <c r="E136" s="10">
        <f>if(raw_data!E167="Yes",1,0)</f>
        <v>1</v>
      </c>
      <c r="F136" s="10">
        <f>raw_data!F167</f>
        <v>2</v>
      </c>
      <c r="G136" s="10" t="str">
        <f>raw_data!G167</f>
        <v>Neutral</v>
      </c>
      <c r="H136" s="11">
        <f>if(raw_data!H167="Yes",1,0)</f>
        <v>1</v>
      </c>
    </row>
    <row r="137">
      <c r="A137" s="12" t="str">
        <f>text(raw_data!A174,"mm/dd")</f>
        <v>07/12</v>
      </c>
      <c r="B137" s="13" t="str">
        <f>raw_data!B174</f>
        <v>Anna</v>
      </c>
      <c r="C137" s="13" t="str">
        <f>raw_data!C174</f>
        <v>Technical Support</v>
      </c>
      <c r="D137" s="14">
        <f>raw_data!D174/24/60</f>
        <v>0.01</v>
      </c>
      <c r="E137" s="15">
        <f>if(raw_data!E174="Yes",1,0)</f>
        <v>1</v>
      </c>
      <c r="F137" s="15">
        <f>raw_data!F174</f>
        <v>4</v>
      </c>
      <c r="G137" s="15" t="str">
        <f>raw_data!G174</f>
        <v>Negative</v>
      </c>
      <c r="H137" s="16">
        <f>if(raw_data!H174="Yes",1,0)</f>
        <v>0</v>
      </c>
    </row>
    <row r="138">
      <c r="A138" s="7" t="str">
        <f>text(raw_data!A193,"mm/dd")</f>
        <v>07/12</v>
      </c>
      <c r="B138" s="8" t="str">
        <f>raw_data!B193</f>
        <v>Eli</v>
      </c>
      <c r="C138" s="8" t="str">
        <f>raw_data!C193</f>
        <v>Sales</v>
      </c>
      <c r="D138" s="9">
        <f>raw_data!D193/24/60</f>
        <v>0.009444444444</v>
      </c>
      <c r="E138" s="10">
        <f>if(raw_data!E193="Yes",1,0)</f>
        <v>1</v>
      </c>
      <c r="F138" s="10">
        <f>raw_data!F193</f>
        <v>3</v>
      </c>
      <c r="G138" s="10" t="str">
        <f>raw_data!G193</f>
        <v>Very Negative</v>
      </c>
      <c r="H138" s="11">
        <f>if(raw_data!H193="Yes",1,0)</f>
        <v>1</v>
      </c>
    </row>
    <row r="139">
      <c r="A139" s="12" t="str">
        <f>text(raw_data!A221,"mm/dd")</f>
        <v>07/12</v>
      </c>
      <c r="B139" s="13" t="str">
        <f>raw_data!B221</f>
        <v>Bob</v>
      </c>
      <c r="C139" s="13" t="str">
        <f>raw_data!C221</f>
        <v>Sales</v>
      </c>
      <c r="D139" s="14">
        <f>raw_data!D221/24/60</f>
        <v>0.004791666667</v>
      </c>
      <c r="E139" s="15">
        <f>if(raw_data!E221="Yes",1,0)</f>
        <v>0</v>
      </c>
      <c r="F139" s="15">
        <f>raw_data!F221</f>
        <v>5</v>
      </c>
      <c r="G139" s="15" t="str">
        <f>raw_data!G221</f>
        <v>Very Negative</v>
      </c>
      <c r="H139" s="16">
        <f>if(raw_data!H221="Yes",1,0)</f>
        <v>0</v>
      </c>
    </row>
    <row r="140">
      <c r="A140" s="7" t="str">
        <f>text(raw_data!A234,"mm/dd")</f>
        <v>07/12</v>
      </c>
      <c r="B140" s="8" t="str">
        <f>raw_data!B234</f>
        <v>Eli</v>
      </c>
      <c r="C140" s="8" t="str">
        <f>raw_data!C234</f>
        <v>Technical Support</v>
      </c>
      <c r="D140" s="9">
        <f>raw_data!D234/24/60</f>
        <v>0.004375</v>
      </c>
      <c r="E140" s="10">
        <f>if(raw_data!E234="Yes",1,0)</f>
        <v>0</v>
      </c>
      <c r="F140" s="10">
        <f>raw_data!F234</f>
        <v>4</v>
      </c>
      <c r="G140" s="10" t="str">
        <f>raw_data!G234</f>
        <v>Very Positive</v>
      </c>
      <c r="H140" s="11">
        <f>if(raw_data!H234="Yes",1,0)</f>
        <v>1</v>
      </c>
    </row>
    <row r="141">
      <c r="A141" s="12" t="str">
        <f>text(raw_data!A246,"mm/dd")</f>
        <v>07/12</v>
      </c>
      <c r="B141" s="13" t="str">
        <f>raw_data!B246</f>
        <v>Michael</v>
      </c>
      <c r="C141" s="13" t="str">
        <f>raw_data!C246</f>
        <v>Shipping</v>
      </c>
      <c r="D141" s="14">
        <f>raw_data!D246/24/60</f>
        <v>0.004444444444</v>
      </c>
      <c r="E141" s="15">
        <f>if(raw_data!E246="Yes",1,0)</f>
        <v>0</v>
      </c>
      <c r="F141" s="15">
        <f>raw_data!F246</f>
        <v>3</v>
      </c>
      <c r="G141" s="15" t="str">
        <f>raw_data!G246</f>
        <v>Negative</v>
      </c>
      <c r="H141" s="16">
        <f>if(raw_data!H246="Yes",1,0)</f>
        <v>1</v>
      </c>
    </row>
    <row r="142">
      <c r="A142" s="7" t="str">
        <f>text(raw_data!A262,"mm/dd")</f>
        <v>07/12</v>
      </c>
      <c r="B142" s="8" t="str">
        <f>raw_data!B262</f>
        <v>John</v>
      </c>
      <c r="C142" s="8" t="str">
        <f>raw_data!C262</f>
        <v>Billing</v>
      </c>
      <c r="D142" s="9">
        <f>raw_data!D262/24/60</f>
        <v>0.005347222222</v>
      </c>
      <c r="E142" s="10">
        <f>if(raw_data!E262="Yes",1,0)</f>
        <v>0</v>
      </c>
      <c r="F142" s="10">
        <f>raw_data!F262</f>
        <v>1</v>
      </c>
      <c r="G142" s="10" t="str">
        <f>raw_data!G262</f>
        <v>Very Positive</v>
      </c>
      <c r="H142" s="11">
        <f>if(raw_data!H262="Yes",1,0)</f>
        <v>0</v>
      </c>
    </row>
    <row r="143">
      <c r="A143" s="12" t="str">
        <f>text(raw_data!A264,"mm/dd")</f>
        <v>07/12</v>
      </c>
      <c r="B143" s="13" t="str">
        <f>raw_data!B264</f>
        <v>Eli</v>
      </c>
      <c r="C143" s="13" t="str">
        <f>raw_data!C264</f>
        <v>Shipping</v>
      </c>
      <c r="D143" s="14">
        <f>raw_data!D264/24/60</f>
        <v>0.006180555556</v>
      </c>
      <c r="E143" s="15">
        <f>if(raw_data!E264="Yes",1,0)</f>
        <v>0</v>
      </c>
      <c r="F143" s="15">
        <f>raw_data!F264</f>
        <v>4</v>
      </c>
      <c r="G143" s="15" t="str">
        <f>raw_data!G264</f>
        <v>Positive</v>
      </c>
      <c r="H143" s="16">
        <f>if(raw_data!H264="Yes",1,0)</f>
        <v>1</v>
      </c>
    </row>
    <row r="144">
      <c r="A144" s="7" t="str">
        <f>text(raw_data!A274,"mm/dd")</f>
        <v>07/12</v>
      </c>
      <c r="B144" s="8" t="str">
        <f>raw_data!B274</f>
        <v>John</v>
      </c>
      <c r="C144" s="8" t="str">
        <f>raw_data!C274</f>
        <v>Technical Support</v>
      </c>
      <c r="D144" s="9">
        <f>raw_data!D274/24/60</f>
        <v>0.003958333333</v>
      </c>
      <c r="E144" s="10">
        <f>if(raw_data!E274="Yes",1,0)</f>
        <v>0</v>
      </c>
      <c r="F144" s="10">
        <f>raw_data!F274</f>
        <v>1</v>
      </c>
      <c r="G144" s="10" t="str">
        <f>raw_data!G274</f>
        <v>Very Negative</v>
      </c>
      <c r="H144" s="11">
        <f>if(raw_data!H274="Yes",1,0)</f>
        <v>0</v>
      </c>
    </row>
    <row r="145">
      <c r="A145" s="12" t="str">
        <f>text(raw_data!A283,"mm/dd")</f>
        <v>07/12</v>
      </c>
      <c r="B145" s="13" t="str">
        <f>raw_data!B283</f>
        <v>Charlie</v>
      </c>
      <c r="C145" s="13" t="str">
        <f>raw_data!C283</f>
        <v>Technical Support</v>
      </c>
      <c r="D145" s="14">
        <f>raw_data!D283/24/60</f>
        <v>0.009722222222</v>
      </c>
      <c r="E145" s="15">
        <f>if(raw_data!E283="Yes",1,0)</f>
        <v>1</v>
      </c>
      <c r="F145" s="15">
        <f>raw_data!F283</f>
        <v>5</v>
      </c>
      <c r="G145" s="15" t="str">
        <f>raw_data!G283</f>
        <v>Very Negative</v>
      </c>
      <c r="H145" s="16">
        <f>if(raw_data!H283="Yes",1,0)</f>
        <v>0</v>
      </c>
    </row>
    <row r="146">
      <c r="A146" s="7" t="str">
        <f>text(raw_data!A289,"mm/dd")</f>
        <v>07/12</v>
      </c>
      <c r="B146" s="8" t="str">
        <f>raw_data!B289</f>
        <v>Eli</v>
      </c>
      <c r="C146" s="8" t="str">
        <f>raw_data!C289</f>
        <v>Technical Support</v>
      </c>
      <c r="D146" s="9">
        <f>raw_data!D289/24/60</f>
        <v>0.005763888889</v>
      </c>
      <c r="E146" s="10">
        <f>if(raw_data!E289="Yes",1,0)</f>
        <v>0</v>
      </c>
      <c r="F146" s="10">
        <f>raw_data!F289</f>
        <v>5</v>
      </c>
      <c r="G146" s="10" t="str">
        <f>raw_data!G289</f>
        <v>Very Positive</v>
      </c>
      <c r="H146" s="11">
        <f>if(raw_data!H289="Yes",1,0)</f>
        <v>1</v>
      </c>
    </row>
    <row r="147">
      <c r="A147" s="12" t="str">
        <f>text(raw_data!A304,"mm/dd")</f>
        <v>07/12</v>
      </c>
      <c r="B147" s="13" t="str">
        <f>raw_data!B304</f>
        <v>Eli</v>
      </c>
      <c r="C147" s="13" t="str">
        <f>raw_data!C304</f>
        <v>Sales</v>
      </c>
      <c r="D147" s="14">
        <f>raw_data!D304/24/60</f>
        <v>0.004166666667</v>
      </c>
      <c r="E147" s="15">
        <f>if(raw_data!E304="Yes",1,0)</f>
        <v>1</v>
      </c>
      <c r="F147" s="15">
        <f>raw_data!F304</f>
        <v>5</v>
      </c>
      <c r="G147" s="15" t="str">
        <f>raw_data!G304</f>
        <v>Negative</v>
      </c>
      <c r="H147" s="16">
        <f>if(raw_data!H304="Yes",1,0)</f>
        <v>0</v>
      </c>
    </row>
    <row r="148">
      <c r="A148" s="7" t="str">
        <f>text(raw_data!A348,"mm/dd")</f>
        <v>07/12</v>
      </c>
      <c r="B148" s="8" t="str">
        <f>raw_data!B348</f>
        <v>Charlie</v>
      </c>
      <c r="C148" s="8" t="str">
        <f>raw_data!C348</f>
        <v>Sales</v>
      </c>
      <c r="D148" s="9">
        <f>raw_data!D348/24/60</f>
        <v>0.006041666667</v>
      </c>
      <c r="E148" s="10">
        <f>if(raw_data!E348="Yes",1,0)</f>
        <v>1</v>
      </c>
      <c r="F148" s="10">
        <f>raw_data!F348</f>
        <v>3</v>
      </c>
      <c r="G148" s="10" t="str">
        <f>raw_data!G348</f>
        <v>Very Positive</v>
      </c>
      <c r="H148" s="11">
        <f>if(raw_data!H348="Yes",1,0)</f>
        <v>0</v>
      </c>
    </row>
    <row r="149">
      <c r="A149" s="12" t="str">
        <f>text(raw_data!A374,"mm/dd")</f>
        <v>07/12</v>
      </c>
      <c r="B149" s="13" t="str">
        <f>raw_data!B374</f>
        <v>Alice</v>
      </c>
      <c r="C149" s="13" t="str">
        <f>raw_data!C374</f>
        <v>Billing</v>
      </c>
      <c r="D149" s="14">
        <f>raw_data!D374/24/60</f>
        <v>0.0075</v>
      </c>
      <c r="E149" s="15">
        <f>if(raw_data!E374="Yes",1,0)</f>
        <v>1</v>
      </c>
      <c r="F149" s="15">
        <f>raw_data!F374</f>
        <v>2</v>
      </c>
      <c r="G149" s="15" t="str">
        <f>raw_data!G374</f>
        <v>Very Negative</v>
      </c>
      <c r="H149" s="16">
        <f>if(raw_data!H374="Yes",1,0)</f>
        <v>0</v>
      </c>
    </row>
    <row r="150">
      <c r="A150" s="7" t="str">
        <f>text(raw_data!A388,"mm/dd")</f>
        <v>07/12</v>
      </c>
      <c r="B150" s="8" t="str">
        <f>raw_data!B388</f>
        <v>Alice</v>
      </c>
      <c r="C150" s="8" t="str">
        <f>raw_data!C388</f>
        <v>Sales</v>
      </c>
      <c r="D150" s="9">
        <f>raw_data!D388/24/60</f>
        <v>0.004166666667</v>
      </c>
      <c r="E150" s="10">
        <f>if(raw_data!E388="Yes",1,0)</f>
        <v>0</v>
      </c>
      <c r="F150" s="10">
        <f>raw_data!F388</f>
        <v>5</v>
      </c>
      <c r="G150" s="10" t="str">
        <f>raw_data!G388</f>
        <v>Very Negative</v>
      </c>
      <c r="H150" s="11">
        <f>if(raw_data!H388="Yes",1,0)</f>
        <v>0</v>
      </c>
    </row>
    <row r="151">
      <c r="A151" s="12" t="str">
        <f>text(raw_data!A392,"mm/dd")</f>
        <v>07/12</v>
      </c>
      <c r="B151" s="13" t="str">
        <f>raw_data!B392</f>
        <v>Charlie</v>
      </c>
      <c r="C151" s="13" t="str">
        <f>raw_data!C392</f>
        <v>Sales</v>
      </c>
      <c r="D151" s="14">
        <f>raw_data!D392/24/60</f>
        <v>0.00375</v>
      </c>
      <c r="E151" s="15">
        <f>if(raw_data!E392="Yes",1,0)</f>
        <v>0</v>
      </c>
      <c r="F151" s="15">
        <f>raw_data!F392</f>
        <v>5</v>
      </c>
      <c r="G151" s="15" t="str">
        <f>raw_data!G392</f>
        <v>Neutral</v>
      </c>
      <c r="H151" s="16">
        <f>if(raw_data!H392="Yes",1,0)</f>
        <v>0</v>
      </c>
    </row>
    <row r="152">
      <c r="A152" s="7" t="str">
        <f>text(raw_data!A403,"mm/dd")</f>
        <v>07/12</v>
      </c>
      <c r="B152" s="8" t="str">
        <f>raw_data!B403</f>
        <v>Bob</v>
      </c>
      <c r="C152" s="8" t="str">
        <f>raw_data!C403</f>
        <v>Billing</v>
      </c>
      <c r="D152" s="9">
        <f>raw_data!D403/24/60</f>
        <v>0.009097222222</v>
      </c>
      <c r="E152" s="10">
        <f>if(raw_data!E403="Yes",1,0)</f>
        <v>1</v>
      </c>
      <c r="F152" s="10">
        <f>raw_data!F403</f>
        <v>1</v>
      </c>
      <c r="G152" s="10" t="str">
        <f>raw_data!G403</f>
        <v>Negative</v>
      </c>
      <c r="H152" s="11">
        <f>if(raw_data!H403="Yes",1,0)</f>
        <v>0</v>
      </c>
    </row>
    <row r="153">
      <c r="A153" s="12" t="str">
        <f>text(raw_data!A428,"mm/dd")</f>
        <v>07/12</v>
      </c>
      <c r="B153" s="13" t="str">
        <f>raw_data!B428</f>
        <v>Bob</v>
      </c>
      <c r="C153" s="13" t="str">
        <f>raw_data!C428</f>
        <v>Technical Support</v>
      </c>
      <c r="D153" s="14">
        <f>raw_data!D428/24/60</f>
        <v>0.004930555556</v>
      </c>
      <c r="E153" s="15">
        <f>if(raw_data!E428="Yes",1,0)</f>
        <v>0</v>
      </c>
      <c r="F153" s="15">
        <f>raw_data!F428</f>
        <v>2</v>
      </c>
      <c r="G153" s="15" t="str">
        <f>raw_data!G428</f>
        <v>Very Negative</v>
      </c>
      <c r="H153" s="16">
        <f>if(raw_data!H428="Yes",1,0)</f>
        <v>0</v>
      </c>
    </row>
    <row r="154">
      <c r="A154" s="7" t="str">
        <f>text(raw_data!A441,"mm/dd")</f>
        <v>07/12</v>
      </c>
      <c r="B154" s="8" t="str">
        <f>raw_data!B441</f>
        <v>Anna</v>
      </c>
      <c r="C154" s="8" t="str">
        <f>raw_data!C441</f>
        <v>Technical Support</v>
      </c>
      <c r="D154" s="9">
        <f>raw_data!D441/24/60</f>
        <v>0.007638888889</v>
      </c>
      <c r="E154" s="10">
        <f>if(raw_data!E441="Yes",1,0)</f>
        <v>1</v>
      </c>
      <c r="F154" s="10">
        <f>raw_data!F441</f>
        <v>3</v>
      </c>
      <c r="G154" s="10" t="str">
        <f>raw_data!G441</f>
        <v>Neutral</v>
      </c>
      <c r="H154" s="11">
        <f>if(raw_data!H441="Yes",1,0)</f>
        <v>0</v>
      </c>
    </row>
    <row r="155">
      <c r="A155" s="12" t="str">
        <f>text(raw_data!A444,"mm/dd")</f>
        <v>07/12</v>
      </c>
      <c r="B155" s="13" t="str">
        <f>raw_data!B444</f>
        <v>Eli</v>
      </c>
      <c r="C155" s="13" t="str">
        <f>raw_data!C444</f>
        <v>Technical Support</v>
      </c>
      <c r="D155" s="14">
        <f>raw_data!D444/24/60</f>
        <v>0.003055555556</v>
      </c>
      <c r="E155" s="15">
        <f>if(raw_data!E444="Yes",1,0)</f>
        <v>1</v>
      </c>
      <c r="F155" s="15">
        <f>raw_data!F444</f>
        <v>1</v>
      </c>
      <c r="G155" s="15" t="str">
        <f>raw_data!G444</f>
        <v>Positive</v>
      </c>
      <c r="H155" s="16">
        <f>if(raw_data!H444="Yes",1,0)</f>
        <v>1</v>
      </c>
    </row>
    <row r="156">
      <c r="A156" s="7" t="str">
        <f>text(raw_data!A446,"mm/dd")</f>
        <v>07/12</v>
      </c>
      <c r="B156" s="8" t="str">
        <f>raw_data!B446</f>
        <v>Anna</v>
      </c>
      <c r="C156" s="8" t="str">
        <f>raw_data!C446</f>
        <v>Technical Support</v>
      </c>
      <c r="D156" s="9">
        <f>raw_data!D446/24/60</f>
        <v>0.002916666667</v>
      </c>
      <c r="E156" s="10">
        <f>if(raw_data!E446="Yes",1,0)</f>
        <v>1</v>
      </c>
      <c r="F156" s="10">
        <f>raw_data!F446</f>
        <v>1</v>
      </c>
      <c r="G156" s="10" t="str">
        <f>raw_data!G446</f>
        <v>Positive</v>
      </c>
      <c r="H156" s="11">
        <f>if(raw_data!H446="Yes",1,0)</f>
        <v>1</v>
      </c>
    </row>
    <row r="157">
      <c r="A157" s="12" t="str">
        <f>text(raw_data!A464,"mm/dd")</f>
        <v>07/12</v>
      </c>
      <c r="B157" s="13" t="str">
        <f>raw_data!B464</f>
        <v>Diana</v>
      </c>
      <c r="C157" s="13" t="str">
        <f>raw_data!C464</f>
        <v>Technical Support</v>
      </c>
      <c r="D157" s="14">
        <f>raw_data!D464/24/60</f>
        <v>0.004791666667</v>
      </c>
      <c r="E157" s="15">
        <f>if(raw_data!E464="Yes",1,0)</f>
        <v>1</v>
      </c>
      <c r="F157" s="15">
        <f>raw_data!F464</f>
        <v>3</v>
      </c>
      <c r="G157" s="15" t="str">
        <f>raw_data!G464</f>
        <v>Neutral</v>
      </c>
      <c r="H157" s="16">
        <f>if(raw_data!H464="Yes",1,0)</f>
        <v>1</v>
      </c>
    </row>
    <row r="158">
      <c r="A158" s="7" t="str">
        <f>text(raw_data!A477,"mm/dd")</f>
        <v>07/12</v>
      </c>
      <c r="B158" s="8" t="str">
        <f>raw_data!B477</f>
        <v>Eli</v>
      </c>
      <c r="C158" s="8" t="str">
        <f>raw_data!C477</f>
        <v>Technical Support</v>
      </c>
      <c r="D158" s="9">
        <f>raw_data!D477/24/60</f>
        <v>0.00625</v>
      </c>
      <c r="E158" s="10">
        <f>if(raw_data!E477="Yes",1,0)</f>
        <v>0</v>
      </c>
      <c r="F158" s="10">
        <f>raw_data!F477</f>
        <v>4</v>
      </c>
      <c r="G158" s="10" t="str">
        <f>raw_data!G477</f>
        <v>Very Negative</v>
      </c>
      <c r="H158" s="11">
        <f>if(raw_data!H477="Yes",1,0)</f>
        <v>0</v>
      </c>
    </row>
    <row r="159">
      <c r="A159" s="12" t="str">
        <f>text(raw_data!A483,"mm/dd")</f>
        <v>07/12</v>
      </c>
      <c r="B159" s="13" t="str">
        <f>raw_data!B483</f>
        <v>Bob</v>
      </c>
      <c r="C159" s="13" t="str">
        <f>raw_data!C483</f>
        <v>Sales</v>
      </c>
      <c r="D159" s="14">
        <f>raw_data!D483/24/60</f>
        <v>0.008055555556</v>
      </c>
      <c r="E159" s="15">
        <f>if(raw_data!E483="Yes",1,0)</f>
        <v>1</v>
      </c>
      <c r="F159" s="15">
        <f>raw_data!F483</f>
        <v>4</v>
      </c>
      <c r="G159" s="15" t="str">
        <f>raw_data!G483</f>
        <v>Very Positive</v>
      </c>
      <c r="H159" s="16">
        <f>if(raw_data!H483="Yes",1,0)</f>
        <v>1</v>
      </c>
    </row>
    <row r="160">
      <c r="A160" s="7" t="str">
        <f>text(raw_data!A504,"mm/dd")</f>
        <v>07/12</v>
      </c>
      <c r="B160" s="8" t="str">
        <f>raw_data!B504</f>
        <v>Alice</v>
      </c>
      <c r="C160" s="8" t="str">
        <f>raw_data!C504</f>
        <v>Billing</v>
      </c>
      <c r="D160" s="9">
        <f>raw_data!D504/24/60</f>
        <v>0.001597222222</v>
      </c>
      <c r="E160" s="10">
        <f>if(raw_data!E504="Yes",1,0)</f>
        <v>0</v>
      </c>
      <c r="F160" s="10">
        <f>raw_data!F504</f>
        <v>3</v>
      </c>
      <c r="G160" s="10" t="str">
        <f>raw_data!G504</f>
        <v>Neutral</v>
      </c>
      <c r="H160" s="11">
        <f>if(raw_data!H504="Yes",1,0)</f>
        <v>0</v>
      </c>
    </row>
    <row r="161">
      <c r="A161" s="12" t="str">
        <f>text(raw_data!A513,"mm/dd")</f>
        <v>07/12</v>
      </c>
      <c r="B161" s="13" t="str">
        <f>raw_data!B513</f>
        <v>Eli</v>
      </c>
      <c r="C161" s="13" t="str">
        <f>raw_data!C513</f>
        <v>Billing</v>
      </c>
      <c r="D161" s="14">
        <f>raw_data!D513/24/60</f>
        <v>0.005972222222</v>
      </c>
      <c r="E161" s="15">
        <f>if(raw_data!E513="Yes",1,0)</f>
        <v>0</v>
      </c>
      <c r="F161" s="15">
        <f>raw_data!F513</f>
        <v>1</v>
      </c>
      <c r="G161" s="15" t="str">
        <f>raw_data!G513</f>
        <v>Negative</v>
      </c>
      <c r="H161" s="16">
        <f>if(raw_data!H513="Yes",1,0)</f>
        <v>0</v>
      </c>
    </row>
    <row r="162">
      <c r="A162" s="7" t="str">
        <f>text(raw_data!A518,"mm/dd")</f>
        <v>07/12</v>
      </c>
      <c r="B162" s="8" t="str">
        <f>raw_data!B518</f>
        <v>Charlie</v>
      </c>
      <c r="C162" s="8" t="str">
        <f>raw_data!C518</f>
        <v>Billing</v>
      </c>
      <c r="D162" s="9">
        <f>raw_data!D518/24/60</f>
        <v>0.00625</v>
      </c>
      <c r="E162" s="10">
        <f>if(raw_data!E518="Yes",1,0)</f>
        <v>0</v>
      </c>
      <c r="F162" s="10">
        <f>raw_data!F518</f>
        <v>5</v>
      </c>
      <c r="G162" s="10" t="str">
        <f>raw_data!G518</f>
        <v>Very Positive</v>
      </c>
      <c r="H162" s="11">
        <f>if(raw_data!H518="Yes",1,0)</f>
        <v>1</v>
      </c>
    </row>
    <row r="163">
      <c r="A163" s="12" t="str">
        <f>text(raw_data!A527,"mm/dd")</f>
        <v>07/12</v>
      </c>
      <c r="B163" s="13" t="str">
        <f>raw_data!B527</f>
        <v>Alice</v>
      </c>
      <c r="C163" s="13" t="str">
        <f>raw_data!C527</f>
        <v>Shipping</v>
      </c>
      <c r="D163" s="14">
        <f>raw_data!D527/24/60</f>
        <v>0.004097222222</v>
      </c>
      <c r="E163" s="15">
        <f>if(raw_data!E527="Yes",1,0)</f>
        <v>1</v>
      </c>
      <c r="F163" s="15">
        <f>raw_data!F527</f>
        <v>3</v>
      </c>
      <c r="G163" s="15" t="str">
        <f>raw_data!G527</f>
        <v>Neutral</v>
      </c>
      <c r="H163" s="16">
        <f>if(raw_data!H527="Yes",1,0)</f>
        <v>0</v>
      </c>
    </row>
    <row r="164">
      <c r="A164" s="7" t="str">
        <f>text(raw_data!A542,"mm/dd")</f>
        <v>07/12</v>
      </c>
      <c r="B164" s="8" t="str">
        <f>raw_data!B542</f>
        <v>Alice</v>
      </c>
      <c r="C164" s="8" t="str">
        <f>raw_data!C542</f>
        <v>Billing</v>
      </c>
      <c r="D164" s="9">
        <f>raw_data!D542/24/60</f>
        <v>0.005069444444</v>
      </c>
      <c r="E164" s="10">
        <f>if(raw_data!E542="Yes",1,0)</f>
        <v>1</v>
      </c>
      <c r="F164" s="10">
        <f>raw_data!F542</f>
        <v>3</v>
      </c>
      <c r="G164" s="10" t="str">
        <f>raw_data!G542</f>
        <v>Very Positive</v>
      </c>
      <c r="H164" s="11">
        <f>if(raw_data!H542="Yes",1,0)</f>
        <v>0</v>
      </c>
    </row>
    <row r="165">
      <c r="A165" s="12" t="str">
        <f>text(raw_data!A543,"mm/dd")</f>
        <v>07/12</v>
      </c>
      <c r="B165" s="13" t="str">
        <f>raw_data!B543</f>
        <v>James</v>
      </c>
      <c r="C165" s="13" t="str">
        <f>raw_data!C543</f>
        <v>Sales</v>
      </c>
      <c r="D165" s="14">
        <f>raw_data!D543/24/60</f>
        <v>0.003472222222</v>
      </c>
      <c r="E165" s="15">
        <f>if(raw_data!E543="Yes",1,0)</f>
        <v>1</v>
      </c>
      <c r="F165" s="15">
        <f>raw_data!F543</f>
        <v>5</v>
      </c>
      <c r="G165" s="15" t="str">
        <f>raw_data!G543</f>
        <v>Negative</v>
      </c>
      <c r="H165" s="16">
        <f>if(raw_data!H543="Yes",1,0)</f>
        <v>0</v>
      </c>
    </row>
    <row r="166">
      <c r="A166" s="7" t="str">
        <f>text(raw_data!A545,"mm/dd")</f>
        <v>07/12</v>
      </c>
      <c r="B166" s="8" t="str">
        <f>raw_data!B545</f>
        <v>Michael</v>
      </c>
      <c r="C166" s="8" t="str">
        <f>raw_data!C545</f>
        <v>Technical Support</v>
      </c>
      <c r="D166" s="9">
        <f>raw_data!D545/24/60</f>
        <v>0.004097222222</v>
      </c>
      <c r="E166" s="10">
        <f>if(raw_data!E545="Yes",1,0)</f>
        <v>0</v>
      </c>
      <c r="F166" s="10">
        <f>raw_data!F545</f>
        <v>5</v>
      </c>
      <c r="G166" s="10" t="str">
        <f>raw_data!G545</f>
        <v>Neutral</v>
      </c>
      <c r="H166" s="11">
        <f>if(raw_data!H545="Yes",1,0)</f>
        <v>0</v>
      </c>
    </row>
    <row r="167">
      <c r="A167" s="12" t="str">
        <f>text(raw_data!A549,"mm/dd")</f>
        <v>07/12</v>
      </c>
      <c r="B167" s="13" t="str">
        <f>raw_data!B549</f>
        <v>Alice</v>
      </c>
      <c r="C167" s="13" t="str">
        <f>raw_data!C549</f>
        <v>Sales</v>
      </c>
      <c r="D167" s="14">
        <f>raw_data!D549/24/60</f>
        <v>0.005416666667</v>
      </c>
      <c r="E167" s="15">
        <f>if(raw_data!E549="Yes",1,0)</f>
        <v>0</v>
      </c>
      <c r="F167" s="15">
        <f>raw_data!F549</f>
        <v>4</v>
      </c>
      <c r="G167" s="15" t="str">
        <f>raw_data!G549</f>
        <v>Very Positive</v>
      </c>
      <c r="H167" s="16">
        <f>if(raw_data!H549="Yes",1,0)</f>
        <v>0</v>
      </c>
    </row>
    <row r="168">
      <c r="A168" s="7" t="str">
        <f>text(raw_data!A570,"mm/dd")</f>
        <v>07/12</v>
      </c>
      <c r="B168" s="8" t="str">
        <f>raw_data!B570</f>
        <v>Charlie</v>
      </c>
      <c r="C168" s="8" t="str">
        <f>raw_data!C570</f>
        <v>Technical Support</v>
      </c>
      <c r="D168" s="9">
        <f>raw_data!D570/24/60</f>
        <v>0.004166666667</v>
      </c>
      <c r="E168" s="10">
        <f>if(raw_data!E570="Yes",1,0)</f>
        <v>1</v>
      </c>
      <c r="F168" s="10">
        <f>raw_data!F570</f>
        <v>3</v>
      </c>
      <c r="G168" s="10" t="str">
        <f>raw_data!G570</f>
        <v>Very Negative</v>
      </c>
      <c r="H168" s="11">
        <f>if(raw_data!H570="Yes",1,0)</f>
        <v>1</v>
      </c>
    </row>
    <row r="169">
      <c r="A169" s="12" t="str">
        <f>text(raw_data!A571,"mm/dd")</f>
        <v>07/12</v>
      </c>
      <c r="B169" s="13" t="str">
        <f>raw_data!B571</f>
        <v>Charlie</v>
      </c>
      <c r="C169" s="13" t="str">
        <f>raw_data!C571</f>
        <v>Billing</v>
      </c>
      <c r="D169" s="14">
        <f>raw_data!D571/24/60</f>
        <v>0.009166666667</v>
      </c>
      <c r="E169" s="15">
        <f>if(raw_data!E571="Yes",1,0)</f>
        <v>0</v>
      </c>
      <c r="F169" s="15">
        <f>raw_data!F571</f>
        <v>2</v>
      </c>
      <c r="G169" s="15" t="str">
        <f>raw_data!G571</f>
        <v>Neutral</v>
      </c>
      <c r="H169" s="16">
        <f>if(raw_data!H571="Yes",1,0)</f>
        <v>0</v>
      </c>
    </row>
    <row r="170">
      <c r="A170" s="7" t="str">
        <f>text(raw_data!A648,"mm/dd")</f>
        <v>07/12</v>
      </c>
      <c r="B170" s="8" t="str">
        <f>raw_data!B648</f>
        <v>Alice</v>
      </c>
      <c r="C170" s="8" t="str">
        <f>raw_data!C648</f>
        <v>Shipping</v>
      </c>
      <c r="D170" s="9">
        <f>raw_data!D648/24/60</f>
        <v>0.002708333333</v>
      </c>
      <c r="E170" s="10">
        <f>if(raw_data!E648="Yes",1,0)</f>
        <v>0</v>
      </c>
      <c r="F170" s="10">
        <f>raw_data!F648</f>
        <v>2</v>
      </c>
      <c r="G170" s="10" t="str">
        <f>raw_data!G648</f>
        <v>Very Positive</v>
      </c>
      <c r="H170" s="11">
        <f>if(raw_data!H648="Yes",1,0)</f>
        <v>1</v>
      </c>
    </row>
    <row r="171">
      <c r="A171" s="12" t="str">
        <f>text(raw_data!A654,"mm/dd")</f>
        <v>07/12</v>
      </c>
      <c r="B171" s="13" t="str">
        <f>raw_data!B654</f>
        <v>James</v>
      </c>
      <c r="C171" s="13" t="str">
        <f>raw_data!C654</f>
        <v>Technical Support</v>
      </c>
      <c r="D171" s="14">
        <f>raw_data!D654/24/60</f>
        <v>0.002152777778</v>
      </c>
      <c r="E171" s="15">
        <f>if(raw_data!E654="Yes",1,0)</f>
        <v>0</v>
      </c>
      <c r="F171" s="15">
        <f>raw_data!F654</f>
        <v>3</v>
      </c>
      <c r="G171" s="15" t="str">
        <f>raw_data!G654</f>
        <v>Negative</v>
      </c>
      <c r="H171" s="16">
        <f>if(raw_data!H654="Yes",1,0)</f>
        <v>0</v>
      </c>
    </row>
    <row r="172">
      <c r="A172" s="7" t="str">
        <f>text(raw_data!A661,"mm/dd")</f>
        <v>07/12</v>
      </c>
      <c r="B172" s="8" t="str">
        <f>raw_data!B661</f>
        <v>Anna</v>
      </c>
      <c r="C172" s="8" t="str">
        <f>raw_data!C661</f>
        <v>Technical Support</v>
      </c>
      <c r="D172" s="9">
        <f>raw_data!D661/24/60</f>
        <v>0.004236111111</v>
      </c>
      <c r="E172" s="10">
        <f>if(raw_data!E661="Yes",1,0)</f>
        <v>1</v>
      </c>
      <c r="F172" s="10">
        <f>raw_data!F661</f>
        <v>2</v>
      </c>
      <c r="G172" s="10" t="str">
        <f>raw_data!G661</f>
        <v>Negative</v>
      </c>
      <c r="H172" s="11">
        <f>if(raw_data!H661="Yes",1,0)</f>
        <v>0</v>
      </c>
    </row>
    <row r="173">
      <c r="A173" s="12" t="str">
        <f>text(raw_data!A686,"mm/dd")</f>
        <v>07/12</v>
      </c>
      <c r="B173" s="13" t="str">
        <f>raw_data!B686</f>
        <v>Eli</v>
      </c>
      <c r="C173" s="13" t="str">
        <f>raw_data!C686</f>
        <v>Sales</v>
      </c>
      <c r="D173" s="14">
        <f>raw_data!D686/24/60</f>
        <v>0.003888888889</v>
      </c>
      <c r="E173" s="15">
        <f>if(raw_data!E686="Yes",1,0)</f>
        <v>1</v>
      </c>
      <c r="F173" s="15">
        <f>raw_data!F686</f>
        <v>4</v>
      </c>
      <c r="G173" s="15" t="str">
        <f>raw_data!G686</f>
        <v>Positive</v>
      </c>
      <c r="H173" s="16">
        <f>if(raw_data!H686="Yes",1,0)</f>
        <v>1</v>
      </c>
    </row>
    <row r="174">
      <c r="A174" s="7" t="str">
        <f>text(raw_data!A695,"mm/dd")</f>
        <v>07/12</v>
      </c>
      <c r="B174" s="8" t="str">
        <f>raw_data!B695</f>
        <v>Michael</v>
      </c>
      <c r="C174" s="8" t="str">
        <f>raw_data!C695</f>
        <v>Shipping</v>
      </c>
      <c r="D174" s="9">
        <f>raw_data!D695/24/60</f>
        <v>0.001944444444</v>
      </c>
      <c r="E174" s="10">
        <f>if(raw_data!E695="Yes",1,0)</f>
        <v>0</v>
      </c>
      <c r="F174" s="10">
        <f>raw_data!F695</f>
        <v>5</v>
      </c>
      <c r="G174" s="10" t="str">
        <f>raw_data!G695</f>
        <v>Neutral</v>
      </c>
      <c r="H174" s="11">
        <f>if(raw_data!H695="Yes",1,0)</f>
        <v>0</v>
      </c>
    </row>
    <row r="175">
      <c r="A175" s="12" t="str">
        <f>text(raw_data!A710,"mm/dd")</f>
        <v>07/12</v>
      </c>
      <c r="B175" s="13" t="str">
        <f>raw_data!B710</f>
        <v>Bob</v>
      </c>
      <c r="C175" s="13" t="str">
        <f>raw_data!C710</f>
        <v>Billing</v>
      </c>
      <c r="D175" s="14">
        <f>raw_data!D710/24/60</f>
        <v>0.001736111111</v>
      </c>
      <c r="E175" s="15">
        <f>if(raw_data!E710="Yes",1,0)</f>
        <v>0</v>
      </c>
      <c r="F175" s="15">
        <f>raw_data!F710</f>
        <v>3</v>
      </c>
      <c r="G175" s="15" t="str">
        <f>raw_data!G710</f>
        <v>Negative</v>
      </c>
      <c r="H175" s="16">
        <f>if(raw_data!H710="Yes",1,0)</f>
        <v>0</v>
      </c>
    </row>
    <row r="176">
      <c r="A176" s="7" t="str">
        <f>text(raw_data!A738,"mm/dd")</f>
        <v>07/12</v>
      </c>
      <c r="B176" s="8" t="str">
        <f>raw_data!B738</f>
        <v>Bob</v>
      </c>
      <c r="C176" s="8" t="str">
        <f>raw_data!C738</f>
        <v>Billing</v>
      </c>
      <c r="D176" s="9">
        <f>raw_data!D738/24/60</f>
        <v>0.008055555556</v>
      </c>
      <c r="E176" s="10">
        <f>if(raw_data!E738="Yes",1,0)</f>
        <v>0</v>
      </c>
      <c r="F176" s="10">
        <f>raw_data!F738</f>
        <v>1</v>
      </c>
      <c r="G176" s="10" t="str">
        <f>raw_data!G738</f>
        <v>Very Positive</v>
      </c>
      <c r="H176" s="11">
        <f>if(raw_data!H738="Yes",1,0)</f>
        <v>1</v>
      </c>
    </row>
    <row r="177">
      <c r="A177" s="12" t="str">
        <f>text(raw_data!A750,"mm/dd")</f>
        <v>07/12</v>
      </c>
      <c r="B177" s="13" t="str">
        <f>raw_data!B750</f>
        <v>Eli</v>
      </c>
      <c r="C177" s="13" t="str">
        <f>raw_data!C750</f>
        <v>Shipping</v>
      </c>
      <c r="D177" s="14">
        <f>raw_data!D750/24/60</f>
        <v>0.003888888889</v>
      </c>
      <c r="E177" s="15">
        <f>if(raw_data!E750="Yes",1,0)</f>
        <v>1</v>
      </c>
      <c r="F177" s="15">
        <f>raw_data!F750</f>
        <v>5</v>
      </c>
      <c r="G177" s="15" t="str">
        <f>raw_data!G750</f>
        <v>Very Positive</v>
      </c>
      <c r="H177" s="16">
        <f>if(raw_data!H750="Yes",1,0)</f>
        <v>1</v>
      </c>
    </row>
    <row r="178">
      <c r="A178" s="7" t="str">
        <f>text(raw_data!A758,"mm/dd")</f>
        <v>07/12</v>
      </c>
      <c r="B178" s="8" t="str">
        <f>raw_data!B758</f>
        <v>James</v>
      </c>
      <c r="C178" s="8" t="str">
        <f>raw_data!C758</f>
        <v>Technical Support</v>
      </c>
      <c r="D178" s="9">
        <f>raw_data!D758/24/60</f>
        <v>0.01</v>
      </c>
      <c r="E178" s="10">
        <f>if(raw_data!E758="Yes",1,0)</f>
        <v>1</v>
      </c>
      <c r="F178" s="10">
        <f>raw_data!F758</f>
        <v>4</v>
      </c>
      <c r="G178" s="10" t="str">
        <f>raw_data!G758</f>
        <v>Positive</v>
      </c>
      <c r="H178" s="11">
        <f>if(raw_data!H758="Yes",1,0)</f>
        <v>0</v>
      </c>
    </row>
    <row r="179">
      <c r="A179" s="12" t="str">
        <f>text(raw_data!A759,"mm/dd")</f>
        <v>07/12</v>
      </c>
      <c r="B179" s="13" t="str">
        <f>raw_data!B759</f>
        <v>Bob</v>
      </c>
      <c r="C179" s="13" t="str">
        <f>raw_data!C759</f>
        <v>Shipping</v>
      </c>
      <c r="D179" s="14">
        <f>raw_data!D759/24/60</f>
        <v>0.001527777778</v>
      </c>
      <c r="E179" s="15">
        <f>if(raw_data!E759="Yes",1,0)</f>
        <v>0</v>
      </c>
      <c r="F179" s="15">
        <f>raw_data!F759</f>
        <v>3</v>
      </c>
      <c r="G179" s="15" t="str">
        <f>raw_data!G759</f>
        <v>Negative</v>
      </c>
      <c r="H179" s="16">
        <f>if(raw_data!H759="Yes",1,0)</f>
        <v>1</v>
      </c>
    </row>
    <row r="180">
      <c r="A180" s="7" t="str">
        <f>text(raw_data!A766,"mm/dd")</f>
        <v>07/12</v>
      </c>
      <c r="B180" s="8" t="str">
        <f>raw_data!B766</f>
        <v>Diana</v>
      </c>
      <c r="C180" s="8" t="str">
        <f>raw_data!C766</f>
        <v>Technical Support</v>
      </c>
      <c r="D180" s="9">
        <f>raw_data!D766/24/60</f>
        <v>0.007847222222</v>
      </c>
      <c r="E180" s="10">
        <f>if(raw_data!E766="Yes",1,0)</f>
        <v>1</v>
      </c>
      <c r="F180" s="10">
        <f>raw_data!F766</f>
        <v>1</v>
      </c>
      <c r="G180" s="10" t="str">
        <f>raw_data!G766</f>
        <v>Very Positive</v>
      </c>
      <c r="H180" s="11">
        <f>if(raw_data!H766="Yes",1,0)</f>
        <v>0</v>
      </c>
    </row>
    <row r="181">
      <c r="A181" s="12" t="str">
        <f>text(raw_data!A778,"mm/dd")</f>
        <v>07/12</v>
      </c>
      <c r="B181" s="13" t="str">
        <f>raw_data!B778</f>
        <v>Bob</v>
      </c>
      <c r="C181" s="13" t="str">
        <f>raw_data!C778</f>
        <v>Billing</v>
      </c>
      <c r="D181" s="14">
        <f>raw_data!D778/24/60</f>
        <v>0.006388888889</v>
      </c>
      <c r="E181" s="15">
        <f>if(raw_data!E778="Yes",1,0)</f>
        <v>1</v>
      </c>
      <c r="F181" s="15">
        <f>raw_data!F778</f>
        <v>5</v>
      </c>
      <c r="G181" s="15" t="str">
        <f>raw_data!G778</f>
        <v>Positive</v>
      </c>
      <c r="H181" s="16">
        <f>if(raw_data!H778="Yes",1,0)</f>
        <v>1</v>
      </c>
    </row>
    <row r="182">
      <c r="A182" s="7" t="str">
        <f>text(raw_data!A783,"mm/dd")</f>
        <v>07/12</v>
      </c>
      <c r="B182" s="8" t="str">
        <f>raw_data!B783</f>
        <v>Anna</v>
      </c>
      <c r="C182" s="8" t="str">
        <f>raw_data!C783</f>
        <v>Technical Support</v>
      </c>
      <c r="D182" s="9">
        <f>raw_data!D783/24/60</f>
        <v>0.008819444444</v>
      </c>
      <c r="E182" s="10">
        <f>if(raw_data!E783="Yes",1,0)</f>
        <v>1</v>
      </c>
      <c r="F182" s="10">
        <f>raw_data!F783</f>
        <v>3</v>
      </c>
      <c r="G182" s="10" t="str">
        <f>raw_data!G783</f>
        <v>Negative</v>
      </c>
      <c r="H182" s="11">
        <f>if(raw_data!H783="Yes",1,0)</f>
        <v>1</v>
      </c>
    </row>
    <row r="183">
      <c r="A183" s="12" t="str">
        <f>text(raw_data!A796,"mm/dd")</f>
        <v>07/12</v>
      </c>
      <c r="B183" s="13" t="str">
        <f>raw_data!B796</f>
        <v>Michael</v>
      </c>
      <c r="C183" s="13" t="str">
        <f>raw_data!C796</f>
        <v>Shipping</v>
      </c>
      <c r="D183" s="14">
        <f>raw_data!D796/24/60</f>
        <v>0.002708333333</v>
      </c>
      <c r="E183" s="15">
        <f>if(raw_data!E796="Yes",1,0)</f>
        <v>1</v>
      </c>
      <c r="F183" s="15">
        <f>raw_data!F796</f>
        <v>4</v>
      </c>
      <c r="G183" s="15" t="str">
        <f>raw_data!G796</f>
        <v>Neutral</v>
      </c>
      <c r="H183" s="16">
        <f>if(raw_data!H796="Yes",1,0)</f>
        <v>1</v>
      </c>
    </row>
    <row r="184">
      <c r="A184" s="7" t="str">
        <f>text(raw_data!A810,"mm/dd")</f>
        <v>07/12</v>
      </c>
      <c r="B184" s="8" t="str">
        <f>raw_data!B810</f>
        <v>Alice</v>
      </c>
      <c r="C184" s="8" t="str">
        <f>raw_data!C810</f>
        <v>Billing</v>
      </c>
      <c r="D184" s="9">
        <f>raw_data!D810/24/60</f>
        <v>0.002777777778</v>
      </c>
      <c r="E184" s="10">
        <f>if(raw_data!E810="Yes",1,0)</f>
        <v>1</v>
      </c>
      <c r="F184" s="10">
        <f>raw_data!F810</f>
        <v>3</v>
      </c>
      <c r="G184" s="10" t="str">
        <f>raw_data!G810</f>
        <v>Very Positive</v>
      </c>
      <c r="H184" s="11">
        <f>if(raw_data!H810="Yes",1,0)</f>
        <v>0</v>
      </c>
    </row>
    <row r="185">
      <c r="A185" s="12" t="str">
        <f>text(raw_data!A811,"mm/dd")</f>
        <v>07/12</v>
      </c>
      <c r="B185" s="13" t="str">
        <f>raw_data!B811</f>
        <v>James</v>
      </c>
      <c r="C185" s="13" t="str">
        <f>raw_data!C811</f>
        <v>Sales</v>
      </c>
      <c r="D185" s="14">
        <f>raw_data!D811/24/60</f>
        <v>0.007777777778</v>
      </c>
      <c r="E185" s="15">
        <f>if(raw_data!E811="Yes",1,0)</f>
        <v>1</v>
      </c>
      <c r="F185" s="15">
        <f>raw_data!F811</f>
        <v>2</v>
      </c>
      <c r="G185" s="15" t="str">
        <f>raw_data!G811</f>
        <v>Very Positive</v>
      </c>
      <c r="H185" s="16">
        <f>if(raw_data!H811="Yes",1,0)</f>
        <v>1</v>
      </c>
    </row>
    <row r="186">
      <c r="A186" s="7" t="str">
        <f>text(raw_data!A822,"mm/dd")</f>
        <v>07/12</v>
      </c>
      <c r="B186" s="8" t="str">
        <f>raw_data!B822</f>
        <v>Alice</v>
      </c>
      <c r="C186" s="8" t="str">
        <f>raw_data!C822</f>
        <v>Technical Support</v>
      </c>
      <c r="D186" s="9">
        <f>raw_data!D822/24/60</f>
        <v>0.007222222222</v>
      </c>
      <c r="E186" s="10">
        <f>if(raw_data!E822="Yes",1,0)</f>
        <v>1</v>
      </c>
      <c r="F186" s="10">
        <f>raw_data!F822</f>
        <v>4</v>
      </c>
      <c r="G186" s="10" t="str">
        <f>raw_data!G822</f>
        <v>Very Positive</v>
      </c>
      <c r="H186" s="11">
        <f>if(raw_data!H822="Yes",1,0)</f>
        <v>0</v>
      </c>
    </row>
    <row r="187">
      <c r="A187" s="12" t="str">
        <f>text(raw_data!A835,"mm/dd")</f>
        <v>07/12</v>
      </c>
      <c r="B187" s="13" t="str">
        <f>raw_data!B835</f>
        <v>Bob</v>
      </c>
      <c r="C187" s="13" t="str">
        <f>raw_data!C835</f>
        <v>Shipping</v>
      </c>
      <c r="D187" s="14">
        <f>raw_data!D835/24/60</f>
        <v>0.006388888889</v>
      </c>
      <c r="E187" s="15">
        <f>if(raw_data!E835="Yes",1,0)</f>
        <v>1</v>
      </c>
      <c r="F187" s="15">
        <f>raw_data!F835</f>
        <v>5</v>
      </c>
      <c r="G187" s="15" t="str">
        <f>raw_data!G835</f>
        <v>Very Negative</v>
      </c>
      <c r="H187" s="16">
        <f>if(raw_data!H835="Yes",1,0)</f>
        <v>1</v>
      </c>
    </row>
    <row r="188">
      <c r="A188" s="7" t="str">
        <f>text(raw_data!A839,"mm/dd")</f>
        <v>07/12</v>
      </c>
      <c r="B188" s="8" t="str">
        <f>raw_data!B839</f>
        <v>Bob</v>
      </c>
      <c r="C188" s="8" t="str">
        <f>raw_data!C839</f>
        <v>Shipping</v>
      </c>
      <c r="D188" s="9">
        <f>raw_data!D839/24/60</f>
        <v>0.004513888889</v>
      </c>
      <c r="E188" s="10">
        <f>if(raw_data!E839="Yes",1,0)</f>
        <v>1</v>
      </c>
      <c r="F188" s="10">
        <f>raw_data!F839</f>
        <v>1</v>
      </c>
      <c r="G188" s="10" t="str">
        <f>raw_data!G839</f>
        <v>Negative</v>
      </c>
      <c r="H188" s="11">
        <f>if(raw_data!H839="Yes",1,0)</f>
        <v>1</v>
      </c>
    </row>
    <row r="189">
      <c r="A189" s="12" t="str">
        <f>text(raw_data!A847,"mm/dd")</f>
        <v>07/12</v>
      </c>
      <c r="B189" s="13" t="str">
        <f>raw_data!B847</f>
        <v>Bob</v>
      </c>
      <c r="C189" s="13" t="str">
        <f>raw_data!C847</f>
        <v>Billing</v>
      </c>
      <c r="D189" s="14">
        <f>raw_data!D847/24/60</f>
        <v>0.008333333333</v>
      </c>
      <c r="E189" s="15">
        <f>if(raw_data!E847="Yes",1,0)</f>
        <v>1</v>
      </c>
      <c r="F189" s="15">
        <f>raw_data!F847</f>
        <v>2</v>
      </c>
      <c r="G189" s="15" t="str">
        <f>raw_data!G847</f>
        <v>Positive</v>
      </c>
      <c r="H189" s="16">
        <f>if(raw_data!H847="Yes",1,0)</f>
        <v>1</v>
      </c>
    </row>
    <row r="190">
      <c r="A190" s="7" t="str">
        <f>text(raw_data!A861,"mm/dd")</f>
        <v>07/12</v>
      </c>
      <c r="B190" s="8" t="str">
        <f>raw_data!B861</f>
        <v>Anna</v>
      </c>
      <c r="C190" s="8" t="str">
        <f>raw_data!C861</f>
        <v>Billing</v>
      </c>
      <c r="D190" s="9">
        <f>raw_data!D861/24/60</f>
        <v>0.004027777778</v>
      </c>
      <c r="E190" s="10">
        <f>if(raw_data!E861="Yes",1,0)</f>
        <v>1</v>
      </c>
      <c r="F190" s="10">
        <f>raw_data!F861</f>
        <v>4</v>
      </c>
      <c r="G190" s="10" t="str">
        <f>raw_data!G861</f>
        <v>Positive</v>
      </c>
      <c r="H190" s="11">
        <f>if(raw_data!H861="Yes",1,0)</f>
        <v>1</v>
      </c>
    </row>
    <row r="191">
      <c r="A191" s="12" t="str">
        <f>text(raw_data!A864,"mm/dd")</f>
        <v>07/12</v>
      </c>
      <c r="B191" s="13" t="str">
        <f>raw_data!B864</f>
        <v>Anna</v>
      </c>
      <c r="C191" s="13" t="str">
        <f>raw_data!C864</f>
        <v>Technical Support</v>
      </c>
      <c r="D191" s="14">
        <f>raw_data!D864/24/60</f>
        <v>0.003958333333</v>
      </c>
      <c r="E191" s="15">
        <f>if(raw_data!E864="Yes",1,0)</f>
        <v>1</v>
      </c>
      <c r="F191" s="15">
        <f>raw_data!F864</f>
        <v>4</v>
      </c>
      <c r="G191" s="15" t="str">
        <f>raw_data!G864</f>
        <v>Neutral</v>
      </c>
      <c r="H191" s="16">
        <f>if(raw_data!H864="Yes",1,0)</f>
        <v>0</v>
      </c>
    </row>
    <row r="192">
      <c r="A192" s="7" t="str">
        <f>text(raw_data!A877,"mm/dd")</f>
        <v>07/12</v>
      </c>
      <c r="B192" s="8" t="str">
        <f>raw_data!B877</f>
        <v>Bob</v>
      </c>
      <c r="C192" s="8" t="str">
        <f>raw_data!C877</f>
        <v>Shipping</v>
      </c>
      <c r="D192" s="9">
        <f>raw_data!D877/24/60</f>
        <v>0.009652777778</v>
      </c>
      <c r="E192" s="10">
        <f>if(raw_data!E877="Yes",1,0)</f>
        <v>0</v>
      </c>
      <c r="F192" s="10">
        <f>raw_data!F877</f>
        <v>4</v>
      </c>
      <c r="G192" s="10" t="str">
        <f>raw_data!G877</f>
        <v>Very Positive</v>
      </c>
      <c r="H192" s="11">
        <f>if(raw_data!H877="Yes",1,0)</f>
        <v>1</v>
      </c>
    </row>
    <row r="193">
      <c r="A193" s="12" t="str">
        <f>text(raw_data!A880,"mm/dd")</f>
        <v>07/12</v>
      </c>
      <c r="B193" s="13" t="str">
        <f>raw_data!B880</f>
        <v>Alice</v>
      </c>
      <c r="C193" s="13" t="str">
        <f>raw_data!C880</f>
        <v>Technical Support</v>
      </c>
      <c r="D193" s="14">
        <f>raw_data!D880/24/60</f>
        <v>0.002777777778</v>
      </c>
      <c r="E193" s="15">
        <f>if(raw_data!E880="Yes",1,0)</f>
        <v>1</v>
      </c>
      <c r="F193" s="15">
        <f>raw_data!F880</f>
        <v>1</v>
      </c>
      <c r="G193" s="15" t="str">
        <f>raw_data!G880</f>
        <v>Neutral</v>
      </c>
      <c r="H193" s="16">
        <f>if(raw_data!H880="Yes",1,0)</f>
        <v>1</v>
      </c>
    </row>
    <row r="194">
      <c r="A194" s="7" t="str">
        <f>text(raw_data!A882,"mm/dd")</f>
        <v>07/12</v>
      </c>
      <c r="B194" s="8" t="str">
        <f>raw_data!B882</f>
        <v>Michael</v>
      </c>
      <c r="C194" s="8" t="str">
        <f>raw_data!C882</f>
        <v>Billing</v>
      </c>
      <c r="D194" s="9">
        <f>raw_data!D882/24/60</f>
        <v>0.007708333333</v>
      </c>
      <c r="E194" s="10">
        <f>if(raw_data!E882="Yes",1,0)</f>
        <v>1</v>
      </c>
      <c r="F194" s="10">
        <f>raw_data!F882</f>
        <v>2</v>
      </c>
      <c r="G194" s="10" t="str">
        <f>raw_data!G882</f>
        <v>Positive</v>
      </c>
      <c r="H194" s="11">
        <f>if(raw_data!H882="Yes",1,0)</f>
        <v>0</v>
      </c>
    </row>
    <row r="195">
      <c r="A195" s="12" t="str">
        <f>text(raw_data!A893,"mm/dd")</f>
        <v>07/12</v>
      </c>
      <c r="B195" s="13" t="str">
        <f>raw_data!B893</f>
        <v>Charlie</v>
      </c>
      <c r="C195" s="13" t="str">
        <f>raw_data!C893</f>
        <v>Sales</v>
      </c>
      <c r="D195" s="14">
        <f>raw_data!D893/24/60</f>
        <v>0.002777777778</v>
      </c>
      <c r="E195" s="15">
        <f>if(raw_data!E893="Yes",1,0)</f>
        <v>0</v>
      </c>
      <c r="F195" s="15">
        <f>raw_data!F893</f>
        <v>1</v>
      </c>
      <c r="G195" s="15" t="str">
        <f>raw_data!G893</f>
        <v>Negative</v>
      </c>
      <c r="H195" s="16">
        <f>if(raw_data!H893="Yes",1,0)</f>
        <v>0</v>
      </c>
    </row>
    <row r="196">
      <c r="A196" s="7" t="str">
        <f>text(raw_data!A894,"mm/dd")</f>
        <v>07/12</v>
      </c>
      <c r="B196" s="8" t="str">
        <f>raw_data!B894</f>
        <v>Charlie</v>
      </c>
      <c r="C196" s="8" t="str">
        <f>raw_data!C894</f>
        <v>Technical Support</v>
      </c>
      <c r="D196" s="9">
        <f>raw_data!D894/24/60</f>
        <v>0.004861111111</v>
      </c>
      <c r="E196" s="10">
        <f>if(raw_data!E894="Yes",1,0)</f>
        <v>0</v>
      </c>
      <c r="F196" s="10">
        <f>raw_data!F894</f>
        <v>5</v>
      </c>
      <c r="G196" s="10" t="str">
        <f>raw_data!G894</f>
        <v>Neutral</v>
      </c>
      <c r="H196" s="11">
        <f>if(raw_data!H894="Yes",1,0)</f>
        <v>0</v>
      </c>
    </row>
    <row r="197">
      <c r="A197" s="12" t="str">
        <f>text(raw_data!A926,"mm/dd")</f>
        <v>07/12</v>
      </c>
      <c r="B197" s="13" t="str">
        <f>raw_data!B926</f>
        <v>James</v>
      </c>
      <c r="C197" s="13" t="str">
        <f>raw_data!C926</f>
        <v>Shipping</v>
      </c>
      <c r="D197" s="14">
        <f>raw_data!D926/24/60</f>
        <v>0.01</v>
      </c>
      <c r="E197" s="15">
        <f>if(raw_data!E926="Yes",1,0)</f>
        <v>0</v>
      </c>
      <c r="F197" s="15">
        <f>raw_data!F926</f>
        <v>3</v>
      </c>
      <c r="G197" s="15" t="str">
        <f>raw_data!G926</f>
        <v>Positive</v>
      </c>
      <c r="H197" s="16">
        <f>if(raw_data!H926="Yes",1,0)</f>
        <v>1</v>
      </c>
    </row>
    <row r="198">
      <c r="A198" s="7" t="str">
        <f>text(raw_data!A928,"mm/dd")</f>
        <v>07/12</v>
      </c>
      <c r="B198" s="8" t="str">
        <f>raw_data!B928</f>
        <v>Charlie</v>
      </c>
      <c r="C198" s="8" t="str">
        <f>raw_data!C928</f>
        <v>Sales</v>
      </c>
      <c r="D198" s="9">
        <f>raw_data!D928/24/60</f>
        <v>0.004791666667</v>
      </c>
      <c r="E198" s="10">
        <f>if(raw_data!E928="Yes",1,0)</f>
        <v>0</v>
      </c>
      <c r="F198" s="10">
        <f>raw_data!F928</f>
        <v>1</v>
      </c>
      <c r="G198" s="10" t="str">
        <f>raw_data!G928</f>
        <v>Negative</v>
      </c>
      <c r="H198" s="11">
        <f>if(raw_data!H928="Yes",1,0)</f>
        <v>0</v>
      </c>
    </row>
    <row r="199">
      <c r="A199" s="12" t="str">
        <f>text(raw_data!A972,"mm/dd")</f>
        <v>07/12</v>
      </c>
      <c r="B199" s="13" t="str">
        <f>raw_data!B972</f>
        <v>John</v>
      </c>
      <c r="C199" s="13" t="str">
        <f>raw_data!C972</f>
        <v>Technical Support</v>
      </c>
      <c r="D199" s="14">
        <f>raw_data!D972/24/60</f>
        <v>0.008958333333</v>
      </c>
      <c r="E199" s="15">
        <f>if(raw_data!E972="Yes",1,0)</f>
        <v>1</v>
      </c>
      <c r="F199" s="15">
        <f>raw_data!F972</f>
        <v>5</v>
      </c>
      <c r="G199" s="15" t="str">
        <f>raw_data!G972</f>
        <v>Very Positive</v>
      </c>
      <c r="H199" s="16">
        <f>if(raw_data!H972="Yes",1,0)</f>
        <v>0</v>
      </c>
    </row>
    <row r="200">
      <c r="A200" s="7" t="str">
        <f>text(raw_data!A976,"mm/dd")</f>
        <v>07/12</v>
      </c>
      <c r="B200" s="8" t="str">
        <f>raw_data!B976</f>
        <v>Anna</v>
      </c>
      <c r="C200" s="8" t="str">
        <f>raw_data!C976</f>
        <v>Sales</v>
      </c>
      <c r="D200" s="9">
        <f>raw_data!D976/24/60</f>
        <v>0.003402777778</v>
      </c>
      <c r="E200" s="10">
        <f>if(raw_data!E976="Yes",1,0)</f>
        <v>0</v>
      </c>
      <c r="F200" s="10">
        <f>raw_data!F976</f>
        <v>5</v>
      </c>
      <c r="G200" s="10" t="str">
        <f>raw_data!G976</f>
        <v>Very Negative</v>
      </c>
      <c r="H200" s="11">
        <f>if(raw_data!H976="Yes",1,0)</f>
        <v>1</v>
      </c>
    </row>
    <row r="201">
      <c r="A201" s="12" t="str">
        <f>text(raw_data!A989,"mm/dd")</f>
        <v>07/12</v>
      </c>
      <c r="B201" s="13" t="str">
        <f>raw_data!B989</f>
        <v>James</v>
      </c>
      <c r="C201" s="13" t="str">
        <f>raw_data!C989</f>
        <v>Billing</v>
      </c>
      <c r="D201" s="14">
        <f>raw_data!D989/24/60</f>
        <v>0.01020833333</v>
      </c>
      <c r="E201" s="15">
        <f>if(raw_data!E989="Yes",1,0)</f>
        <v>1</v>
      </c>
      <c r="F201" s="15">
        <f>raw_data!F989</f>
        <v>2</v>
      </c>
      <c r="G201" s="15" t="str">
        <f>raw_data!G989</f>
        <v>Very Positive</v>
      </c>
      <c r="H201" s="16">
        <f>if(raw_data!H989="Yes",1,0)</f>
        <v>1</v>
      </c>
    </row>
    <row r="202">
      <c r="A202" s="7" t="str">
        <f>text(raw_data!A1013,"mm/dd")</f>
        <v>07/12</v>
      </c>
      <c r="B202" s="8" t="str">
        <f>raw_data!B1013</f>
        <v>Alice</v>
      </c>
      <c r="C202" s="8" t="str">
        <f>raw_data!C1013</f>
        <v>Sales</v>
      </c>
      <c r="D202" s="9">
        <f>raw_data!D1013/24/60</f>
        <v>0.008472222222</v>
      </c>
      <c r="E202" s="10">
        <f>if(raw_data!E1013="Yes",1,0)</f>
        <v>0</v>
      </c>
      <c r="F202" s="10">
        <f>raw_data!F1013</f>
        <v>2</v>
      </c>
      <c r="G202" s="10" t="str">
        <f>raw_data!G1013</f>
        <v>Negative</v>
      </c>
      <c r="H202" s="11">
        <f>if(raw_data!H1013="Yes",1,0)</f>
        <v>1</v>
      </c>
    </row>
    <row r="203">
      <c r="A203" s="12" t="str">
        <f>text(raw_data!A1023,"mm/dd")</f>
        <v>07/12</v>
      </c>
      <c r="B203" s="13" t="str">
        <f>raw_data!B1023</f>
        <v>Diana</v>
      </c>
      <c r="C203" s="13" t="str">
        <f>raw_data!C1023</f>
        <v>Sales</v>
      </c>
      <c r="D203" s="14">
        <f>raw_data!D1023/24/60</f>
        <v>0.008819444444</v>
      </c>
      <c r="E203" s="15">
        <f>if(raw_data!E1023="Yes",1,0)</f>
        <v>1</v>
      </c>
      <c r="F203" s="15">
        <f>raw_data!F1023</f>
        <v>1</v>
      </c>
      <c r="G203" s="15" t="str">
        <f>raw_data!G1023</f>
        <v>Neutral</v>
      </c>
      <c r="H203" s="16">
        <f>if(raw_data!H1023="Yes",1,0)</f>
        <v>0</v>
      </c>
    </row>
    <row r="204">
      <c r="A204" s="7" t="str">
        <f>text(raw_data!A1027,"mm/dd")</f>
        <v>07/12</v>
      </c>
      <c r="B204" s="8" t="str">
        <f>raw_data!B1027</f>
        <v>Eli</v>
      </c>
      <c r="C204" s="8" t="str">
        <f>raw_data!C1027</f>
        <v>Technical Support</v>
      </c>
      <c r="D204" s="9">
        <f>raw_data!D1027/24/60</f>
        <v>0.009722222222</v>
      </c>
      <c r="E204" s="10">
        <f>if(raw_data!E1027="Yes",1,0)</f>
        <v>1</v>
      </c>
      <c r="F204" s="10">
        <f>raw_data!F1027</f>
        <v>1</v>
      </c>
      <c r="G204" s="10" t="str">
        <f>raw_data!G1027</f>
        <v>Positive</v>
      </c>
      <c r="H204" s="11">
        <f>if(raw_data!H1027="Yes",1,0)</f>
        <v>1</v>
      </c>
    </row>
    <row r="205">
      <c r="A205" s="12" t="str">
        <f>text(raw_data!A1031,"mm/dd")</f>
        <v>07/12</v>
      </c>
      <c r="B205" s="13" t="str">
        <f>raw_data!B1031</f>
        <v>James</v>
      </c>
      <c r="C205" s="13" t="str">
        <f>raw_data!C1031</f>
        <v>Billing</v>
      </c>
      <c r="D205" s="14">
        <f>raw_data!D1031/24/60</f>
        <v>0.004652777778</v>
      </c>
      <c r="E205" s="15">
        <f>if(raw_data!E1031="Yes",1,0)</f>
        <v>1</v>
      </c>
      <c r="F205" s="15">
        <f>raw_data!F1031</f>
        <v>4</v>
      </c>
      <c r="G205" s="15" t="str">
        <f>raw_data!G1031</f>
        <v>Very Negative</v>
      </c>
      <c r="H205" s="16">
        <f>if(raw_data!H1031="Yes",1,0)</f>
        <v>1</v>
      </c>
    </row>
    <row r="206">
      <c r="A206" s="7" t="str">
        <f>text(raw_data!A1047,"mm/dd")</f>
        <v>07/12</v>
      </c>
      <c r="B206" s="8" t="str">
        <f>raw_data!B1047</f>
        <v>Eli</v>
      </c>
      <c r="C206" s="8" t="str">
        <f>raw_data!C1047</f>
        <v>Billing</v>
      </c>
      <c r="D206" s="9">
        <f>raw_data!D1047/24/60</f>
        <v>0.006458333333</v>
      </c>
      <c r="E206" s="10">
        <f>if(raw_data!E1047="Yes",1,0)</f>
        <v>1</v>
      </c>
      <c r="F206" s="10">
        <f>raw_data!F1047</f>
        <v>1</v>
      </c>
      <c r="G206" s="10" t="str">
        <f>raw_data!G1047</f>
        <v>Very Positive</v>
      </c>
      <c r="H206" s="11">
        <f>if(raw_data!H1047="Yes",1,0)</f>
        <v>1</v>
      </c>
    </row>
    <row r="207">
      <c r="A207" s="12" t="str">
        <f>text(raw_data!A1077,"mm/dd")</f>
        <v>07/12</v>
      </c>
      <c r="B207" s="13" t="str">
        <f>raw_data!B1077</f>
        <v>Eli</v>
      </c>
      <c r="C207" s="13" t="str">
        <f>raw_data!C1077</f>
        <v>Shipping</v>
      </c>
      <c r="D207" s="14">
        <f>raw_data!D1077/24/60</f>
        <v>0.006319444444</v>
      </c>
      <c r="E207" s="15">
        <f>if(raw_data!E1077="Yes",1,0)</f>
        <v>1</v>
      </c>
      <c r="F207" s="15">
        <f>raw_data!F1077</f>
        <v>4</v>
      </c>
      <c r="G207" s="15" t="str">
        <f>raw_data!G1077</f>
        <v>Positive</v>
      </c>
      <c r="H207" s="16">
        <f>if(raw_data!H1077="Yes",1,0)</f>
        <v>0</v>
      </c>
    </row>
    <row r="208">
      <c r="A208" s="7" t="str">
        <f>text(raw_data!A1078,"mm/dd")</f>
        <v>07/12</v>
      </c>
      <c r="B208" s="8" t="str">
        <f>raw_data!B1078</f>
        <v>Anna</v>
      </c>
      <c r="C208" s="8" t="str">
        <f>raw_data!C1078</f>
        <v>Shipping</v>
      </c>
      <c r="D208" s="9">
        <f>raw_data!D1078/24/60</f>
        <v>0.005833333333</v>
      </c>
      <c r="E208" s="10">
        <f>if(raw_data!E1078="Yes",1,0)</f>
        <v>0</v>
      </c>
      <c r="F208" s="10">
        <f>raw_data!F1078</f>
        <v>4</v>
      </c>
      <c r="G208" s="10" t="str">
        <f>raw_data!G1078</f>
        <v>Negative</v>
      </c>
      <c r="H208" s="11">
        <f>if(raw_data!H1078="Yes",1,0)</f>
        <v>0</v>
      </c>
    </row>
    <row r="209">
      <c r="A209" s="12" t="str">
        <f>text(raw_data!A1096,"mm/dd")</f>
        <v>07/12</v>
      </c>
      <c r="B209" s="13" t="str">
        <f>raw_data!B1096</f>
        <v>Diana</v>
      </c>
      <c r="C209" s="13" t="str">
        <f>raw_data!C1096</f>
        <v>Billing</v>
      </c>
      <c r="D209" s="14">
        <f>raw_data!D1096/24/60</f>
        <v>0.002291666667</v>
      </c>
      <c r="E209" s="15">
        <f>if(raw_data!E1096="Yes",1,0)</f>
        <v>1</v>
      </c>
      <c r="F209" s="15">
        <f>raw_data!F1096</f>
        <v>3</v>
      </c>
      <c r="G209" s="15" t="str">
        <f>raw_data!G1096</f>
        <v>Neutral</v>
      </c>
      <c r="H209" s="16">
        <f>if(raw_data!H1096="Yes",1,0)</f>
        <v>1</v>
      </c>
    </row>
    <row r="210">
      <c r="A210" s="7" t="str">
        <f>text(raw_data!A1113,"mm/dd")</f>
        <v>07/12</v>
      </c>
      <c r="B210" s="8" t="str">
        <f>raw_data!B1113</f>
        <v>Alice</v>
      </c>
      <c r="C210" s="8" t="str">
        <f>raw_data!C1113</f>
        <v>Technical Support</v>
      </c>
      <c r="D210" s="9">
        <f>raw_data!D1113/24/60</f>
        <v>0.009166666667</v>
      </c>
      <c r="E210" s="10">
        <f>if(raw_data!E1113="Yes",1,0)</f>
        <v>0</v>
      </c>
      <c r="F210" s="10">
        <f>raw_data!F1113</f>
        <v>3</v>
      </c>
      <c r="G210" s="10" t="str">
        <f>raw_data!G1113</f>
        <v>Very Positive</v>
      </c>
      <c r="H210" s="11">
        <f>if(raw_data!H1113="Yes",1,0)</f>
        <v>0</v>
      </c>
    </row>
    <row r="211">
      <c r="A211" s="12" t="str">
        <f>text(raw_data!A1121,"mm/dd")</f>
        <v>07/12</v>
      </c>
      <c r="B211" s="13" t="str">
        <f>raw_data!B1121</f>
        <v>Michael</v>
      </c>
      <c r="C211" s="13" t="str">
        <f>raw_data!C1121</f>
        <v>Billing</v>
      </c>
      <c r="D211" s="14">
        <f>raw_data!D1121/24/60</f>
        <v>0.006041666667</v>
      </c>
      <c r="E211" s="15">
        <f>if(raw_data!E1121="Yes",1,0)</f>
        <v>1</v>
      </c>
      <c r="F211" s="15">
        <f>raw_data!F1121</f>
        <v>5</v>
      </c>
      <c r="G211" s="15" t="str">
        <f>raw_data!G1121</f>
        <v>Neutral</v>
      </c>
      <c r="H211" s="16">
        <f>if(raw_data!H1121="Yes",1,0)</f>
        <v>0</v>
      </c>
    </row>
    <row r="212">
      <c r="A212" s="7" t="str">
        <f>text(raw_data!A1158,"mm/dd")</f>
        <v>07/12</v>
      </c>
      <c r="B212" s="8" t="str">
        <f>raw_data!B1158</f>
        <v>James</v>
      </c>
      <c r="C212" s="8" t="str">
        <f>raw_data!C1158</f>
        <v>Shipping</v>
      </c>
      <c r="D212" s="9">
        <f>raw_data!D1158/24/60</f>
        <v>0.002638888889</v>
      </c>
      <c r="E212" s="10">
        <f>if(raw_data!E1158="Yes",1,0)</f>
        <v>1</v>
      </c>
      <c r="F212" s="10">
        <f>raw_data!F1158</f>
        <v>2</v>
      </c>
      <c r="G212" s="10" t="str">
        <f>raw_data!G1158</f>
        <v>Very Negative</v>
      </c>
      <c r="H212" s="11">
        <f>if(raw_data!H1158="Yes",1,0)</f>
        <v>1</v>
      </c>
    </row>
    <row r="213">
      <c r="A213" s="12" t="str">
        <f>text(raw_data!A1162,"mm/dd")</f>
        <v>07/12</v>
      </c>
      <c r="B213" s="13" t="str">
        <f>raw_data!B1162</f>
        <v>Eli</v>
      </c>
      <c r="C213" s="13" t="str">
        <f>raw_data!C1162</f>
        <v>Billing</v>
      </c>
      <c r="D213" s="14">
        <f>raw_data!D1162/24/60</f>
        <v>0.002152777778</v>
      </c>
      <c r="E213" s="15">
        <f>if(raw_data!E1162="Yes",1,0)</f>
        <v>0</v>
      </c>
      <c r="F213" s="15">
        <f>raw_data!F1162</f>
        <v>5</v>
      </c>
      <c r="G213" s="15" t="str">
        <f>raw_data!G1162</f>
        <v>Very Positive</v>
      </c>
      <c r="H213" s="16">
        <f>if(raw_data!H1162="Yes",1,0)</f>
        <v>0</v>
      </c>
    </row>
    <row r="214">
      <c r="A214" s="7" t="str">
        <f>text(raw_data!A1163,"mm/dd")</f>
        <v>07/12</v>
      </c>
      <c r="B214" s="8" t="str">
        <f>raw_data!B1163</f>
        <v>John</v>
      </c>
      <c r="C214" s="8" t="str">
        <f>raw_data!C1163</f>
        <v>Shipping</v>
      </c>
      <c r="D214" s="9">
        <f>raw_data!D1163/24/60</f>
        <v>0.002916666667</v>
      </c>
      <c r="E214" s="10">
        <f>if(raw_data!E1163="Yes",1,0)</f>
        <v>0</v>
      </c>
      <c r="F214" s="10">
        <f>raw_data!F1163</f>
        <v>1</v>
      </c>
      <c r="G214" s="10" t="str">
        <f>raw_data!G1163</f>
        <v>Positive</v>
      </c>
      <c r="H214" s="11">
        <f>if(raw_data!H1163="Yes",1,0)</f>
        <v>0</v>
      </c>
    </row>
    <row r="215">
      <c r="A215" s="12" t="str">
        <f>text(raw_data!A1180,"mm/dd")</f>
        <v>07/12</v>
      </c>
      <c r="B215" s="13" t="str">
        <f>raw_data!B1180</f>
        <v>Bob</v>
      </c>
      <c r="C215" s="13" t="str">
        <f>raw_data!C1180</f>
        <v>Billing</v>
      </c>
      <c r="D215" s="14">
        <f>raw_data!D1180/24/60</f>
        <v>0.007361111111</v>
      </c>
      <c r="E215" s="15">
        <f>if(raw_data!E1180="Yes",1,0)</f>
        <v>0</v>
      </c>
      <c r="F215" s="15">
        <f>raw_data!F1180</f>
        <v>1</v>
      </c>
      <c r="G215" s="15" t="str">
        <f>raw_data!G1180</f>
        <v>Neutral</v>
      </c>
      <c r="H215" s="16">
        <f>if(raw_data!H1180="Yes",1,0)</f>
        <v>0</v>
      </c>
    </row>
    <row r="216">
      <c r="A216" s="7" t="str">
        <f>text(raw_data!A1183,"mm/dd")</f>
        <v>07/12</v>
      </c>
      <c r="B216" s="8" t="str">
        <f>raw_data!B1183</f>
        <v>Diana</v>
      </c>
      <c r="C216" s="8" t="str">
        <f>raw_data!C1183</f>
        <v>Billing</v>
      </c>
      <c r="D216" s="9">
        <f>raw_data!D1183/24/60</f>
        <v>0.008472222222</v>
      </c>
      <c r="E216" s="10">
        <f>if(raw_data!E1183="Yes",1,0)</f>
        <v>1</v>
      </c>
      <c r="F216" s="10">
        <f>raw_data!F1183</f>
        <v>2</v>
      </c>
      <c r="G216" s="10" t="str">
        <f>raw_data!G1183</f>
        <v>Very Positive</v>
      </c>
      <c r="H216" s="11">
        <f>if(raw_data!H1183="Yes",1,0)</f>
        <v>1</v>
      </c>
    </row>
    <row r="217">
      <c r="A217" s="12" t="str">
        <f>text(raw_data!A1186,"mm/dd")</f>
        <v>07/12</v>
      </c>
      <c r="B217" s="13" t="str">
        <f>raw_data!B1186</f>
        <v>Diana</v>
      </c>
      <c r="C217" s="13" t="str">
        <f>raw_data!C1186</f>
        <v>Shipping</v>
      </c>
      <c r="D217" s="14">
        <f>raw_data!D1186/24/60</f>
        <v>0.006180555556</v>
      </c>
      <c r="E217" s="15">
        <f>if(raw_data!E1186="Yes",1,0)</f>
        <v>0</v>
      </c>
      <c r="F217" s="15">
        <f>raw_data!F1186</f>
        <v>1</v>
      </c>
      <c r="G217" s="15" t="str">
        <f>raw_data!G1186</f>
        <v>Very Positive</v>
      </c>
      <c r="H217" s="16">
        <f>if(raw_data!H1186="Yes",1,0)</f>
        <v>1</v>
      </c>
    </row>
    <row r="218">
      <c r="A218" s="7" t="str">
        <f>text(raw_data!A1218,"mm/dd")</f>
        <v>07/12</v>
      </c>
      <c r="B218" s="8" t="str">
        <f>raw_data!B1218</f>
        <v>Diana</v>
      </c>
      <c r="C218" s="8" t="str">
        <f>raw_data!C1218</f>
        <v>Billing</v>
      </c>
      <c r="D218" s="9">
        <f>raw_data!D1218/24/60</f>
        <v>0.003888888889</v>
      </c>
      <c r="E218" s="10">
        <f>if(raw_data!E1218="Yes",1,0)</f>
        <v>1</v>
      </c>
      <c r="F218" s="10">
        <f>raw_data!F1218</f>
        <v>2</v>
      </c>
      <c r="G218" s="10" t="str">
        <f>raw_data!G1218</f>
        <v>Very Positive</v>
      </c>
      <c r="H218" s="11">
        <f>if(raw_data!H1218="Yes",1,0)</f>
        <v>1</v>
      </c>
    </row>
    <row r="219">
      <c r="A219" s="12" t="str">
        <f>text(raw_data!A1219,"mm/dd")</f>
        <v>07/12</v>
      </c>
      <c r="B219" s="13" t="str">
        <f>raw_data!B1219</f>
        <v>James</v>
      </c>
      <c r="C219" s="13" t="str">
        <f>raw_data!C1219</f>
        <v>Technical Support</v>
      </c>
      <c r="D219" s="14">
        <f>raw_data!D1219/24/60</f>
        <v>0.007222222222</v>
      </c>
      <c r="E219" s="15">
        <f>if(raw_data!E1219="Yes",1,0)</f>
        <v>1</v>
      </c>
      <c r="F219" s="15">
        <f>raw_data!F1219</f>
        <v>1</v>
      </c>
      <c r="G219" s="15" t="str">
        <f>raw_data!G1219</f>
        <v>Very Positive</v>
      </c>
      <c r="H219" s="16">
        <f>if(raw_data!H1219="Yes",1,0)</f>
        <v>0</v>
      </c>
    </row>
    <row r="220">
      <c r="A220" s="7" t="str">
        <f>text(raw_data!A1235,"mm/dd")</f>
        <v>07/12</v>
      </c>
      <c r="B220" s="8" t="str">
        <f>raw_data!B1235</f>
        <v>James</v>
      </c>
      <c r="C220" s="8" t="str">
        <f>raw_data!C1235</f>
        <v>Sales</v>
      </c>
      <c r="D220" s="9">
        <f>raw_data!D1235/24/60</f>
        <v>0.001944444444</v>
      </c>
      <c r="E220" s="10">
        <f>if(raw_data!E1235="Yes",1,0)</f>
        <v>0</v>
      </c>
      <c r="F220" s="10">
        <f>raw_data!F1235</f>
        <v>5</v>
      </c>
      <c r="G220" s="10" t="str">
        <f>raw_data!G1235</f>
        <v>Very Positive</v>
      </c>
      <c r="H220" s="11">
        <f>if(raw_data!H1235="Yes",1,0)</f>
        <v>1</v>
      </c>
    </row>
    <row r="221">
      <c r="A221" s="12" t="str">
        <f>text(raw_data!A1259,"mm/dd")</f>
        <v>07/12</v>
      </c>
      <c r="B221" s="13" t="str">
        <f>raw_data!B1259</f>
        <v>Diana</v>
      </c>
      <c r="C221" s="13" t="str">
        <f>raw_data!C1259</f>
        <v>Sales</v>
      </c>
      <c r="D221" s="14">
        <f>raw_data!D1259/24/60</f>
        <v>0.007708333333</v>
      </c>
      <c r="E221" s="15">
        <f>if(raw_data!E1259="Yes",1,0)</f>
        <v>0</v>
      </c>
      <c r="F221" s="15">
        <f>raw_data!F1259</f>
        <v>5</v>
      </c>
      <c r="G221" s="15" t="str">
        <f>raw_data!G1259</f>
        <v>Very Negative</v>
      </c>
      <c r="H221" s="16">
        <f>if(raw_data!H1259="Yes",1,0)</f>
        <v>1</v>
      </c>
    </row>
    <row r="222">
      <c r="A222" s="7" t="str">
        <f>text(raw_data!A1268,"mm/dd")</f>
        <v>07/12</v>
      </c>
      <c r="B222" s="8" t="str">
        <f>raw_data!B1268</f>
        <v>Alice</v>
      </c>
      <c r="C222" s="8" t="str">
        <f>raw_data!C1268</f>
        <v>Sales</v>
      </c>
      <c r="D222" s="9">
        <f>raw_data!D1268/24/60</f>
        <v>0.001666666667</v>
      </c>
      <c r="E222" s="10">
        <f>if(raw_data!E1268="Yes",1,0)</f>
        <v>0</v>
      </c>
      <c r="F222" s="10">
        <f>raw_data!F1268</f>
        <v>2</v>
      </c>
      <c r="G222" s="10" t="str">
        <f>raw_data!G1268</f>
        <v>Negative</v>
      </c>
      <c r="H222" s="11">
        <f>if(raw_data!H1268="Yes",1,0)</f>
        <v>1</v>
      </c>
    </row>
    <row r="223">
      <c r="A223" s="12" t="str">
        <f>text(raw_data!A1274,"mm/dd")</f>
        <v>07/12</v>
      </c>
      <c r="B223" s="13" t="str">
        <f>raw_data!B1274</f>
        <v>Eli</v>
      </c>
      <c r="C223" s="13" t="str">
        <f>raw_data!C1274</f>
        <v>Shipping</v>
      </c>
      <c r="D223" s="14">
        <f>raw_data!D1274/24/60</f>
        <v>0.006805555556</v>
      </c>
      <c r="E223" s="15">
        <f>if(raw_data!E1274="Yes",1,0)</f>
        <v>1</v>
      </c>
      <c r="F223" s="15">
        <f>raw_data!F1274</f>
        <v>3</v>
      </c>
      <c r="G223" s="15" t="str">
        <f>raw_data!G1274</f>
        <v>Negative</v>
      </c>
      <c r="H223" s="16">
        <f>if(raw_data!H1274="Yes",1,0)</f>
        <v>1</v>
      </c>
    </row>
    <row r="224">
      <c r="A224" s="7" t="str">
        <f>text(raw_data!A1286,"mm/dd")</f>
        <v>07/12</v>
      </c>
      <c r="B224" s="8" t="str">
        <f>raw_data!B1286</f>
        <v>John</v>
      </c>
      <c r="C224" s="8" t="str">
        <f>raw_data!C1286</f>
        <v>Technical Support</v>
      </c>
      <c r="D224" s="9">
        <f>raw_data!D1286/24/60</f>
        <v>0.005763888889</v>
      </c>
      <c r="E224" s="10">
        <f>if(raw_data!E1286="Yes",1,0)</f>
        <v>1</v>
      </c>
      <c r="F224" s="10">
        <f>raw_data!F1286</f>
        <v>4</v>
      </c>
      <c r="G224" s="10" t="str">
        <f>raw_data!G1286</f>
        <v>Positive</v>
      </c>
      <c r="H224" s="11">
        <f>if(raw_data!H1286="Yes",1,0)</f>
        <v>1</v>
      </c>
    </row>
    <row r="225">
      <c r="A225" s="12" t="str">
        <f>text(raw_data!A1289,"mm/dd")</f>
        <v>07/12</v>
      </c>
      <c r="B225" s="13" t="str">
        <f>raw_data!B1289</f>
        <v>Anna</v>
      </c>
      <c r="C225" s="13" t="str">
        <f>raw_data!C1289</f>
        <v>Technical Support</v>
      </c>
      <c r="D225" s="14">
        <f>raw_data!D1289/24/60</f>
        <v>0.005208333333</v>
      </c>
      <c r="E225" s="15">
        <f>if(raw_data!E1289="Yes",1,0)</f>
        <v>1</v>
      </c>
      <c r="F225" s="15">
        <f>raw_data!F1289</f>
        <v>3</v>
      </c>
      <c r="G225" s="15" t="str">
        <f>raw_data!G1289</f>
        <v>Positive</v>
      </c>
      <c r="H225" s="16">
        <f>if(raw_data!H1289="Yes",1,0)</f>
        <v>1</v>
      </c>
    </row>
    <row r="226">
      <c r="A226" s="7" t="str">
        <f>text(raw_data!A1290,"mm/dd")</f>
        <v>07/12</v>
      </c>
      <c r="B226" s="8" t="str">
        <f>raw_data!B1290</f>
        <v>Alice</v>
      </c>
      <c r="C226" s="8" t="str">
        <f>raw_data!C1290</f>
        <v>Technical Support</v>
      </c>
      <c r="D226" s="9">
        <f>raw_data!D1290/24/60</f>
        <v>0.009305555556</v>
      </c>
      <c r="E226" s="10">
        <f>if(raw_data!E1290="Yes",1,0)</f>
        <v>1</v>
      </c>
      <c r="F226" s="10">
        <f>raw_data!F1290</f>
        <v>3</v>
      </c>
      <c r="G226" s="10" t="str">
        <f>raw_data!G1290</f>
        <v>Very Positive</v>
      </c>
      <c r="H226" s="11">
        <f>if(raw_data!H1290="Yes",1,0)</f>
        <v>0</v>
      </c>
    </row>
    <row r="227">
      <c r="A227" s="12" t="str">
        <f>text(raw_data!A1292,"mm/dd")</f>
        <v>07/12</v>
      </c>
      <c r="B227" s="13" t="str">
        <f>raw_data!B1292</f>
        <v>John</v>
      </c>
      <c r="C227" s="13" t="str">
        <f>raw_data!C1292</f>
        <v>Billing</v>
      </c>
      <c r="D227" s="14">
        <f>raw_data!D1292/24/60</f>
        <v>0.009027777778</v>
      </c>
      <c r="E227" s="15">
        <f>if(raw_data!E1292="Yes",1,0)</f>
        <v>0</v>
      </c>
      <c r="F227" s="15">
        <f>raw_data!F1292</f>
        <v>5</v>
      </c>
      <c r="G227" s="15" t="str">
        <f>raw_data!G1292</f>
        <v>Very Positive</v>
      </c>
      <c r="H227" s="16">
        <f>if(raw_data!H1292="Yes",1,0)</f>
        <v>1</v>
      </c>
    </row>
    <row r="228">
      <c r="A228" s="7" t="str">
        <f>text(raw_data!A1296,"mm/dd")</f>
        <v>07/12</v>
      </c>
      <c r="B228" s="8" t="str">
        <f>raw_data!B1296</f>
        <v>Bob</v>
      </c>
      <c r="C228" s="8" t="str">
        <f>raw_data!C1296</f>
        <v>Billing</v>
      </c>
      <c r="D228" s="9">
        <f>raw_data!D1296/24/60</f>
        <v>0.004513888889</v>
      </c>
      <c r="E228" s="10">
        <f>if(raw_data!E1296="Yes",1,0)</f>
        <v>1</v>
      </c>
      <c r="F228" s="10">
        <f>raw_data!F1296</f>
        <v>3</v>
      </c>
      <c r="G228" s="10" t="str">
        <f>raw_data!G1296</f>
        <v>Positive</v>
      </c>
      <c r="H228" s="11">
        <f>if(raw_data!H1296="Yes",1,0)</f>
        <v>1</v>
      </c>
    </row>
    <row r="229">
      <c r="A229" s="12" t="str">
        <f>text(raw_data!A1300,"mm/dd")</f>
        <v>07/12</v>
      </c>
      <c r="B229" s="13" t="str">
        <f>raw_data!B1300</f>
        <v>Diana</v>
      </c>
      <c r="C229" s="13" t="str">
        <f>raw_data!C1300</f>
        <v>Shipping</v>
      </c>
      <c r="D229" s="14">
        <f>raw_data!D1300/24/60</f>
        <v>0.004444444444</v>
      </c>
      <c r="E229" s="15">
        <f>if(raw_data!E1300="Yes",1,0)</f>
        <v>1</v>
      </c>
      <c r="F229" s="15">
        <f>raw_data!F1300</f>
        <v>1</v>
      </c>
      <c r="G229" s="15" t="str">
        <f>raw_data!G1300</f>
        <v>Positive</v>
      </c>
      <c r="H229" s="16">
        <f>if(raw_data!H1300="Yes",1,0)</f>
        <v>1</v>
      </c>
    </row>
    <row r="230">
      <c r="A230" s="7" t="str">
        <f>text(raw_data!A1303,"mm/dd")</f>
        <v>07/12</v>
      </c>
      <c r="B230" s="8" t="str">
        <f>raw_data!B1303</f>
        <v>Anna</v>
      </c>
      <c r="C230" s="8" t="str">
        <f>raw_data!C1303</f>
        <v>Sales</v>
      </c>
      <c r="D230" s="9">
        <f>raw_data!D1303/24/60</f>
        <v>0.006597222222</v>
      </c>
      <c r="E230" s="10">
        <f>if(raw_data!E1303="Yes",1,0)</f>
        <v>1</v>
      </c>
      <c r="F230" s="10">
        <f>raw_data!F1303</f>
        <v>4</v>
      </c>
      <c r="G230" s="10" t="str">
        <f>raw_data!G1303</f>
        <v>Negative</v>
      </c>
      <c r="H230" s="11">
        <f>if(raw_data!H1303="Yes",1,0)</f>
        <v>1</v>
      </c>
    </row>
    <row r="231">
      <c r="A231" s="12" t="str">
        <f>text(raw_data!A1338,"mm/dd")</f>
        <v>07/12</v>
      </c>
      <c r="B231" s="13" t="str">
        <f>raw_data!B1338</f>
        <v>Michael</v>
      </c>
      <c r="C231" s="13" t="str">
        <f>raw_data!C1338</f>
        <v>Shipping</v>
      </c>
      <c r="D231" s="14">
        <f>raw_data!D1338/24/60</f>
        <v>0.001388888889</v>
      </c>
      <c r="E231" s="15">
        <f>if(raw_data!E1338="Yes",1,0)</f>
        <v>1</v>
      </c>
      <c r="F231" s="15">
        <f>raw_data!F1338</f>
        <v>1</v>
      </c>
      <c r="G231" s="15" t="str">
        <f>raw_data!G1338</f>
        <v>Very Positive</v>
      </c>
      <c r="H231" s="16">
        <f>if(raw_data!H1338="Yes",1,0)</f>
        <v>1</v>
      </c>
    </row>
    <row r="232">
      <c r="A232" s="7" t="str">
        <f>text(raw_data!A1340,"mm/dd")</f>
        <v>07/12</v>
      </c>
      <c r="B232" s="8" t="str">
        <f>raw_data!B1340</f>
        <v>Eli</v>
      </c>
      <c r="C232" s="8" t="str">
        <f>raw_data!C1340</f>
        <v>Sales</v>
      </c>
      <c r="D232" s="9">
        <f>raw_data!D1340/24/60</f>
        <v>0.01034722222</v>
      </c>
      <c r="E232" s="10">
        <f>if(raw_data!E1340="Yes",1,0)</f>
        <v>1</v>
      </c>
      <c r="F232" s="10">
        <f>raw_data!F1340</f>
        <v>5</v>
      </c>
      <c r="G232" s="10" t="str">
        <f>raw_data!G1340</f>
        <v>Negative</v>
      </c>
      <c r="H232" s="11">
        <f>if(raw_data!H1340="Yes",1,0)</f>
        <v>0</v>
      </c>
    </row>
    <row r="233">
      <c r="A233" s="12" t="str">
        <f>text(raw_data!A1373,"mm/dd")</f>
        <v>07/12</v>
      </c>
      <c r="B233" s="13" t="str">
        <f>raw_data!B1373</f>
        <v>Alice</v>
      </c>
      <c r="C233" s="13" t="str">
        <f>raw_data!C1373</f>
        <v>Sales</v>
      </c>
      <c r="D233" s="14">
        <f>raw_data!D1373/24/60</f>
        <v>0.009652777778</v>
      </c>
      <c r="E233" s="15">
        <f>if(raw_data!E1373="Yes",1,0)</f>
        <v>0</v>
      </c>
      <c r="F233" s="15">
        <f>raw_data!F1373</f>
        <v>1</v>
      </c>
      <c r="G233" s="15" t="str">
        <f>raw_data!G1373</f>
        <v>Very Positive</v>
      </c>
      <c r="H233" s="16">
        <f>if(raw_data!H1373="Yes",1,0)</f>
        <v>0</v>
      </c>
    </row>
    <row r="234">
      <c r="A234" s="7" t="str">
        <f>text(raw_data!A1396,"mm/dd")</f>
        <v>07/12</v>
      </c>
      <c r="B234" s="8" t="str">
        <f>raw_data!B1396</f>
        <v>Alice</v>
      </c>
      <c r="C234" s="8" t="str">
        <f>raw_data!C1396</f>
        <v>Shipping</v>
      </c>
      <c r="D234" s="9">
        <f>raw_data!D1396/24/60</f>
        <v>0.004097222222</v>
      </c>
      <c r="E234" s="10">
        <f>if(raw_data!E1396="Yes",1,0)</f>
        <v>1</v>
      </c>
      <c r="F234" s="10">
        <f>raw_data!F1396</f>
        <v>1</v>
      </c>
      <c r="G234" s="10" t="str">
        <f>raw_data!G1396</f>
        <v>Neutral</v>
      </c>
      <c r="H234" s="11">
        <f>if(raw_data!H1396="Yes",1,0)</f>
        <v>1</v>
      </c>
    </row>
    <row r="235">
      <c r="A235" s="12" t="str">
        <f>text(raw_data!A1400,"mm/dd")</f>
        <v>07/12</v>
      </c>
      <c r="B235" s="13" t="str">
        <f>raw_data!B1400</f>
        <v>Charlie</v>
      </c>
      <c r="C235" s="13" t="str">
        <f>raw_data!C1400</f>
        <v>Shipping</v>
      </c>
      <c r="D235" s="14">
        <f>raw_data!D1400/24/60</f>
        <v>0.009791666667</v>
      </c>
      <c r="E235" s="15">
        <f>if(raw_data!E1400="Yes",1,0)</f>
        <v>0</v>
      </c>
      <c r="F235" s="15">
        <f>raw_data!F1400</f>
        <v>5</v>
      </c>
      <c r="G235" s="15" t="str">
        <f>raw_data!G1400</f>
        <v>Negative</v>
      </c>
      <c r="H235" s="16">
        <f>if(raw_data!H1400="Yes",1,0)</f>
        <v>1</v>
      </c>
    </row>
    <row r="236">
      <c r="A236" s="7" t="str">
        <f>text(raw_data!A1410,"mm/dd")</f>
        <v>07/12</v>
      </c>
      <c r="B236" s="8" t="str">
        <f>raw_data!B1410</f>
        <v>Charlie</v>
      </c>
      <c r="C236" s="8" t="str">
        <f>raw_data!C1410</f>
        <v>Billing</v>
      </c>
      <c r="D236" s="9">
        <f>raw_data!D1410/24/60</f>
        <v>0.006458333333</v>
      </c>
      <c r="E236" s="10">
        <f>if(raw_data!E1410="Yes",1,0)</f>
        <v>0</v>
      </c>
      <c r="F236" s="10">
        <f>raw_data!F1410</f>
        <v>2</v>
      </c>
      <c r="G236" s="10" t="str">
        <f>raw_data!G1410</f>
        <v>Very Negative</v>
      </c>
      <c r="H236" s="11">
        <f>if(raw_data!H1410="Yes",1,0)</f>
        <v>0</v>
      </c>
    </row>
    <row r="237">
      <c r="A237" s="12" t="str">
        <f>text(raw_data!A1439,"mm/dd")</f>
        <v>07/12</v>
      </c>
      <c r="B237" s="13" t="str">
        <f>raw_data!B1439</f>
        <v>Diana</v>
      </c>
      <c r="C237" s="13" t="str">
        <f>raw_data!C1439</f>
        <v>Sales</v>
      </c>
      <c r="D237" s="14">
        <f>raw_data!D1439/24/60</f>
        <v>0.009930555556</v>
      </c>
      <c r="E237" s="15">
        <f>if(raw_data!E1439="Yes",1,0)</f>
        <v>0</v>
      </c>
      <c r="F237" s="15">
        <f>raw_data!F1439</f>
        <v>4</v>
      </c>
      <c r="G237" s="15" t="str">
        <f>raw_data!G1439</f>
        <v>Negative</v>
      </c>
      <c r="H237" s="16">
        <f>if(raw_data!H1439="Yes",1,0)</f>
        <v>0</v>
      </c>
    </row>
    <row r="238">
      <c r="A238" s="7" t="str">
        <f>text(raw_data!A1441,"mm/dd")</f>
        <v>07/12</v>
      </c>
      <c r="B238" s="8" t="str">
        <f>raw_data!B1441</f>
        <v>Alice</v>
      </c>
      <c r="C238" s="8" t="str">
        <f>raw_data!C1441</f>
        <v>Billing</v>
      </c>
      <c r="D238" s="9">
        <f>raw_data!D1441/24/60</f>
        <v>0.009722222222</v>
      </c>
      <c r="E238" s="10">
        <f>if(raw_data!E1441="Yes",1,0)</f>
        <v>1</v>
      </c>
      <c r="F238" s="10">
        <f>raw_data!F1441</f>
        <v>5</v>
      </c>
      <c r="G238" s="10" t="str">
        <f>raw_data!G1441</f>
        <v>Negative</v>
      </c>
      <c r="H238" s="11">
        <f>if(raw_data!H1441="Yes",1,0)</f>
        <v>0</v>
      </c>
    </row>
    <row r="239">
      <c r="A239" s="12" t="str">
        <f>text(raw_data!A1455,"mm/dd")</f>
        <v>07/12</v>
      </c>
      <c r="B239" s="13" t="str">
        <f>raw_data!B1455</f>
        <v>Bob</v>
      </c>
      <c r="C239" s="13" t="str">
        <f>raw_data!C1455</f>
        <v>Sales</v>
      </c>
      <c r="D239" s="14">
        <f>raw_data!D1455/24/60</f>
        <v>0.009722222222</v>
      </c>
      <c r="E239" s="15">
        <f>if(raw_data!E1455="Yes",1,0)</f>
        <v>1</v>
      </c>
      <c r="F239" s="15">
        <f>raw_data!F1455</f>
        <v>3</v>
      </c>
      <c r="G239" s="15" t="str">
        <f>raw_data!G1455</f>
        <v>Negative</v>
      </c>
      <c r="H239" s="16">
        <f>if(raw_data!H1455="Yes",1,0)</f>
        <v>0</v>
      </c>
    </row>
    <row r="240">
      <c r="A240" s="7" t="str">
        <f>text(raw_data!A1519,"mm/dd")</f>
        <v>07/12</v>
      </c>
      <c r="B240" s="8" t="str">
        <f>raw_data!B1519</f>
        <v>Diana</v>
      </c>
      <c r="C240" s="8" t="str">
        <f>raw_data!C1519</f>
        <v>Technical Support</v>
      </c>
      <c r="D240" s="9">
        <f>raw_data!D1519/24/60</f>
        <v>0.003819444444</v>
      </c>
      <c r="E240" s="10">
        <f>if(raw_data!E1519="Yes",1,0)</f>
        <v>0</v>
      </c>
      <c r="F240" s="10">
        <f>raw_data!F1519</f>
        <v>5</v>
      </c>
      <c r="G240" s="10" t="str">
        <f>raw_data!G1519</f>
        <v>Negative</v>
      </c>
      <c r="H240" s="11">
        <f>if(raw_data!H1519="Yes",1,0)</f>
        <v>1</v>
      </c>
    </row>
    <row r="241">
      <c r="A241" s="12" t="str">
        <f>text(raw_data!A1530,"mm/dd")</f>
        <v>07/12</v>
      </c>
      <c r="B241" s="13" t="str">
        <f>raw_data!B1530</f>
        <v>Charlie</v>
      </c>
      <c r="C241" s="13" t="str">
        <f>raw_data!C1530</f>
        <v>Sales</v>
      </c>
      <c r="D241" s="14">
        <f>raw_data!D1530/24/60</f>
        <v>0.005208333333</v>
      </c>
      <c r="E241" s="15">
        <f>if(raw_data!E1530="Yes",1,0)</f>
        <v>1</v>
      </c>
      <c r="F241" s="15">
        <f>raw_data!F1530</f>
        <v>1</v>
      </c>
      <c r="G241" s="15" t="str">
        <f>raw_data!G1530</f>
        <v>Very Positive</v>
      </c>
      <c r="H241" s="16">
        <f>if(raw_data!H1530="Yes",1,0)</f>
        <v>0</v>
      </c>
    </row>
    <row r="242">
      <c r="A242" s="7" t="str">
        <f>text(raw_data!A1550,"mm/dd")</f>
        <v>07/12</v>
      </c>
      <c r="B242" s="8" t="str">
        <f>raw_data!B1550</f>
        <v>James</v>
      </c>
      <c r="C242" s="8" t="str">
        <f>raw_data!C1550</f>
        <v>Billing</v>
      </c>
      <c r="D242" s="9">
        <f>raw_data!D1550/24/60</f>
        <v>0.006944444444</v>
      </c>
      <c r="E242" s="10">
        <f>if(raw_data!E1550="Yes",1,0)</f>
        <v>1</v>
      </c>
      <c r="F242" s="10">
        <f>raw_data!F1550</f>
        <v>3</v>
      </c>
      <c r="G242" s="10" t="str">
        <f>raw_data!G1550</f>
        <v>Negative</v>
      </c>
      <c r="H242" s="11">
        <f>if(raw_data!H1550="Yes",1,0)</f>
        <v>1</v>
      </c>
    </row>
    <row r="243">
      <c r="A243" s="12" t="str">
        <f>text(raw_data!A1581,"mm/dd")</f>
        <v>07/12</v>
      </c>
      <c r="B243" s="13" t="str">
        <f>raw_data!B1581</f>
        <v>Anna</v>
      </c>
      <c r="C243" s="13" t="str">
        <f>raw_data!C1581</f>
        <v>Billing</v>
      </c>
      <c r="D243" s="14">
        <f>raw_data!D1581/24/60</f>
        <v>0.003125</v>
      </c>
      <c r="E243" s="15">
        <f>if(raw_data!E1581="Yes",1,0)</f>
        <v>1</v>
      </c>
      <c r="F243" s="15">
        <f>raw_data!F1581</f>
        <v>1</v>
      </c>
      <c r="G243" s="15" t="str">
        <f>raw_data!G1581</f>
        <v>Very Negative</v>
      </c>
      <c r="H243" s="16">
        <f>if(raw_data!H1581="Yes",1,0)</f>
        <v>1</v>
      </c>
    </row>
    <row r="244">
      <c r="A244" s="7" t="str">
        <f>text(raw_data!A1590,"mm/dd")</f>
        <v>07/12</v>
      </c>
      <c r="B244" s="8" t="str">
        <f>raw_data!B1590</f>
        <v>Bob</v>
      </c>
      <c r="C244" s="8" t="str">
        <f>raw_data!C1590</f>
        <v>Shipping</v>
      </c>
      <c r="D244" s="9">
        <f>raw_data!D1590/24/60</f>
        <v>0.007638888889</v>
      </c>
      <c r="E244" s="10">
        <f>if(raw_data!E1590="Yes",1,0)</f>
        <v>1</v>
      </c>
      <c r="F244" s="10">
        <f>raw_data!F1590</f>
        <v>1</v>
      </c>
      <c r="G244" s="10" t="str">
        <f>raw_data!G1590</f>
        <v>Positive</v>
      </c>
      <c r="H244" s="11">
        <f>if(raw_data!H1590="Yes",1,0)</f>
        <v>1</v>
      </c>
    </row>
    <row r="245">
      <c r="A245" s="12" t="str">
        <f>text(raw_data!A1610,"mm/dd")</f>
        <v>07/12</v>
      </c>
      <c r="B245" s="13" t="str">
        <f>raw_data!B1610</f>
        <v>Bob</v>
      </c>
      <c r="C245" s="13" t="str">
        <f>raw_data!C1610</f>
        <v>Sales</v>
      </c>
      <c r="D245" s="14">
        <f>raw_data!D1610/24/60</f>
        <v>0.003194444444</v>
      </c>
      <c r="E245" s="15">
        <f>if(raw_data!E1610="Yes",1,0)</f>
        <v>1</v>
      </c>
      <c r="F245" s="15">
        <f>raw_data!F1610</f>
        <v>2</v>
      </c>
      <c r="G245" s="15" t="str">
        <f>raw_data!G1610</f>
        <v>Positive</v>
      </c>
      <c r="H245" s="16">
        <f>if(raw_data!H1610="Yes",1,0)</f>
        <v>1</v>
      </c>
    </row>
    <row r="246">
      <c r="A246" s="7" t="str">
        <f>text(raw_data!A1621,"mm/dd")</f>
        <v>07/12</v>
      </c>
      <c r="B246" s="8" t="str">
        <f>raw_data!B1621</f>
        <v>Charlie</v>
      </c>
      <c r="C246" s="8" t="str">
        <f>raw_data!C1621</f>
        <v>Shipping</v>
      </c>
      <c r="D246" s="9">
        <f>raw_data!D1621/24/60</f>
        <v>0.005694444444</v>
      </c>
      <c r="E246" s="10">
        <f>if(raw_data!E1621="Yes",1,0)</f>
        <v>0</v>
      </c>
      <c r="F246" s="10">
        <f>raw_data!F1621</f>
        <v>3</v>
      </c>
      <c r="G246" s="10" t="str">
        <f>raw_data!G1621</f>
        <v>Positive</v>
      </c>
      <c r="H246" s="11">
        <f>if(raw_data!H1621="Yes",1,0)</f>
        <v>1</v>
      </c>
    </row>
    <row r="247">
      <c r="A247" s="12" t="str">
        <f>text(raw_data!A1622,"mm/dd")</f>
        <v>07/12</v>
      </c>
      <c r="B247" s="13" t="str">
        <f>raw_data!B1622</f>
        <v>John</v>
      </c>
      <c r="C247" s="13" t="str">
        <f>raw_data!C1622</f>
        <v>Sales</v>
      </c>
      <c r="D247" s="14">
        <f>raw_data!D1622/24/60</f>
        <v>0.009930555556</v>
      </c>
      <c r="E247" s="15">
        <f>if(raw_data!E1622="Yes",1,0)</f>
        <v>1</v>
      </c>
      <c r="F247" s="15">
        <f>raw_data!F1622</f>
        <v>1</v>
      </c>
      <c r="G247" s="15" t="str">
        <f>raw_data!G1622</f>
        <v>Negative</v>
      </c>
      <c r="H247" s="16">
        <f>if(raw_data!H1622="Yes",1,0)</f>
        <v>1</v>
      </c>
    </row>
    <row r="248">
      <c r="A248" s="7" t="str">
        <f>text(raw_data!A1656,"mm/dd")</f>
        <v>07/12</v>
      </c>
      <c r="B248" s="8" t="str">
        <f>raw_data!B1656</f>
        <v>Michael</v>
      </c>
      <c r="C248" s="8" t="str">
        <f>raw_data!C1656</f>
        <v>Sales</v>
      </c>
      <c r="D248" s="9">
        <f>raw_data!D1656/24/60</f>
        <v>0.009861111111</v>
      </c>
      <c r="E248" s="10">
        <f>if(raw_data!E1656="Yes",1,0)</f>
        <v>1</v>
      </c>
      <c r="F248" s="10">
        <f>raw_data!F1656</f>
        <v>3</v>
      </c>
      <c r="G248" s="10" t="str">
        <f>raw_data!G1656</f>
        <v>Neutral</v>
      </c>
      <c r="H248" s="11">
        <f>if(raw_data!H1656="Yes",1,0)</f>
        <v>1</v>
      </c>
    </row>
    <row r="249">
      <c r="A249" s="12" t="str">
        <f>text(raw_data!A1703,"mm/dd")</f>
        <v>07/12</v>
      </c>
      <c r="B249" s="13" t="str">
        <f>raw_data!B1703</f>
        <v>Michael</v>
      </c>
      <c r="C249" s="13" t="str">
        <f>raw_data!C1703</f>
        <v>Technical Support</v>
      </c>
      <c r="D249" s="14">
        <f>raw_data!D1703/24/60</f>
        <v>0.009513888889</v>
      </c>
      <c r="E249" s="15">
        <f>if(raw_data!E1703="Yes",1,0)</f>
        <v>1</v>
      </c>
      <c r="F249" s="15">
        <f>raw_data!F1703</f>
        <v>2</v>
      </c>
      <c r="G249" s="15" t="str">
        <f>raw_data!G1703</f>
        <v>Neutral</v>
      </c>
      <c r="H249" s="16">
        <f>if(raw_data!H1703="Yes",1,0)</f>
        <v>0</v>
      </c>
    </row>
    <row r="250">
      <c r="A250" s="7" t="str">
        <f>text(raw_data!A1712,"mm/dd")</f>
        <v>07/12</v>
      </c>
      <c r="B250" s="8" t="str">
        <f>raw_data!B1712</f>
        <v>John</v>
      </c>
      <c r="C250" s="8" t="str">
        <f>raw_data!C1712</f>
        <v>Technical Support</v>
      </c>
      <c r="D250" s="9">
        <f>raw_data!D1712/24/60</f>
        <v>0.009444444444</v>
      </c>
      <c r="E250" s="10">
        <f>if(raw_data!E1712="Yes",1,0)</f>
        <v>1</v>
      </c>
      <c r="F250" s="10">
        <f>raw_data!F1712</f>
        <v>3</v>
      </c>
      <c r="G250" s="10" t="str">
        <f>raw_data!G1712</f>
        <v>Very Positive</v>
      </c>
      <c r="H250" s="11">
        <f>if(raw_data!H1712="Yes",1,0)</f>
        <v>0</v>
      </c>
    </row>
    <row r="251">
      <c r="A251" s="12" t="str">
        <f>text(raw_data!A1713,"mm/dd")</f>
        <v>07/12</v>
      </c>
      <c r="B251" s="13" t="str">
        <f>raw_data!B1713</f>
        <v>James</v>
      </c>
      <c r="C251" s="13" t="str">
        <f>raw_data!C1713</f>
        <v>Shipping</v>
      </c>
      <c r="D251" s="14">
        <f>raw_data!D1713/24/60</f>
        <v>0.004652777778</v>
      </c>
      <c r="E251" s="15">
        <f>if(raw_data!E1713="Yes",1,0)</f>
        <v>1</v>
      </c>
      <c r="F251" s="15">
        <f>raw_data!F1713</f>
        <v>3</v>
      </c>
      <c r="G251" s="15" t="str">
        <f>raw_data!G1713</f>
        <v>Very Negative</v>
      </c>
      <c r="H251" s="16">
        <f>if(raw_data!H1713="Yes",1,0)</f>
        <v>0</v>
      </c>
    </row>
    <row r="252">
      <c r="A252" s="7" t="str">
        <f>text(raw_data!A1773,"mm/dd")</f>
        <v>07/12</v>
      </c>
      <c r="B252" s="8" t="str">
        <f>raw_data!B1773</f>
        <v>John</v>
      </c>
      <c r="C252" s="8" t="str">
        <f>raw_data!C1773</f>
        <v>Shipping</v>
      </c>
      <c r="D252" s="9">
        <f>raw_data!D1773/24/60</f>
        <v>0.005902777778</v>
      </c>
      <c r="E252" s="10">
        <f>if(raw_data!E1773="Yes",1,0)</f>
        <v>1</v>
      </c>
      <c r="F252" s="10">
        <f>raw_data!F1773</f>
        <v>2</v>
      </c>
      <c r="G252" s="10" t="str">
        <f>raw_data!G1773</f>
        <v>Very Positive</v>
      </c>
      <c r="H252" s="11">
        <f>if(raw_data!H1773="Yes",1,0)</f>
        <v>0</v>
      </c>
    </row>
    <row r="253">
      <c r="A253" s="12" t="str">
        <f>text(raw_data!A1783,"mm/dd")</f>
        <v>07/12</v>
      </c>
      <c r="B253" s="13" t="str">
        <f>raw_data!B1783</f>
        <v>Bob</v>
      </c>
      <c r="C253" s="13" t="str">
        <f>raw_data!C1783</f>
        <v>Billing</v>
      </c>
      <c r="D253" s="14">
        <f>raw_data!D1783/24/60</f>
        <v>0.005069444444</v>
      </c>
      <c r="E253" s="15">
        <f>if(raw_data!E1783="Yes",1,0)</f>
        <v>0</v>
      </c>
      <c r="F253" s="15">
        <f>raw_data!F1783</f>
        <v>2</v>
      </c>
      <c r="G253" s="15" t="str">
        <f>raw_data!G1783</f>
        <v>Neutral</v>
      </c>
      <c r="H253" s="16">
        <f>if(raw_data!H1783="Yes",1,0)</f>
        <v>1</v>
      </c>
    </row>
    <row r="254">
      <c r="A254" s="7" t="str">
        <f>text(raw_data!A1789,"mm/dd")</f>
        <v>07/12</v>
      </c>
      <c r="B254" s="8" t="str">
        <f>raw_data!B1789</f>
        <v>Eli</v>
      </c>
      <c r="C254" s="8" t="str">
        <f>raw_data!C1789</f>
        <v>Sales</v>
      </c>
      <c r="D254" s="9">
        <f>raw_data!D1789/24/60</f>
        <v>0.006875</v>
      </c>
      <c r="E254" s="10">
        <f>if(raw_data!E1789="Yes",1,0)</f>
        <v>0</v>
      </c>
      <c r="F254" s="10">
        <f>raw_data!F1789</f>
        <v>1</v>
      </c>
      <c r="G254" s="10" t="str">
        <f>raw_data!G1789</f>
        <v>Very Positive</v>
      </c>
      <c r="H254" s="11">
        <f>if(raw_data!H1789="Yes",1,0)</f>
        <v>1</v>
      </c>
    </row>
    <row r="255">
      <c r="A255" s="12" t="str">
        <f>text(raw_data!A1792,"mm/dd")</f>
        <v>07/12</v>
      </c>
      <c r="B255" s="13" t="str">
        <f>raw_data!B1792</f>
        <v>Alice</v>
      </c>
      <c r="C255" s="13" t="str">
        <f>raw_data!C1792</f>
        <v>Sales</v>
      </c>
      <c r="D255" s="14">
        <f>raw_data!D1792/24/60</f>
        <v>0.001597222222</v>
      </c>
      <c r="E255" s="15">
        <f>if(raw_data!E1792="Yes",1,0)</f>
        <v>0</v>
      </c>
      <c r="F255" s="15">
        <f>raw_data!F1792</f>
        <v>4</v>
      </c>
      <c r="G255" s="15" t="str">
        <f>raw_data!G1792</f>
        <v>Very Positive</v>
      </c>
      <c r="H255" s="16">
        <f>if(raw_data!H1792="Yes",1,0)</f>
        <v>1</v>
      </c>
    </row>
    <row r="256">
      <c r="A256" s="7" t="str">
        <f>text(raw_data!A1817,"mm/dd")</f>
        <v>07/12</v>
      </c>
      <c r="B256" s="8" t="str">
        <f>raw_data!B1817</f>
        <v>John</v>
      </c>
      <c r="C256" s="8" t="str">
        <f>raw_data!C1817</f>
        <v>Shipping</v>
      </c>
      <c r="D256" s="9">
        <f>raw_data!D1817/24/60</f>
        <v>0.008194444444</v>
      </c>
      <c r="E256" s="10">
        <f>if(raw_data!E1817="Yes",1,0)</f>
        <v>1</v>
      </c>
      <c r="F256" s="10">
        <f>raw_data!F1817</f>
        <v>3</v>
      </c>
      <c r="G256" s="10" t="str">
        <f>raw_data!G1817</f>
        <v>Neutral</v>
      </c>
      <c r="H256" s="11">
        <f>if(raw_data!H1817="Yes",1,0)</f>
        <v>0</v>
      </c>
    </row>
    <row r="257">
      <c r="A257" s="12" t="str">
        <f>text(raw_data!A1823,"mm/dd")</f>
        <v>07/12</v>
      </c>
      <c r="B257" s="13" t="str">
        <f>raw_data!B1823</f>
        <v>Michael</v>
      </c>
      <c r="C257" s="13" t="str">
        <f>raw_data!C1823</f>
        <v>Shipping</v>
      </c>
      <c r="D257" s="14">
        <f>raw_data!D1823/24/60</f>
        <v>0.008680555556</v>
      </c>
      <c r="E257" s="15">
        <f>if(raw_data!E1823="Yes",1,0)</f>
        <v>1</v>
      </c>
      <c r="F257" s="15">
        <f>raw_data!F1823</f>
        <v>5</v>
      </c>
      <c r="G257" s="15" t="str">
        <f>raw_data!G1823</f>
        <v>Neutral</v>
      </c>
      <c r="H257" s="16">
        <f>if(raw_data!H1823="Yes",1,0)</f>
        <v>0</v>
      </c>
    </row>
    <row r="258">
      <c r="A258" s="7" t="str">
        <f>text(raw_data!A1828,"mm/dd")</f>
        <v>07/12</v>
      </c>
      <c r="B258" s="8" t="str">
        <f>raw_data!B1828</f>
        <v>Diana</v>
      </c>
      <c r="C258" s="8" t="str">
        <f>raw_data!C1828</f>
        <v>Billing</v>
      </c>
      <c r="D258" s="9">
        <f>raw_data!D1828/24/60</f>
        <v>0.003125</v>
      </c>
      <c r="E258" s="10">
        <f>if(raw_data!E1828="Yes",1,0)</f>
        <v>0</v>
      </c>
      <c r="F258" s="10">
        <f>raw_data!F1828</f>
        <v>5</v>
      </c>
      <c r="G258" s="10" t="str">
        <f>raw_data!G1828</f>
        <v>Very Positive</v>
      </c>
      <c r="H258" s="11">
        <f>if(raw_data!H1828="Yes",1,0)</f>
        <v>1</v>
      </c>
    </row>
    <row r="259">
      <c r="A259" s="12" t="str">
        <f>text(raw_data!A1843,"mm/dd")</f>
        <v>07/12</v>
      </c>
      <c r="B259" s="13" t="str">
        <f>raw_data!B1843</f>
        <v>Eli</v>
      </c>
      <c r="C259" s="13" t="str">
        <f>raw_data!C1843</f>
        <v>Sales</v>
      </c>
      <c r="D259" s="14">
        <f>raw_data!D1843/24/60</f>
        <v>0.007222222222</v>
      </c>
      <c r="E259" s="15">
        <f>if(raw_data!E1843="Yes",1,0)</f>
        <v>1</v>
      </c>
      <c r="F259" s="15">
        <f>raw_data!F1843</f>
        <v>4</v>
      </c>
      <c r="G259" s="15" t="str">
        <f>raw_data!G1843</f>
        <v>Very Negative</v>
      </c>
      <c r="H259" s="16">
        <f>if(raw_data!H1843="Yes",1,0)</f>
        <v>1</v>
      </c>
    </row>
    <row r="260">
      <c r="A260" s="7" t="str">
        <f>text(raw_data!A1849,"mm/dd")</f>
        <v>07/12</v>
      </c>
      <c r="B260" s="8" t="str">
        <f>raw_data!B1849</f>
        <v>Diana</v>
      </c>
      <c r="C260" s="8" t="str">
        <f>raw_data!C1849</f>
        <v>Technical Support</v>
      </c>
      <c r="D260" s="9">
        <f>raw_data!D1849/24/60</f>
        <v>0.003958333333</v>
      </c>
      <c r="E260" s="10">
        <f>if(raw_data!E1849="Yes",1,0)</f>
        <v>1</v>
      </c>
      <c r="F260" s="10">
        <f>raw_data!F1849</f>
        <v>3</v>
      </c>
      <c r="G260" s="10" t="str">
        <f>raw_data!G1849</f>
        <v>Neutral</v>
      </c>
      <c r="H260" s="11">
        <f>if(raw_data!H1849="Yes",1,0)</f>
        <v>0</v>
      </c>
    </row>
    <row r="261">
      <c r="A261" s="12" t="str">
        <f>text(raw_data!A1856,"mm/dd")</f>
        <v>07/12</v>
      </c>
      <c r="B261" s="13" t="str">
        <f>raw_data!B1856</f>
        <v>Michael</v>
      </c>
      <c r="C261" s="13" t="str">
        <f>raw_data!C1856</f>
        <v>Billing</v>
      </c>
      <c r="D261" s="14">
        <f>raw_data!D1856/24/60</f>
        <v>0.00375</v>
      </c>
      <c r="E261" s="15">
        <f>if(raw_data!E1856="Yes",1,0)</f>
        <v>0</v>
      </c>
      <c r="F261" s="15">
        <f>raw_data!F1856</f>
        <v>1</v>
      </c>
      <c r="G261" s="15" t="str">
        <f>raw_data!G1856</f>
        <v>Neutral</v>
      </c>
      <c r="H261" s="16">
        <f>if(raw_data!H1856="Yes",1,0)</f>
        <v>1</v>
      </c>
    </row>
    <row r="262">
      <c r="A262" s="7" t="str">
        <f>text(raw_data!A1887,"mm/dd")</f>
        <v>07/12</v>
      </c>
      <c r="B262" s="8" t="str">
        <f>raw_data!B1887</f>
        <v>Eli</v>
      </c>
      <c r="C262" s="8" t="str">
        <f>raw_data!C1887</f>
        <v>Technical Support</v>
      </c>
      <c r="D262" s="9">
        <f>raw_data!D1887/24/60</f>
        <v>0.009861111111</v>
      </c>
      <c r="E262" s="10">
        <f>if(raw_data!E1887="Yes",1,0)</f>
        <v>0</v>
      </c>
      <c r="F262" s="10">
        <f>raw_data!F1887</f>
        <v>3</v>
      </c>
      <c r="G262" s="10" t="str">
        <f>raw_data!G1887</f>
        <v>Negative</v>
      </c>
      <c r="H262" s="11">
        <f>if(raw_data!H1887="Yes",1,0)</f>
        <v>0</v>
      </c>
    </row>
    <row r="263">
      <c r="A263" s="12" t="str">
        <f>text(raw_data!A1923,"mm/dd")</f>
        <v>07/12</v>
      </c>
      <c r="B263" s="13" t="str">
        <f>raw_data!B1923</f>
        <v>Eli</v>
      </c>
      <c r="C263" s="13" t="str">
        <f>raw_data!C1923</f>
        <v>Technical Support</v>
      </c>
      <c r="D263" s="14">
        <f>raw_data!D1923/24/60</f>
        <v>0.007013888889</v>
      </c>
      <c r="E263" s="15">
        <f>if(raw_data!E1923="Yes",1,0)</f>
        <v>0</v>
      </c>
      <c r="F263" s="15">
        <f>raw_data!F1923</f>
        <v>5</v>
      </c>
      <c r="G263" s="15" t="str">
        <f>raw_data!G1923</f>
        <v>Neutral</v>
      </c>
      <c r="H263" s="16">
        <f>if(raw_data!H1923="Yes",1,0)</f>
        <v>0</v>
      </c>
    </row>
    <row r="264">
      <c r="A264" s="7" t="str">
        <f>text(raw_data!A1926,"mm/dd")</f>
        <v>07/12</v>
      </c>
      <c r="B264" s="8" t="str">
        <f>raw_data!B1926</f>
        <v>Michael</v>
      </c>
      <c r="C264" s="8" t="str">
        <f>raw_data!C1926</f>
        <v>Shipping</v>
      </c>
      <c r="D264" s="9">
        <f>raw_data!D1926/24/60</f>
        <v>0.007222222222</v>
      </c>
      <c r="E264" s="10">
        <f>if(raw_data!E1926="Yes",1,0)</f>
        <v>0</v>
      </c>
      <c r="F264" s="10">
        <f>raw_data!F1926</f>
        <v>3</v>
      </c>
      <c r="G264" s="10" t="str">
        <f>raw_data!G1926</f>
        <v>Negative</v>
      </c>
      <c r="H264" s="11">
        <f>if(raw_data!H1926="Yes",1,0)</f>
        <v>1</v>
      </c>
    </row>
    <row r="265">
      <c r="A265" s="12" t="str">
        <f>text(raw_data!A1931,"mm/dd")</f>
        <v>07/12</v>
      </c>
      <c r="B265" s="13" t="str">
        <f>raw_data!B1931</f>
        <v>Diana</v>
      </c>
      <c r="C265" s="13" t="str">
        <f>raw_data!C1931</f>
        <v>Technical Support</v>
      </c>
      <c r="D265" s="14">
        <f>raw_data!D1931/24/60</f>
        <v>0.008541666667</v>
      </c>
      <c r="E265" s="15">
        <f>if(raw_data!E1931="Yes",1,0)</f>
        <v>1</v>
      </c>
      <c r="F265" s="15">
        <f>raw_data!F1931</f>
        <v>4</v>
      </c>
      <c r="G265" s="15" t="str">
        <f>raw_data!G1931</f>
        <v>Very Positive</v>
      </c>
      <c r="H265" s="16">
        <f>if(raw_data!H1931="Yes",1,0)</f>
        <v>0</v>
      </c>
    </row>
    <row r="266">
      <c r="A266" s="7" t="str">
        <f>text(raw_data!A1935,"mm/dd")</f>
        <v>07/12</v>
      </c>
      <c r="B266" s="8" t="str">
        <f>raw_data!B1935</f>
        <v>Eli</v>
      </c>
      <c r="C266" s="8" t="str">
        <f>raw_data!C1935</f>
        <v>Shipping</v>
      </c>
      <c r="D266" s="9">
        <f>raw_data!D1935/24/60</f>
        <v>0.004444444444</v>
      </c>
      <c r="E266" s="10">
        <f>if(raw_data!E1935="Yes",1,0)</f>
        <v>1</v>
      </c>
      <c r="F266" s="10">
        <f>raw_data!F1935</f>
        <v>4</v>
      </c>
      <c r="G266" s="10" t="str">
        <f>raw_data!G1935</f>
        <v>Neutral</v>
      </c>
      <c r="H266" s="11">
        <f>if(raw_data!H1935="Yes",1,0)</f>
        <v>0</v>
      </c>
    </row>
    <row r="267">
      <c r="A267" s="12" t="str">
        <f>text(raw_data!A1944,"mm/dd")</f>
        <v>07/12</v>
      </c>
      <c r="B267" s="13" t="str">
        <f>raw_data!B1944</f>
        <v>Bob</v>
      </c>
      <c r="C267" s="13" t="str">
        <f>raw_data!C1944</f>
        <v>Billing</v>
      </c>
      <c r="D267" s="14">
        <f>raw_data!D1944/24/60</f>
        <v>0.007083333333</v>
      </c>
      <c r="E267" s="15">
        <f>if(raw_data!E1944="Yes",1,0)</f>
        <v>1</v>
      </c>
      <c r="F267" s="15">
        <f>raw_data!F1944</f>
        <v>3</v>
      </c>
      <c r="G267" s="15" t="str">
        <f>raw_data!G1944</f>
        <v>Very Positive</v>
      </c>
      <c r="H267" s="16">
        <f>if(raw_data!H1944="Yes",1,0)</f>
        <v>0</v>
      </c>
    </row>
    <row r="268">
      <c r="A268" s="7" t="str">
        <f>text(raw_data!A1965,"mm/dd")</f>
        <v>07/12</v>
      </c>
      <c r="B268" s="8" t="str">
        <f>raw_data!B1965</f>
        <v>John</v>
      </c>
      <c r="C268" s="8" t="str">
        <f>raw_data!C1965</f>
        <v>Sales</v>
      </c>
      <c r="D268" s="9">
        <f>raw_data!D1965/24/60</f>
        <v>0.004930555556</v>
      </c>
      <c r="E268" s="10">
        <f>if(raw_data!E1965="Yes",1,0)</f>
        <v>0</v>
      </c>
      <c r="F268" s="10">
        <f>raw_data!F1965</f>
        <v>3</v>
      </c>
      <c r="G268" s="10" t="str">
        <f>raw_data!G1965</f>
        <v>Very Negative</v>
      </c>
      <c r="H268" s="11">
        <f>if(raw_data!H1965="Yes",1,0)</f>
        <v>0</v>
      </c>
    </row>
    <row r="269">
      <c r="A269" s="12" t="str">
        <f>text(raw_data!A1975,"mm/dd")</f>
        <v>07/12</v>
      </c>
      <c r="B269" s="13" t="str">
        <f>raw_data!B1975</f>
        <v>Anna</v>
      </c>
      <c r="C269" s="13" t="str">
        <f>raw_data!C1975</f>
        <v>Billing</v>
      </c>
      <c r="D269" s="14">
        <f>raw_data!D1975/24/60</f>
        <v>0.005416666667</v>
      </c>
      <c r="E269" s="15">
        <f>if(raw_data!E1975="Yes",1,0)</f>
        <v>1</v>
      </c>
      <c r="F269" s="15">
        <f>raw_data!F1975</f>
        <v>4</v>
      </c>
      <c r="G269" s="15" t="str">
        <f>raw_data!G1975</f>
        <v>Very Positive</v>
      </c>
      <c r="H269" s="16">
        <f>if(raw_data!H1975="Yes",1,0)</f>
        <v>1</v>
      </c>
    </row>
    <row r="270">
      <c r="A270" s="7" t="str">
        <f>text(raw_data!A1987,"mm/dd")</f>
        <v>07/12</v>
      </c>
      <c r="B270" s="8" t="str">
        <f>raw_data!B1987</f>
        <v>Diana</v>
      </c>
      <c r="C270" s="8" t="str">
        <f>raw_data!C1987</f>
        <v>Technical Support</v>
      </c>
      <c r="D270" s="9">
        <f>raw_data!D1987/24/60</f>
        <v>0.008541666667</v>
      </c>
      <c r="E270" s="10">
        <f>if(raw_data!E1987="Yes",1,0)</f>
        <v>1</v>
      </c>
      <c r="F270" s="10">
        <f>raw_data!F1987</f>
        <v>1</v>
      </c>
      <c r="G270" s="10" t="str">
        <f>raw_data!G1987</f>
        <v>Negative</v>
      </c>
      <c r="H270" s="11">
        <f>if(raw_data!H1987="Yes",1,0)</f>
        <v>0</v>
      </c>
    </row>
    <row r="271">
      <c r="A271" s="12" t="str">
        <f>text(raw_data!A1990,"mm/dd")</f>
        <v>07/12</v>
      </c>
      <c r="B271" s="13" t="str">
        <f>raw_data!B1990</f>
        <v>John</v>
      </c>
      <c r="C271" s="13" t="str">
        <f>raw_data!C1990</f>
        <v>Shipping</v>
      </c>
      <c r="D271" s="14">
        <f>raw_data!D1990/24/60</f>
        <v>0.004652777778</v>
      </c>
      <c r="E271" s="15">
        <f>if(raw_data!E1990="Yes",1,0)</f>
        <v>0</v>
      </c>
      <c r="F271" s="15">
        <f>raw_data!F1990</f>
        <v>2</v>
      </c>
      <c r="G271" s="15" t="str">
        <f>raw_data!G1990</f>
        <v>Very Negative</v>
      </c>
      <c r="H271" s="16">
        <f>if(raw_data!H1990="Yes",1,0)</f>
        <v>1</v>
      </c>
    </row>
    <row r="272">
      <c r="A272" s="7" t="str">
        <f>text(raw_data!A2001,"mm/dd")</f>
        <v>07/12</v>
      </c>
      <c r="B272" s="8" t="str">
        <f>raw_data!B2001</f>
        <v>Diana</v>
      </c>
      <c r="C272" s="8" t="str">
        <f>raw_data!C2001</f>
        <v>Shipping</v>
      </c>
      <c r="D272" s="9">
        <f>raw_data!D2001/24/60</f>
        <v>0.004166666667</v>
      </c>
      <c r="E272" s="10">
        <f>if(raw_data!E2001="Yes",1,0)</f>
        <v>0</v>
      </c>
      <c r="F272" s="10">
        <f>raw_data!F2001</f>
        <v>4</v>
      </c>
      <c r="G272" s="10" t="str">
        <f>raw_data!G2001</f>
        <v>Very Positive</v>
      </c>
      <c r="H272" s="11">
        <f>if(raw_data!H2001="Yes",1,0)</f>
        <v>1</v>
      </c>
    </row>
    <row r="273">
      <c r="A273" s="12" t="str">
        <f>text(raw_data!A3,"mm/dd")</f>
        <v>07/13</v>
      </c>
      <c r="B273" s="13" t="str">
        <f>raw_data!B3</f>
        <v>Charlie</v>
      </c>
      <c r="C273" s="13" t="str">
        <f>raw_data!C3</f>
        <v>Technical Support</v>
      </c>
      <c r="D273" s="14">
        <f>raw_data!D3/24/60</f>
        <v>0.00625</v>
      </c>
      <c r="E273" s="15">
        <f>if(raw_data!E3="Yes",1,0)</f>
        <v>1</v>
      </c>
      <c r="F273" s="15">
        <f>raw_data!F3</f>
        <v>1</v>
      </c>
      <c r="G273" s="15" t="str">
        <f>raw_data!G3</f>
        <v>Very Negative</v>
      </c>
      <c r="H273" s="16">
        <f>if(raw_data!H3="Yes",1,0)</f>
        <v>1</v>
      </c>
    </row>
    <row r="274">
      <c r="A274" s="7" t="str">
        <f>text(raw_data!A9,"mm/dd")</f>
        <v>07/13</v>
      </c>
      <c r="B274" s="8" t="str">
        <f>raw_data!B9</f>
        <v>Diana</v>
      </c>
      <c r="C274" s="8" t="str">
        <f>raw_data!C9</f>
        <v>Billing</v>
      </c>
      <c r="D274" s="9">
        <f>raw_data!D9/24/60</f>
        <v>0.001875</v>
      </c>
      <c r="E274" s="10">
        <f>if(raw_data!E9="Yes",1,0)</f>
        <v>0</v>
      </c>
      <c r="F274" s="10">
        <f>raw_data!F9</f>
        <v>2</v>
      </c>
      <c r="G274" s="10" t="str">
        <f>raw_data!G9</f>
        <v>Negative</v>
      </c>
      <c r="H274" s="11">
        <f>if(raw_data!H9="Yes",1,0)</f>
        <v>1</v>
      </c>
    </row>
    <row r="275">
      <c r="A275" s="12" t="str">
        <f>text(raw_data!A26,"mm/dd")</f>
        <v>07/13</v>
      </c>
      <c r="B275" s="13" t="str">
        <f>raw_data!B26</f>
        <v>James</v>
      </c>
      <c r="C275" s="13" t="str">
        <f>raw_data!C26</f>
        <v>Sales</v>
      </c>
      <c r="D275" s="14">
        <f>raw_data!D26/24/60</f>
        <v>0.005208333333</v>
      </c>
      <c r="E275" s="15">
        <f>if(raw_data!E26="Yes",1,0)</f>
        <v>0</v>
      </c>
      <c r="F275" s="15">
        <f>raw_data!F26</f>
        <v>4</v>
      </c>
      <c r="G275" s="15" t="str">
        <f>raw_data!G26</f>
        <v>Positive</v>
      </c>
      <c r="H275" s="16">
        <f>if(raw_data!H26="Yes",1,0)</f>
        <v>1</v>
      </c>
    </row>
    <row r="276">
      <c r="A276" s="7" t="str">
        <f>text(raw_data!A32,"mm/dd")</f>
        <v>07/13</v>
      </c>
      <c r="B276" s="8" t="str">
        <f>raw_data!B32</f>
        <v>James</v>
      </c>
      <c r="C276" s="8" t="str">
        <f>raw_data!C32</f>
        <v>Billing</v>
      </c>
      <c r="D276" s="9">
        <f>raw_data!D32/24/60</f>
        <v>0.002708333333</v>
      </c>
      <c r="E276" s="10">
        <f>if(raw_data!E32="Yes",1,0)</f>
        <v>1</v>
      </c>
      <c r="F276" s="10">
        <f>raw_data!F32</f>
        <v>1</v>
      </c>
      <c r="G276" s="10" t="str">
        <f>raw_data!G32</f>
        <v>Negative</v>
      </c>
      <c r="H276" s="11">
        <f>if(raw_data!H32="Yes",1,0)</f>
        <v>0</v>
      </c>
    </row>
    <row r="277">
      <c r="A277" s="12" t="str">
        <f>text(raw_data!A44,"mm/dd")</f>
        <v>07/13</v>
      </c>
      <c r="B277" s="13" t="str">
        <f>raw_data!B44</f>
        <v>Michael</v>
      </c>
      <c r="C277" s="13" t="str">
        <f>raw_data!C44</f>
        <v>Technical Support</v>
      </c>
      <c r="D277" s="14">
        <f>raw_data!D44/24/60</f>
        <v>0.008402777778</v>
      </c>
      <c r="E277" s="15">
        <f>if(raw_data!E44="Yes",1,0)</f>
        <v>1</v>
      </c>
      <c r="F277" s="15">
        <f>raw_data!F44</f>
        <v>5</v>
      </c>
      <c r="G277" s="15" t="str">
        <f>raw_data!G44</f>
        <v>Very Positive</v>
      </c>
      <c r="H277" s="16">
        <f>if(raw_data!H44="Yes",1,0)</f>
        <v>1</v>
      </c>
    </row>
    <row r="278">
      <c r="A278" s="7" t="str">
        <f>text(raw_data!A52,"mm/dd")</f>
        <v>07/13</v>
      </c>
      <c r="B278" s="8" t="str">
        <f>raw_data!B52</f>
        <v>Michael</v>
      </c>
      <c r="C278" s="8" t="str">
        <f>raw_data!C52</f>
        <v>Shipping</v>
      </c>
      <c r="D278" s="9">
        <f>raw_data!D52/24/60</f>
        <v>0.006041666667</v>
      </c>
      <c r="E278" s="10">
        <f>if(raw_data!E52="Yes",1,0)</f>
        <v>0</v>
      </c>
      <c r="F278" s="10">
        <f>raw_data!F52</f>
        <v>4</v>
      </c>
      <c r="G278" s="10" t="str">
        <f>raw_data!G52</f>
        <v>Very Negative</v>
      </c>
      <c r="H278" s="11">
        <f>if(raw_data!H52="Yes",1,0)</f>
        <v>0</v>
      </c>
    </row>
    <row r="279">
      <c r="A279" s="12" t="str">
        <f>text(raw_data!A76,"mm/dd")</f>
        <v>07/13</v>
      </c>
      <c r="B279" s="13" t="str">
        <f>raw_data!B76</f>
        <v>Anna</v>
      </c>
      <c r="C279" s="13" t="str">
        <f>raw_data!C76</f>
        <v>Shipping</v>
      </c>
      <c r="D279" s="14">
        <f>raw_data!D76/24/60</f>
        <v>0.001944444444</v>
      </c>
      <c r="E279" s="15">
        <f>if(raw_data!E76="Yes",1,0)</f>
        <v>1</v>
      </c>
      <c r="F279" s="15">
        <f>raw_data!F76</f>
        <v>3</v>
      </c>
      <c r="G279" s="15" t="str">
        <f>raw_data!G76</f>
        <v>Very Negative</v>
      </c>
      <c r="H279" s="16">
        <f>if(raw_data!H76="Yes",1,0)</f>
        <v>1</v>
      </c>
    </row>
    <row r="280">
      <c r="A280" s="7" t="str">
        <f>text(raw_data!A107,"mm/dd")</f>
        <v>07/13</v>
      </c>
      <c r="B280" s="8" t="str">
        <f>raw_data!B107</f>
        <v>Charlie</v>
      </c>
      <c r="C280" s="8" t="str">
        <f>raw_data!C107</f>
        <v>Sales</v>
      </c>
      <c r="D280" s="9">
        <f>raw_data!D107/24/60</f>
        <v>0.003055555556</v>
      </c>
      <c r="E280" s="10">
        <f>if(raw_data!E107="Yes",1,0)</f>
        <v>1</v>
      </c>
      <c r="F280" s="10">
        <f>raw_data!F107</f>
        <v>1</v>
      </c>
      <c r="G280" s="10" t="str">
        <f>raw_data!G107</f>
        <v>Very Positive</v>
      </c>
      <c r="H280" s="11">
        <f>if(raw_data!H107="Yes",1,0)</f>
        <v>1</v>
      </c>
    </row>
    <row r="281">
      <c r="A281" s="12" t="str">
        <f>text(raw_data!A117,"mm/dd")</f>
        <v>07/13</v>
      </c>
      <c r="B281" s="13" t="str">
        <f>raw_data!B117</f>
        <v>Diana</v>
      </c>
      <c r="C281" s="13" t="str">
        <f>raw_data!C117</f>
        <v>Technical Support</v>
      </c>
      <c r="D281" s="14">
        <f>raw_data!D117/24/60</f>
        <v>0.003541666667</v>
      </c>
      <c r="E281" s="15">
        <f>if(raw_data!E117="Yes",1,0)</f>
        <v>0</v>
      </c>
      <c r="F281" s="15">
        <f>raw_data!F117</f>
        <v>4</v>
      </c>
      <c r="G281" s="15" t="str">
        <f>raw_data!G117</f>
        <v>Very Positive</v>
      </c>
      <c r="H281" s="16">
        <f>if(raw_data!H117="Yes",1,0)</f>
        <v>0</v>
      </c>
    </row>
    <row r="282">
      <c r="A282" s="7" t="str">
        <f>text(raw_data!A142,"mm/dd")</f>
        <v>07/13</v>
      </c>
      <c r="B282" s="8" t="str">
        <f>raw_data!B142</f>
        <v>Bob</v>
      </c>
      <c r="C282" s="8" t="str">
        <f>raw_data!C142</f>
        <v>Shipping</v>
      </c>
      <c r="D282" s="9">
        <f>raw_data!D142/24/60</f>
        <v>0.00625</v>
      </c>
      <c r="E282" s="10">
        <f>if(raw_data!E142="Yes",1,0)</f>
        <v>1</v>
      </c>
      <c r="F282" s="10">
        <f>raw_data!F142</f>
        <v>2</v>
      </c>
      <c r="G282" s="10" t="str">
        <f>raw_data!G142</f>
        <v>Very Positive</v>
      </c>
      <c r="H282" s="11">
        <f>if(raw_data!H142="Yes",1,0)</f>
        <v>1</v>
      </c>
    </row>
    <row r="283">
      <c r="A283" s="12" t="str">
        <f>text(raw_data!A154,"mm/dd")</f>
        <v>07/13</v>
      </c>
      <c r="B283" s="13" t="str">
        <f>raw_data!B154</f>
        <v>Michael</v>
      </c>
      <c r="C283" s="13" t="str">
        <f>raw_data!C154</f>
        <v>Technical Support</v>
      </c>
      <c r="D283" s="14">
        <f>raw_data!D154/24/60</f>
        <v>0.007013888889</v>
      </c>
      <c r="E283" s="15">
        <f>if(raw_data!E154="Yes",1,0)</f>
        <v>1</v>
      </c>
      <c r="F283" s="15">
        <f>raw_data!F154</f>
        <v>2</v>
      </c>
      <c r="G283" s="15" t="str">
        <f>raw_data!G154</f>
        <v>Positive</v>
      </c>
      <c r="H283" s="16">
        <f>if(raw_data!H154="Yes",1,0)</f>
        <v>1</v>
      </c>
    </row>
    <row r="284">
      <c r="A284" s="7" t="str">
        <f>text(raw_data!A159,"mm/dd")</f>
        <v>07/13</v>
      </c>
      <c r="B284" s="8" t="str">
        <f>raw_data!B159</f>
        <v>James</v>
      </c>
      <c r="C284" s="8" t="str">
        <f>raw_data!C159</f>
        <v>Shipping</v>
      </c>
      <c r="D284" s="9">
        <f>raw_data!D159/24/60</f>
        <v>0.008194444444</v>
      </c>
      <c r="E284" s="10">
        <f>if(raw_data!E159="Yes",1,0)</f>
        <v>1</v>
      </c>
      <c r="F284" s="10">
        <f>raw_data!F159</f>
        <v>3</v>
      </c>
      <c r="G284" s="10" t="str">
        <f>raw_data!G159</f>
        <v>Neutral</v>
      </c>
      <c r="H284" s="11">
        <f>if(raw_data!H159="Yes",1,0)</f>
        <v>1</v>
      </c>
    </row>
    <row r="285">
      <c r="A285" s="12" t="str">
        <f>text(raw_data!A169,"mm/dd")</f>
        <v>07/13</v>
      </c>
      <c r="B285" s="13" t="str">
        <f>raw_data!B169</f>
        <v>Eli</v>
      </c>
      <c r="C285" s="13" t="str">
        <f>raw_data!C169</f>
        <v>Technical Support</v>
      </c>
      <c r="D285" s="14">
        <f>raw_data!D169/24/60</f>
        <v>0.002083333333</v>
      </c>
      <c r="E285" s="15">
        <f>if(raw_data!E169="Yes",1,0)</f>
        <v>0</v>
      </c>
      <c r="F285" s="15">
        <f>raw_data!F169</f>
        <v>2</v>
      </c>
      <c r="G285" s="15" t="str">
        <f>raw_data!G169</f>
        <v>Neutral</v>
      </c>
      <c r="H285" s="16">
        <f>if(raw_data!H169="Yes",1,0)</f>
        <v>1</v>
      </c>
    </row>
    <row r="286">
      <c r="A286" s="7" t="str">
        <f>text(raw_data!A208,"mm/dd")</f>
        <v>07/13</v>
      </c>
      <c r="B286" s="8" t="str">
        <f>raw_data!B208</f>
        <v>James</v>
      </c>
      <c r="C286" s="8" t="str">
        <f>raw_data!C208</f>
        <v>Billing</v>
      </c>
      <c r="D286" s="9">
        <f>raw_data!D208/24/60</f>
        <v>0.002222222222</v>
      </c>
      <c r="E286" s="10">
        <f>if(raw_data!E208="Yes",1,0)</f>
        <v>1</v>
      </c>
      <c r="F286" s="10">
        <f>raw_data!F208</f>
        <v>2</v>
      </c>
      <c r="G286" s="10" t="str">
        <f>raw_data!G208</f>
        <v>Negative</v>
      </c>
      <c r="H286" s="11">
        <f>if(raw_data!H208="Yes",1,0)</f>
        <v>0</v>
      </c>
    </row>
    <row r="287">
      <c r="A287" s="12" t="str">
        <f>text(raw_data!A214,"mm/dd")</f>
        <v>07/13</v>
      </c>
      <c r="B287" s="13" t="str">
        <f>raw_data!B214</f>
        <v>James</v>
      </c>
      <c r="C287" s="13" t="str">
        <f>raw_data!C214</f>
        <v>Shipping</v>
      </c>
      <c r="D287" s="14">
        <f>raw_data!D214/24/60</f>
        <v>0.008333333333</v>
      </c>
      <c r="E287" s="15">
        <f>if(raw_data!E214="Yes",1,0)</f>
        <v>1</v>
      </c>
      <c r="F287" s="15">
        <f>raw_data!F214</f>
        <v>4</v>
      </c>
      <c r="G287" s="15" t="str">
        <f>raw_data!G214</f>
        <v>Neutral</v>
      </c>
      <c r="H287" s="16">
        <f>if(raw_data!H214="Yes",1,0)</f>
        <v>0</v>
      </c>
    </row>
    <row r="288">
      <c r="A288" s="7" t="str">
        <f>text(raw_data!A227,"mm/dd")</f>
        <v>07/13</v>
      </c>
      <c r="B288" s="8" t="str">
        <f>raw_data!B227</f>
        <v>Michael</v>
      </c>
      <c r="C288" s="8" t="str">
        <f>raw_data!C227</f>
        <v>Technical Support</v>
      </c>
      <c r="D288" s="9">
        <f>raw_data!D227/24/60</f>
        <v>0.003611111111</v>
      </c>
      <c r="E288" s="10">
        <f>if(raw_data!E227="Yes",1,0)</f>
        <v>0</v>
      </c>
      <c r="F288" s="10">
        <f>raw_data!F227</f>
        <v>3</v>
      </c>
      <c r="G288" s="10" t="str">
        <f>raw_data!G227</f>
        <v>Positive</v>
      </c>
      <c r="H288" s="11">
        <f>if(raw_data!H227="Yes",1,0)</f>
        <v>1</v>
      </c>
    </row>
    <row r="289">
      <c r="A289" s="12" t="str">
        <f>text(raw_data!A235,"mm/dd")</f>
        <v>07/13</v>
      </c>
      <c r="B289" s="13" t="str">
        <f>raw_data!B235</f>
        <v>Eli</v>
      </c>
      <c r="C289" s="13" t="str">
        <f>raw_data!C235</f>
        <v>Billing</v>
      </c>
      <c r="D289" s="14">
        <f>raw_data!D235/24/60</f>
        <v>0.002847222222</v>
      </c>
      <c r="E289" s="15">
        <f>if(raw_data!E235="Yes",1,0)</f>
        <v>1</v>
      </c>
      <c r="F289" s="15">
        <f>raw_data!F235</f>
        <v>1</v>
      </c>
      <c r="G289" s="15" t="str">
        <f>raw_data!G235</f>
        <v>Neutral</v>
      </c>
      <c r="H289" s="16">
        <f>if(raw_data!H235="Yes",1,0)</f>
        <v>0</v>
      </c>
    </row>
    <row r="290">
      <c r="A290" s="7" t="str">
        <f>text(raw_data!A243,"mm/dd")</f>
        <v>07/13</v>
      </c>
      <c r="B290" s="8" t="str">
        <f>raw_data!B243</f>
        <v>Bob</v>
      </c>
      <c r="C290" s="8" t="str">
        <f>raw_data!C243</f>
        <v>Technical Support</v>
      </c>
      <c r="D290" s="9">
        <f>raw_data!D243/24/60</f>
        <v>0.001597222222</v>
      </c>
      <c r="E290" s="10">
        <f>if(raw_data!E243="Yes",1,0)</f>
        <v>1</v>
      </c>
      <c r="F290" s="10">
        <f>raw_data!F243</f>
        <v>5</v>
      </c>
      <c r="G290" s="10" t="str">
        <f>raw_data!G243</f>
        <v>Very Positive</v>
      </c>
      <c r="H290" s="11">
        <f>if(raw_data!H243="Yes",1,0)</f>
        <v>0</v>
      </c>
    </row>
    <row r="291">
      <c r="A291" s="12" t="str">
        <f>text(raw_data!A298,"mm/dd")</f>
        <v>07/13</v>
      </c>
      <c r="B291" s="13" t="str">
        <f>raw_data!B298</f>
        <v>Anna</v>
      </c>
      <c r="C291" s="13" t="str">
        <f>raw_data!C298</f>
        <v>Sales</v>
      </c>
      <c r="D291" s="14">
        <f>raw_data!D298/24/60</f>
        <v>0.003888888889</v>
      </c>
      <c r="E291" s="15">
        <f>if(raw_data!E298="Yes",1,0)</f>
        <v>0</v>
      </c>
      <c r="F291" s="15">
        <f>raw_data!F298</f>
        <v>3</v>
      </c>
      <c r="G291" s="15" t="str">
        <f>raw_data!G298</f>
        <v>Positive</v>
      </c>
      <c r="H291" s="16">
        <f>if(raw_data!H298="Yes",1,0)</f>
        <v>1</v>
      </c>
    </row>
    <row r="292">
      <c r="A292" s="7" t="str">
        <f>text(raw_data!A300,"mm/dd")</f>
        <v>07/13</v>
      </c>
      <c r="B292" s="8" t="str">
        <f>raw_data!B300</f>
        <v>Bob</v>
      </c>
      <c r="C292" s="8" t="str">
        <f>raw_data!C300</f>
        <v>Billing</v>
      </c>
      <c r="D292" s="9">
        <f>raw_data!D300/24/60</f>
        <v>0.009930555556</v>
      </c>
      <c r="E292" s="10">
        <f>if(raw_data!E300="Yes",1,0)</f>
        <v>0</v>
      </c>
      <c r="F292" s="10">
        <f>raw_data!F300</f>
        <v>1</v>
      </c>
      <c r="G292" s="10" t="str">
        <f>raw_data!G300</f>
        <v>Very Positive</v>
      </c>
      <c r="H292" s="11">
        <f>if(raw_data!H300="Yes",1,0)</f>
        <v>1</v>
      </c>
    </row>
    <row r="293">
      <c r="A293" s="12" t="str">
        <f>text(raw_data!A316,"mm/dd")</f>
        <v>07/13</v>
      </c>
      <c r="B293" s="13" t="str">
        <f>raw_data!B316</f>
        <v>Alice</v>
      </c>
      <c r="C293" s="13" t="str">
        <f>raw_data!C316</f>
        <v>Sales</v>
      </c>
      <c r="D293" s="14">
        <f>raw_data!D316/24/60</f>
        <v>0.001875</v>
      </c>
      <c r="E293" s="15">
        <f>if(raw_data!E316="Yes",1,0)</f>
        <v>0</v>
      </c>
      <c r="F293" s="15">
        <f>raw_data!F316</f>
        <v>1</v>
      </c>
      <c r="G293" s="15" t="str">
        <f>raw_data!G316</f>
        <v>Neutral</v>
      </c>
      <c r="H293" s="16">
        <f>if(raw_data!H316="Yes",1,0)</f>
        <v>0</v>
      </c>
    </row>
    <row r="294">
      <c r="A294" s="7" t="str">
        <f>text(raw_data!A325,"mm/dd")</f>
        <v>07/13</v>
      </c>
      <c r="B294" s="8" t="str">
        <f>raw_data!B325</f>
        <v>James</v>
      </c>
      <c r="C294" s="8" t="str">
        <f>raw_data!C325</f>
        <v>Sales</v>
      </c>
      <c r="D294" s="9">
        <f>raw_data!D325/24/60</f>
        <v>0.00375</v>
      </c>
      <c r="E294" s="10">
        <f>if(raw_data!E325="Yes",1,0)</f>
        <v>1</v>
      </c>
      <c r="F294" s="10">
        <f>raw_data!F325</f>
        <v>3</v>
      </c>
      <c r="G294" s="10" t="str">
        <f>raw_data!G325</f>
        <v>Positive</v>
      </c>
      <c r="H294" s="11">
        <f>if(raw_data!H325="Yes",1,0)</f>
        <v>0</v>
      </c>
    </row>
    <row r="295">
      <c r="A295" s="12" t="str">
        <f>text(raw_data!A339,"mm/dd")</f>
        <v>07/13</v>
      </c>
      <c r="B295" s="13" t="str">
        <f>raw_data!B339</f>
        <v>Charlie</v>
      </c>
      <c r="C295" s="13" t="str">
        <f>raw_data!C339</f>
        <v>Technical Support</v>
      </c>
      <c r="D295" s="14">
        <f>raw_data!D339/24/60</f>
        <v>0.008958333333</v>
      </c>
      <c r="E295" s="15">
        <f>if(raw_data!E339="Yes",1,0)</f>
        <v>1</v>
      </c>
      <c r="F295" s="15">
        <f>raw_data!F339</f>
        <v>4</v>
      </c>
      <c r="G295" s="15" t="str">
        <f>raw_data!G339</f>
        <v>Very Positive</v>
      </c>
      <c r="H295" s="16">
        <f>if(raw_data!H339="Yes",1,0)</f>
        <v>0</v>
      </c>
    </row>
    <row r="296">
      <c r="A296" s="7" t="str">
        <f>text(raw_data!A361,"mm/dd")</f>
        <v>07/13</v>
      </c>
      <c r="B296" s="8" t="str">
        <f>raw_data!B361</f>
        <v>James</v>
      </c>
      <c r="C296" s="8" t="str">
        <f>raw_data!C361</f>
        <v>Sales</v>
      </c>
      <c r="D296" s="9">
        <f>raw_data!D361/24/60</f>
        <v>0.005208333333</v>
      </c>
      <c r="E296" s="10">
        <f>if(raw_data!E361="Yes",1,0)</f>
        <v>0</v>
      </c>
      <c r="F296" s="10">
        <f>raw_data!F361</f>
        <v>4</v>
      </c>
      <c r="G296" s="10" t="str">
        <f>raw_data!G361</f>
        <v>Positive</v>
      </c>
      <c r="H296" s="11">
        <f>if(raw_data!H361="Yes",1,0)</f>
        <v>0</v>
      </c>
    </row>
    <row r="297">
      <c r="A297" s="12" t="str">
        <f>text(raw_data!A373,"mm/dd")</f>
        <v>07/13</v>
      </c>
      <c r="B297" s="13" t="str">
        <f>raw_data!B373</f>
        <v>Charlie</v>
      </c>
      <c r="C297" s="13" t="str">
        <f>raw_data!C373</f>
        <v>Sales</v>
      </c>
      <c r="D297" s="14">
        <f>raw_data!D373/24/60</f>
        <v>0.004583333333</v>
      </c>
      <c r="E297" s="15">
        <f>if(raw_data!E373="Yes",1,0)</f>
        <v>0</v>
      </c>
      <c r="F297" s="15">
        <f>raw_data!F373</f>
        <v>5</v>
      </c>
      <c r="G297" s="15" t="str">
        <f>raw_data!G373</f>
        <v>Positive</v>
      </c>
      <c r="H297" s="16">
        <f>if(raw_data!H373="Yes",1,0)</f>
        <v>1</v>
      </c>
    </row>
    <row r="298">
      <c r="A298" s="7" t="str">
        <f>text(raw_data!A375,"mm/dd")</f>
        <v>07/13</v>
      </c>
      <c r="B298" s="8" t="str">
        <f>raw_data!B375</f>
        <v>Charlie</v>
      </c>
      <c r="C298" s="8" t="str">
        <f>raw_data!C375</f>
        <v>Technical Support</v>
      </c>
      <c r="D298" s="9">
        <f>raw_data!D375/24/60</f>
        <v>0.009583333333</v>
      </c>
      <c r="E298" s="10">
        <f>if(raw_data!E375="Yes",1,0)</f>
        <v>0</v>
      </c>
      <c r="F298" s="10">
        <f>raw_data!F375</f>
        <v>1</v>
      </c>
      <c r="G298" s="10" t="str">
        <f>raw_data!G375</f>
        <v>Negative</v>
      </c>
      <c r="H298" s="11">
        <f>if(raw_data!H375="Yes",1,0)</f>
        <v>0</v>
      </c>
    </row>
    <row r="299">
      <c r="A299" s="12" t="str">
        <f>text(raw_data!A382,"mm/dd")</f>
        <v>07/13</v>
      </c>
      <c r="B299" s="13" t="str">
        <f>raw_data!B382</f>
        <v>Charlie</v>
      </c>
      <c r="C299" s="13" t="str">
        <f>raw_data!C382</f>
        <v>Technical Support</v>
      </c>
      <c r="D299" s="14">
        <f>raw_data!D382/24/60</f>
        <v>0.002430555556</v>
      </c>
      <c r="E299" s="15">
        <f>if(raw_data!E382="Yes",1,0)</f>
        <v>0</v>
      </c>
      <c r="F299" s="15">
        <f>raw_data!F382</f>
        <v>1</v>
      </c>
      <c r="G299" s="15" t="str">
        <f>raw_data!G382</f>
        <v>Neutral</v>
      </c>
      <c r="H299" s="16">
        <f>if(raw_data!H382="Yes",1,0)</f>
        <v>1</v>
      </c>
    </row>
    <row r="300">
      <c r="A300" s="7" t="str">
        <f>text(raw_data!A387,"mm/dd")</f>
        <v>07/13</v>
      </c>
      <c r="B300" s="8" t="str">
        <f>raw_data!B387</f>
        <v>Michael</v>
      </c>
      <c r="C300" s="8" t="str">
        <f>raw_data!C387</f>
        <v>Billing</v>
      </c>
      <c r="D300" s="9">
        <f>raw_data!D387/24/60</f>
        <v>0.002847222222</v>
      </c>
      <c r="E300" s="10">
        <f>if(raw_data!E387="Yes",1,0)</f>
        <v>1</v>
      </c>
      <c r="F300" s="10">
        <f>raw_data!F387</f>
        <v>4</v>
      </c>
      <c r="G300" s="10" t="str">
        <f>raw_data!G387</f>
        <v>Negative</v>
      </c>
      <c r="H300" s="11">
        <f>if(raw_data!H387="Yes",1,0)</f>
        <v>1</v>
      </c>
    </row>
    <row r="301">
      <c r="A301" s="12" t="str">
        <f>text(raw_data!A419,"mm/dd")</f>
        <v>07/13</v>
      </c>
      <c r="B301" s="13" t="str">
        <f>raw_data!B419</f>
        <v>Diana</v>
      </c>
      <c r="C301" s="13" t="str">
        <f>raw_data!C419</f>
        <v>Sales</v>
      </c>
      <c r="D301" s="14">
        <f>raw_data!D419/24/60</f>
        <v>0.008680555556</v>
      </c>
      <c r="E301" s="15">
        <f>if(raw_data!E419="Yes",1,0)</f>
        <v>0</v>
      </c>
      <c r="F301" s="15">
        <f>raw_data!F419</f>
        <v>1</v>
      </c>
      <c r="G301" s="15" t="str">
        <f>raw_data!G419</f>
        <v>Very Negative</v>
      </c>
      <c r="H301" s="16">
        <f>if(raw_data!H419="Yes",1,0)</f>
        <v>1</v>
      </c>
    </row>
    <row r="302">
      <c r="A302" s="7" t="str">
        <f>text(raw_data!A421,"mm/dd")</f>
        <v>07/13</v>
      </c>
      <c r="B302" s="8" t="str">
        <f>raw_data!B421</f>
        <v>Eli</v>
      </c>
      <c r="C302" s="8" t="str">
        <f>raw_data!C421</f>
        <v>Shipping</v>
      </c>
      <c r="D302" s="9">
        <f>raw_data!D421/24/60</f>
        <v>0.003680555556</v>
      </c>
      <c r="E302" s="10">
        <f>if(raw_data!E421="Yes",1,0)</f>
        <v>0</v>
      </c>
      <c r="F302" s="10">
        <f>raw_data!F421</f>
        <v>5</v>
      </c>
      <c r="G302" s="10" t="str">
        <f>raw_data!G421</f>
        <v>Very Positive</v>
      </c>
      <c r="H302" s="11">
        <f>if(raw_data!H421="Yes",1,0)</f>
        <v>1</v>
      </c>
    </row>
    <row r="303">
      <c r="A303" s="12" t="str">
        <f>text(raw_data!A431,"mm/dd")</f>
        <v>07/13</v>
      </c>
      <c r="B303" s="13" t="str">
        <f>raw_data!B431</f>
        <v>John</v>
      </c>
      <c r="C303" s="13" t="str">
        <f>raw_data!C431</f>
        <v>Shipping</v>
      </c>
      <c r="D303" s="14">
        <f>raw_data!D431/24/60</f>
        <v>0.009444444444</v>
      </c>
      <c r="E303" s="15">
        <f>if(raw_data!E431="Yes",1,0)</f>
        <v>0</v>
      </c>
      <c r="F303" s="15">
        <f>raw_data!F431</f>
        <v>5</v>
      </c>
      <c r="G303" s="15" t="str">
        <f>raw_data!G431</f>
        <v>Very Positive</v>
      </c>
      <c r="H303" s="16">
        <f>if(raw_data!H431="Yes",1,0)</f>
        <v>0</v>
      </c>
    </row>
    <row r="304">
      <c r="A304" s="7" t="str">
        <f>text(raw_data!A432,"mm/dd")</f>
        <v>07/13</v>
      </c>
      <c r="B304" s="8" t="str">
        <f>raw_data!B432</f>
        <v>Bob</v>
      </c>
      <c r="C304" s="8" t="str">
        <f>raw_data!C432</f>
        <v>Shipping</v>
      </c>
      <c r="D304" s="9">
        <f>raw_data!D432/24/60</f>
        <v>0.002291666667</v>
      </c>
      <c r="E304" s="10">
        <f>if(raw_data!E432="Yes",1,0)</f>
        <v>1</v>
      </c>
      <c r="F304" s="10">
        <f>raw_data!F432</f>
        <v>1</v>
      </c>
      <c r="G304" s="10" t="str">
        <f>raw_data!G432</f>
        <v>Very Positive</v>
      </c>
      <c r="H304" s="11">
        <f>if(raw_data!H432="Yes",1,0)</f>
        <v>0</v>
      </c>
    </row>
    <row r="305">
      <c r="A305" s="12" t="str">
        <f>text(raw_data!A433,"mm/dd")</f>
        <v>07/13</v>
      </c>
      <c r="B305" s="13" t="str">
        <f>raw_data!B433</f>
        <v>Alice</v>
      </c>
      <c r="C305" s="13" t="str">
        <f>raw_data!C433</f>
        <v>Technical Support</v>
      </c>
      <c r="D305" s="14">
        <f>raw_data!D433/24/60</f>
        <v>0.009236111111</v>
      </c>
      <c r="E305" s="15">
        <f>if(raw_data!E433="Yes",1,0)</f>
        <v>0</v>
      </c>
      <c r="F305" s="15">
        <f>raw_data!F433</f>
        <v>2</v>
      </c>
      <c r="G305" s="15" t="str">
        <f>raw_data!G433</f>
        <v>Positive</v>
      </c>
      <c r="H305" s="16">
        <f>if(raw_data!H433="Yes",1,0)</f>
        <v>0</v>
      </c>
    </row>
    <row r="306">
      <c r="A306" s="7" t="str">
        <f>text(raw_data!A447,"mm/dd")</f>
        <v>07/13</v>
      </c>
      <c r="B306" s="8" t="str">
        <f>raw_data!B447</f>
        <v>Charlie</v>
      </c>
      <c r="C306" s="8" t="str">
        <f>raw_data!C447</f>
        <v>Technical Support</v>
      </c>
      <c r="D306" s="9">
        <f>raw_data!D447/24/60</f>
        <v>0.009166666667</v>
      </c>
      <c r="E306" s="10">
        <f>if(raw_data!E447="Yes",1,0)</f>
        <v>0</v>
      </c>
      <c r="F306" s="10">
        <f>raw_data!F447</f>
        <v>3</v>
      </c>
      <c r="G306" s="10" t="str">
        <f>raw_data!G447</f>
        <v>Very Positive</v>
      </c>
      <c r="H306" s="11">
        <f>if(raw_data!H447="Yes",1,0)</f>
        <v>0</v>
      </c>
    </row>
    <row r="307">
      <c r="A307" s="12" t="str">
        <f>text(raw_data!A448,"mm/dd")</f>
        <v>07/13</v>
      </c>
      <c r="B307" s="13" t="str">
        <f>raw_data!B448</f>
        <v>James</v>
      </c>
      <c r="C307" s="13" t="str">
        <f>raw_data!C448</f>
        <v>Sales</v>
      </c>
      <c r="D307" s="14">
        <f>raw_data!D448/24/60</f>
        <v>0.009930555556</v>
      </c>
      <c r="E307" s="15">
        <f>if(raw_data!E448="Yes",1,0)</f>
        <v>0</v>
      </c>
      <c r="F307" s="15">
        <f>raw_data!F448</f>
        <v>4</v>
      </c>
      <c r="G307" s="15" t="str">
        <f>raw_data!G448</f>
        <v>Negative</v>
      </c>
      <c r="H307" s="16">
        <f>if(raw_data!H448="Yes",1,0)</f>
        <v>0</v>
      </c>
    </row>
    <row r="308">
      <c r="A308" s="7" t="str">
        <f>text(raw_data!A462,"mm/dd")</f>
        <v>07/13</v>
      </c>
      <c r="B308" s="8" t="str">
        <f>raw_data!B462</f>
        <v>Bob</v>
      </c>
      <c r="C308" s="8" t="str">
        <f>raw_data!C462</f>
        <v>Shipping</v>
      </c>
      <c r="D308" s="9">
        <f>raw_data!D462/24/60</f>
        <v>0.004652777778</v>
      </c>
      <c r="E308" s="10">
        <f>if(raw_data!E462="Yes",1,0)</f>
        <v>0</v>
      </c>
      <c r="F308" s="10">
        <f>raw_data!F462</f>
        <v>4</v>
      </c>
      <c r="G308" s="10" t="str">
        <f>raw_data!G462</f>
        <v>Negative</v>
      </c>
      <c r="H308" s="11">
        <f>if(raw_data!H462="Yes",1,0)</f>
        <v>0</v>
      </c>
    </row>
    <row r="309">
      <c r="A309" s="12" t="str">
        <f>text(raw_data!A486,"mm/dd")</f>
        <v>07/13</v>
      </c>
      <c r="B309" s="13" t="str">
        <f>raw_data!B486</f>
        <v>John</v>
      </c>
      <c r="C309" s="13" t="str">
        <f>raw_data!C486</f>
        <v>Technical Support</v>
      </c>
      <c r="D309" s="14">
        <f>raw_data!D486/24/60</f>
        <v>0.005486111111</v>
      </c>
      <c r="E309" s="15">
        <f>if(raw_data!E486="Yes",1,0)</f>
        <v>1</v>
      </c>
      <c r="F309" s="15">
        <f>raw_data!F486</f>
        <v>4</v>
      </c>
      <c r="G309" s="15" t="str">
        <f>raw_data!G486</f>
        <v>Very Positive</v>
      </c>
      <c r="H309" s="16">
        <f>if(raw_data!H486="Yes",1,0)</f>
        <v>1</v>
      </c>
    </row>
    <row r="310">
      <c r="A310" s="7" t="str">
        <f>text(raw_data!A496,"mm/dd")</f>
        <v>07/13</v>
      </c>
      <c r="B310" s="8" t="str">
        <f>raw_data!B496</f>
        <v>John</v>
      </c>
      <c r="C310" s="8" t="str">
        <f>raw_data!C496</f>
        <v>Technical Support</v>
      </c>
      <c r="D310" s="9">
        <f>raw_data!D496/24/60</f>
        <v>0.007222222222</v>
      </c>
      <c r="E310" s="10">
        <f>if(raw_data!E496="Yes",1,0)</f>
        <v>1</v>
      </c>
      <c r="F310" s="10">
        <f>raw_data!F496</f>
        <v>3</v>
      </c>
      <c r="G310" s="10" t="str">
        <f>raw_data!G496</f>
        <v>Very Negative</v>
      </c>
      <c r="H310" s="11">
        <f>if(raw_data!H496="Yes",1,0)</f>
        <v>0</v>
      </c>
    </row>
    <row r="311">
      <c r="A311" s="12" t="str">
        <f>text(raw_data!A498,"mm/dd")</f>
        <v>07/13</v>
      </c>
      <c r="B311" s="13" t="str">
        <f>raw_data!B498</f>
        <v>John</v>
      </c>
      <c r="C311" s="13" t="str">
        <f>raw_data!C498</f>
        <v>Sales</v>
      </c>
      <c r="D311" s="14">
        <f>raw_data!D498/24/60</f>
        <v>0.001458333333</v>
      </c>
      <c r="E311" s="15">
        <f>if(raw_data!E498="Yes",1,0)</f>
        <v>0</v>
      </c>
      <c r="F311" s="15">
        <f>raw_data!F498</f>
        <v>3</v>
      </c>
      <c r="G311" s="15" t="str">
        <f>raw_data!G498</f>
        <v>Very Positive</v>
      </c>
      <c r="H311" s="16">
        <f>if(raw_data!H498="Yes",1,0)</f>
        <v>1</v>
      </c>
    </row>
    <row r="312">
      <c r="A312" s="7" t="str">
        <f>text(raw_data!A499,"mm/dd")</f>
        <v>07/13</v>
      </c>
      <c r="B312" s="8" t="str">
        <f>raw_data!B499</f>
        <v>John</v>
      </c>
      <c r="C312" s="8" t="str">
        <f>raw_data!C499</f>
        <v>Sales</v>
      </c>
      <c r="D312" s="9">
        <f>raw_data!D499/24/60</f>
        <v>0.007777777778</v>
      </c>
      <c r="E312" s="10">
        <f>if(raw_data!E499="Yes",1,0)</f>
        <v>1</v>
      </c>
      <c r="F312" s="10">
        <f>raw_data!F499</f>
        <v>2</v>
      </c>
      <c r="G312" s="10" t="str">
        <f>raw_data!G499</f>
        <v>Positive</v>
      </c>
      <c r="H312" s="11">
        <f>if(raw_data!H499="Yes",1,0)</f>
        <v>0</v>
      </c>
    </row>
    <row r="313">
      <c r="A313" s="12" t="str">
        <f>text(raw_data!A520,"mm/dd")</f>
        <v>07/13</v>
      </c>
      <c r="B313" s="13" t="str">
        <f>raw_data!B520</f>
        <v>John</v>
      </c>
      <c r="C313" s="13" t="str">
        <f>raw_data!C520</f>
        <v>Sales</v>
      </c>
      <c r="D313" s="14">
        <f>raw_data!D520/24/60</f>
        <v>0.005763888889</v>
      </c>
      <c r="E313" s="15">
        <f>if(raw_data!E520="Yes",1,0)</f>
        <v>1</v>
      </c>
      <c r="F313" s="15">
        <f>raw_data!F520</f>
        <v>2</v>
      </c>
      <c r="G313" s="15" t="str">
        <f>raw_data!G520</f>
        <v>Very Negative</v>
      </c>
      <c r="H313" s="16">
        <f>if(raw_data!H520="Yes",1,0)</f>
        <v>1</v>
      </c>
    </row>
    <row r="314">
      <c r="A314" s="7" t="str">
        <f>text(raw_data!A557,"mm/dd")</f>
        <v>07/13</v>
      </c>
      <c r="B314" s="8" t="str">
        <f>raw_data!B557</f>
        <v>Michael</v>
      </c>
      <c r="C314" s="8" t="str">
        <f>raw_data!C557</f>
        <v>Technical Support</v>
      </c>
      <c r="D314" s="9">
        <f>raw_data!D557/24/60</f>
        <v>0.002847222222</v>
      </c>
      <c r="E314" s="10">
        <f>if(raw_data!E557="Yes",1,0)</f>
        <v>0</v>
      </c>
      <c r="F314" s="10">
        <f>raw_data!F557</f>
        <v>3</v>
      </c>
      <c r="G314" s="10" t="str">
        <f>raw_data!G557</f>
        <v>Negative</v>
      </c>
      <c r="H314" s="11">
        <f>if(raw_data!H557="Yes",1,0)</f>
        <v>1</v>
      </c>
    </row>
    <row r="315">
      <c r="A315" s="12" t="str">
        <f>text(raw_data!A575,"mm/dd")</f>
        <v>07/13</v>
      </c>
      <c r="B315" s="13" t="str">
        <f>raw_data!B575</f>
        <v>Anna</v>
      </c>
      <c r="C315" s="13" t="str">
        <f>raw_data!C575</f>
        <v>Billing</v>
      </c>
      <c r="D315" s="14">
        <f>raw_data!D575/24/60</f>
        <v>0.004444444444</v>
      </c>
      <c r="E315" s="15">
        <f>if(raw_data!E575="Yes",1,0)</f>
        <v>0</v>
      </c>
      <c r="F315" s="15">
        <f>raw_data!F575</f>
        <v>3</v>
      </c>
      <c r="G315" s="15" t="str">
        <f>raw_data!G575</f>
        <v>Very Negative</v>
      </c>
      <c r="H315" s="16">
        <f>if(raw_data!H575="Yes",1,0)</f>
        <v>0</v>
      </c>
    </row>
    <row r="316">
      <c r="A316" s="7" t="str">
        <f>text(raw_data!A583,"mm/dd")</f>
        <v>07/13</v>
      </c>
      <c r="B316" s="8" t="str">
        <f>raw_data!B583</f>
        <v>Diana</v>
      </c>
      <c r="C316" s="8" t="str">
        <f>raw_data!C583</f>
        <v>Shipping</v>
      </c>
      <c r="D316" s="9">
        <f>raw_data!D583/24/60</f>
        <v>0.005208333333</v>
      </c>
      <c r="E316" s="10">
        <f>if(raw_data!E583="Yes",1,0)</f>
        <v>0</v>
      </c>
      <c r="F316" s="10">
        <f>raw_data!F583</f>
        <v>3</v>
      </c>
      <c r="G316" s="10" t="str">
        <f>raw_data!G583</f>
        <v>Very Positive</v>
      </c>
      <c r="H316" s="11">
        <f>if(raw_data!H583="Yes",1,0)</f>
        <v>0</v>
      </c>
    </row>
    <row r="317">
      <c r="A317" s="12" t="str">
        <f>text(raw_data!A584,"mm/dd")</f>
        <v>07/13</v>
      </c>
      <c r="B317" s="13" t="str">
        <f>raw_data!B584</f>
        <v>Charlie</v>
      </c>
      <c r="C317" s="13" t="str">
        <f>raw_data!C584</f>
        <v>Technical Support</v>
      </c>
      <c r="D317" s="14">
        <f>raw_data!D584/24/60</f>
        <v>0.007638888889</v>
      </c>
      <c r="E317" s="15">
        <f>if(raw_data!E584="Yes",1,0)</f>
        <v>1</v>
      </c>
      <c r="F317" s="15">
        <f>raw_data!F584</f>
        <v>3</v>
      </c>
      <c r="G317" s="15" t="str">
        <f>raw_data!G584</f>
        <v>Neutral</v>
      </c>
      <c r="H317" s="16">
        <f>if(raw_data!H584="Yes",1,0)</f>
        <v>1</v>
      </c>
    </row>
    <row r="318">
      <c r="A318" s="7" t="str">
        <f>text(raw_data!A603,"mm/dd")</f>
        <v>07/13</v>
      </c>
      <c r="B318" s="8" t="str">
        <f>raw_data!B603</f>
        <v>John</v>
      </c>
      <c r="C318" s="8" t="str">
        <f>raw_data!C603</f>
        <v>Sales</v>
      </c>
      <c r="D318" s="9">
        <f>raw_data!D603/24/60</f>
        <v>0.003402777778</v>
      </c>
      <c r="E318" s="10">
        <f>if(raw_data!E603="Yes",1,0)</f>
        <v>1</v>
      </c>
      <c r="F318" s="10">
        <f>raw_data!F603</f>
        <v>3</v>
      </c>
      <c r="G318" s="10" t="str">
        <f>raw_data!G603</f>
        <v>Very Positive</v>
      </c>
      <c r="H318" s="11">
        <f>if(raw_data!H603="Yes",1,0)</f>
        <v>1</v>
      </c>
    </row>
    <row r="319">
      <c r="A319" s="12" t="str">
        <f>text(raw_data!A615,"mm/dd")</f>
        <v>07/13</v>
      </c>
      <c r="B319" s="13" t="str">
        <f>raw_data!B615</f>
        <v>Alice</v>
      </c>
      <c r="C319" s="13" t="str">
        <f>raw_data!C615</f>
        <v>Sales</v>
      </c>
      <c r="D319" s="14">
        <f>raw_data!D615/24/60</f>
        <v>0.0025</v>
      </c>
      <c r="E319" s="15">
        <f>if(raw_data!E615="Yes",1,0)</f>
        <v>1</v>
      </c>
      <c r="F319" s="15">
        <f>raw_data!F615</f>
        <v>2</v>
      </c>
      <c r="G319" s="15" t="str">
        <f>raw_data!G615</f>
        <v>Positive</v>
      </c>
      <c r="H319" s="16">
        <f>if(raw_data!H615="Yes",1,0)</f>
        <v>1</v>
      </c>
    </row>
    <row r="320">
      <c r="A320" s="7" t="str">
        <f>text(raw_data!A622,"mm/dd")</f>
        <v>07/13</v>
      </c>
      <c r="B320" s="8" t="str">
        <f>raw_data!B622</f>
        <v>Diana</v>
      </c>
      <c r="C320" s="8" t="str">
        <f>raw_data!C622</f>
        <v>Sales</v>
      </c>
      <c r="D320" s="9">
        <f>raw_data!D622/24/60</f>
        <v>0.003541666667</v>
      </c>
      <c r="E320" s="10">
        <f>if(raw_data!E622="Yes",1,0)</f>
        <v>0</v>
      </c>
      <c r="F320" s="10">
        <f>raw_data!F622</f>
        <v>2</v>
      </c>
      <c r="G320" s="10" t="str">
        <f>raw_data!G622</f>
        <v>Very Negative</v>
      </c>
      <c r="H320" s="11">
        <f>if(raw_data!H622="Yes",1,0)</f>
        <v>1</v>
      </c>
    </row>
    <row r="321">
      <c r="A321" s="12" t="str">
        <f>text(raw_data!A637,"mm/dd")</f>
        <v>07/13</v>
      </c>
      <c r="B321" s="13" t="str">
        <f>raw_data!B637</f>
        <v>Bob</v>
      </c>
      <c r="C321" s="13" t="str">
        <f>raw_data!C637</f>
        <v>Shipping</v>
      </c>
      <c r="D321" s="14">
        <f>raw_data!D637/24/60</f>
        <v>0.005277777778</v>
      </c>
      <c r="E321" s="15">
        <f>if(raw_data!E637="Yes",1,0)</f>
        <v>1</v>
      </c>
      <c r="F321" s="15">
        <f>raw_data!F637</f>
        <v>4</v>
      </c>
      <c r="G321" s="15" t="str">
        <f>raw_data!G637</f>
        <v>Very Positive</v>
      </c>
      <c r="H321" s="16">
        <f>if(raw_data!H637="Yes",1,0)</f>
        <v>0</v>
      </c>
    </row>
    <row r="322">
      <c r="A322" s="7" t="str">
        <f>text(raw_data!A671,"mm/dd")</f>
        <v>07/13</v>
      </c>
      <c r="B322" s="8" t="str">
        <f>raw_data!B671</f>
        <v>Anna</v>
      </c>
      <c r="C322" s="8" t="str">
        <f>raw_data!C671</f>
        <v>Technical Support</v>
      </c>
      <c r="D322" s="9">
        <f>raw_data!D671/24/60</f>
        <v>0.007430555556</v>
      </c>
      <c r="E322" s="10">
        <f>if(raw_data!E671="Yes",1,0)</f>
        <v>1</v>
      </c>
      <c r="F322" s="10">
        <f>raw_data!F671</f>
        <v>4</v>
      </c>
      <c r="G322" s="10" t="str">
        <f>raw_data!G671</f>
        <v>Negative</v>
      </c>
      <c r="H322" s="11">
        <f>if(raw_data!H671="Yes",1,0)</f>
        <v>1</v>
      </c>
    </row>
    <row r="323">
      <c r="A323" s="12" t="str">
        <f>text(raw_data!A685,"mm/dd")</f>
        <v>07/13</v>
      </c>
      <c r="B323" s="13" t="str">
        <f>raw_data!B685</f>
        <v>Michael</v>
      </c>
      <c r="C323" s="13" t="str">
        <f>raw_data!C685</f>
        <v>Technical Support</v>
      </c>
      <c r="D323" s="14">
        <f>raw_data!D685/24/60</f>
        <v>0.003541666667</v>
      </c>
      <c r="E323" s="15">
        <f>if(raw_data!E685="Yes",1,0)</f>
        <v>1</v>
      </c>
      <c r="F323" s="15">
        <f>raw_data!F685</f>
        <v>2</v>
      </c>
      <c r="G323" s="15" t="str">
        <f>raw_data!G685</f>
        <v>Negative</v>
      </c>
      <c r="H323" s="16">
        <f>if(raw_data!H685="Yes",1,0)</f>
        <v>0</v>
      </c>
    </row>
    <row r="324">
      <c r="A324" s="7" t="str">
        <f>text(raw_data!A723,"mm/dd")</f>
        <v>07/13</v>
      </c>
      <c r="B324" s="8" t="str">
        <f>raw_data!B723</f>
        <v>Michael</v>
      </c>
      <c r="C324" s="8" t="str">
        <f>raw_data!C723</f>
        <v>Technical Support</v>
      </c>
      <c r="D324" s="9">
        <f>raw_data!D723/24/60</f>
        <v>0.007847222222</v>
      </c>
      <c r="E324" s="10">
        <f>if(raw_data!E723="Yes",1,0)</f>
        <v>0</v>
      </c>
      <c r="F324" s="10">
        <f>raw_data!F723</f>
        <v>2</v>
      </c>
      <c r="G324" s="10" t="str">
        <f>raw_data!G723</f>
        <v>Very Positive</v>
      </c>
      <c r="H324" s="11">
        <f>if(raw_data!H723="Yes",1,0)</f>
        <v>0</v>
      </c>
    </row>
    <row r="325">
      <c r="A325" s="12" t="str">
        <f>text(raw_data!A762,"mm/dd")</f>
        <v>07/13</v>
      </c>
      <c r="B325" s="13" t="str">
        <f>raw_data!B762</f>
        <v>Alice</v>
      </c>
      <c r="C325" s="13" t="str">
        <f>raw_data!C762</f>
        <v>Shipping</v>
      </c>
      <c r="D325" s="14">
        <f>raw_data!D762/24/60</f>
        <v>0.005763888889</v>
      </c>
      <c r="E325" s="15">
        <f>if(raw_data!E762="Yes",1,0)</f>
        <v>0</v>
      </c>
      <c r="F325" s="15">
        <f>raw_data!F762</f>
        <v>2</v>
      </c>
      <c r="G325" s="15" t="str">
        <f>raw_data!G762</f>
        <v>Very Positive</v>
      </c>
      <c r="H325" s="16">
        <f>if(raw_data!H762="Yes",1,0)</f>
        <v>0</v>
      </c>
    </row>
    <row r="326">
      <c r="A326" s="7" t="str">
        <f>text(raw_data!A773,"mm/dd")</f>
        <v>07/13</v>
      </c>
      <c r="B326" s="8" t="str">
        <f>raw_data!B773</f>
        <v>Charlie</v>
      </c>
      <c r="C326" s="8" t="str">
        <f>raw_data!C773</f>
        <v>Technical Support</v>
      </c>
      <c r="D326" s="9">
        <f>raw_data!D773/24/60</f>
        <v>0.005</v>
      </c>
      <c r="E326" s="10">
        <f>if(raw_data!E773="Yes",1,0)</f>
        <v>0</v>
      </c>
      <c r="F326" s="10">
        <f>raw_data!F773</f>
        <v>1</v>
      </c>
      <c r="G326" s="10" t="str">
        <f>raw_data!G773</f>
        <v>Negative</v>
      </c>
      <c r="H326" s="11">
        <f>if(raw_data!H773="Yes",1,0)</f>
        <v>0</v>
      </c>
    </row>
    <row r="327">
      <c r="A327" s="12" t="str">
        <f>text(raw_data!A779,"mm/dd")</f>
        <v>07/13</v>
      </c>
      <c r="B327" s="13" t="str">
        <f>raw_data!B779</f>
        <v>Diana</v>
      </c>
      <c r="C327" s="13" t="str">
        <f>raw_data!C779</f>
        <v>Technical Support</v>
      </c>
      <c r="D327" s="14">
        <f>raw_data!D779/24/60</f>
        <v>0.009236111111</v>
      </c>
      <c r="E327" s="15">
        <f>if(raw_data!E779="Yes",1,0)</f>
        <v>0</v>
      </c>
      <c r="F327" s="15">
        <f>raw_data!F779</f>
        <v>1</v>
      </c>
      <c r="G327" s="15" t="str">
        <f>raw_data!G779</f>
        <v>Negative</v>
      </c>
      <c r="H327" s="16">
        <f>if(raw_data!H779="Yes",1,0)</f>
        <v>0</v>
      </c>
    </row>
    <row r="328">
      <c r="A328" s="7" t="str">
        <f>text(raw_data!A799,"mm/dd")</f>
        <v>07/13</v>
      </c>
      <c r="B328" s="8" t="str">
        <f>raw_data!B799</f>
        <v>Alice</v>
      </c>
      <c r="C328" s="8" t="str">
        <f>raw_data!C799</f>
        <v>Technical Support</v>
      </c>
      <c r="D328" s="9">
        <f>raw_data!D799/24/60</f>
        <v>0.005347222222</v>
      </c>
      <c r="E328" s="10">
        <f>if(raw_data!E799="Yes",1,0)</f>
        <v>1</v>
      </c>
      <c r="F328" s="10">
        <f>raw_data!F799</f>
        <v>4</v>
      </c>
      <c r="G328" s="10" t="str">
        <f>raw_data!G799</f>
        <v>Neutral</v>
      </c>
      <c r="H328" s="11">
        <f>if(raw_data!H799="Yes",1,0)</f>
        <v>0</v>
      </c>
    </row>
    <row r="329">
      <c r="A329" s="12" t="str">
        <f>text(raw_data!A804,"mm/dd")</f>
        <v>07/13</v>
      </c>
      <c r="B329" s="13" t="str">
        <f>raw_data!B804</f>
        <v>Charlie</v>
      </c>
      <c r="C329" s="13" t="str">
        <f>raw_data!C804</f>
        <v>Technical Support</v>
      </c>
      <c r="D329" s="14">
        <f>raw_data!D804/24/60</f>
        <v>0.008472222222</v>
      </c>
      <c r="E329" s="15">
        <f>if(raw_data!E804="Yes",1,0)</f>
        <v>0</v>
      </c>
      <c r="F329" s="15">
        <f>raw_data!F804</f>
        <v>2</v>
      </c>
      <c r="G329" s="15" t="str">
        <f>raw_data!G804</f>
        <v>Very Positive</v>
      </c>
      <c r="H329" s="16">
        <f>if(raw_data!H804="Yes",1,0)</f>
        <v>0</v>
      </c>
    </row>
    <row r="330">
      <c r="A330" s="7" t="str">
        <f>text(raw_data!A846,"mm/dd")</f>
        <v>07/13</v>
      </c>
      <c r="B330" s="8" t="str">
        <f>raw_data!B846</f>
        <v>Anna</v>
      </c>
      <c r="C330" s="8" t="str">
        <f>raw_data!C846</f>
        <v>Technical Support</v>
      </c>
      <c r="D330" s="9">
        <f>raw_data!D846/24/60</f>
        <v>0.004791666667</v>
      </c>
      <c r="E330" s="10">
        <f>if(raw_data!E846="Yes",1,0)</f>
        <v>0</v>
      </c>
      <c r="F330" s="10">
        <f>raw_data!F846</f>
        <v>3</v>
      </c>
      <c r="G330" s="10" t="str">
        <f>raw_data!G846</f>
        <v>Very Negative</v>
      </c>
      <c r="H330" s="11">
        <f>if(raw_data!H846="Yes",1,0)</f>
        <v>0</v>
      </c>
    </row>
    <row r="331">
      <c r="A331" s="12" t="str">
        <f>text(raw_data!A850,"mm/dd")</f>
        <v>07/13</v>
      </c>
      <c r="B331" s="13" t="str">
        <f>raw_data!B850</f>
        <v>James</v>
      </c>
      <c r="C331" s="13" t="str">
        <f>raw_data!C850</f>
        <v>Shipping</v>
      </c>
      <c r="D331" s="14">
        <f>raw_data!D850/24/60</f>
        <v>0.009166666667</v>
      </c>
      <c r="E331" s="15">
        <f>if(raw_data!E850="Yes",1,0)</f>
        <v>1</v>
      </c>
      <c r="F331" s="15">
        <f>raw_data!F850</f>
        <v>2</v>
      </c>
      <c r="G331" s="15" t="str">
        <f>raw_data!G850</f>
        <v>Very Negative</v>
      </c>
      <c r="H331" s="16">
        <f>if(raw_data!H850="Yes",1,0)</f>
        <v>1</v>
      </c>
    </row>
    <row r="332">
      <c r="A332" s="7" t="str">
        <f>text(raw_data!A871,"mm/dd")</f>
        <v>07/13</v>
      </c>
      <c r="B332" s="8" t="str">
        <f>raw_data!B871</f>
        <v>Alice</v>
      </c>
      <c r="C332" s="8" t="str">
        <f>raw_data!C871</f>
        <v>Technical Support</v>
      </c>
      <c r="D332" s="9">
        <f>raw_data!D871/24/60</f>
        <v>0.002430555556</v>
      </c>
      <c r="E332" s="10">
        <f>if(raw_data!E871="Yes",1,0)</f>
        <v>0</v>
      </c>
      <c r="F332" s="10">
        <f>raw_data!F871</f>
        <v>3</v>
      </c>
      <c r="G332" s="10" t="str">
        <f>raw_data!G871</f>
        <v>Very Negative</v>
      </c>
      <c r="H332" s="11">
        <f>if(raw_data!H871="Yes",1,0)</f>
        <v>0</v>
      </c>
    </row>
    <row r="333">
      <c r="A333" s="12" t="str">
        <f>text(raw_data!A883,"mm/dd")</f>
        <v>07/13</v>
      </c>
      <c r="B333" s="13" t="str">
        <f>raw_data!B883</f>
        <v>Bob</v>
      </c>
      <c r="C333" s="13" t="str">
        <f>raw_data!C883</f>
        <v>Shipping</v>
      </c>
      <c r="D333" s="14">
        <f>raw_data!D883/24/60</f>
        <v>0.006111111111</v>
      </c>
      <c r="E333" s="15">
        <f>if(raw_data!E883="Yes",1,0)</f>
        <v>1</v>
      </c>
      <c r="F333" s="15">
        <f>raw_data!F883</f>
        <v>1</v>
      </c>
      <c r="G333" s="15" t="str">
        <f>raw_data!G883</f>
        <v>Neutral</v>
      </c>
      <c r="H333" s="16">
        <f>if(raw_data!H883="Yes",1,0)</f>
        <v>0</v>
      </c>
    </row>
    <row r="334">
      <c r="A334" s="7" t="str">
        <f>text(raw_data!A886,"mm/dd")</f>
        <v>07/13</v>
      </c>
      <c r="B334" s="8" t="str">
        <f>raw_data!B886</f>
        <v>Bob</v>
      </c>
      <c r="C334" s="8" t="str">
        <f>raw_data!C886</f>
        <v>Technical Support</v>
      </c>
      <c r="D334" s="9">
        <f>raw_data!D886/24/60</f>
        <v>0.004166666667</v>
      </c>
      <c r="E334" s="10">
        <f>if(raw_data!E886="Yes",1,0)</f>
        <v>1</v>
      </c>
      <c r="F334" s="10">
        <f>raw_data!F886</f>
        <v>4</v>
      </c>
      <c r="G334" s="10" t="str">
        <f>raw_data!G886</f>
        <v>Very Negative</v>
      </c>
      <c r="H334" s="11">
        <f>if(raw_data!H886="Yes",1,0)</f>
        <v>0</v>
      </c>
    </row>
    <row r="335">
      <c r="A335" s="12" t="str">
        <f>text(raw_data!A899,"mm/dd")</f>
        <v>07/13</v>
      </c>
      <c r="B335" s="13" t="str">
        <f>raw_data!B899</f>
        <v>Charlie</v>
      </c>
      <c r="C335" s="13" t="str">
        <f>raw_data!C899</f>
        <v>Sales</v>
      </c>
      <c r="D335" s="14">
        <f>raw_data!D899/24/60</f>
        <v>0.007847222222</v>
      </c>
      <c r="E335" s="15">
        <f>if(raw_data!E899="Yes",1,0)</f>
        <v>1</v>
      </c>
      <c r="F335" s="15">
        <f>raw_data!F899</f>
        <v>4</v>
      </c>
      <c r="G335" s="15" t="str">
        <f>raw_data!G899</f>
        <v>Very Positive</v>
      </c>
      <c r="H335" s="16">
        <f>if(raw_data!H899="Yes",1,0)</f>
        <v>1</v>
      </c>
    </row>
    <row r="336">
      <c r="A336" s="7" t="str">
        <f>text(raw_data!A906,"mm/dd")</f>
        <v>07/13</v>
      </c>
      <c r="B336" s="8" t="str">
        <f>raw_data!B906</f>
        <v>Michael</v>
      </c>
      <c r="C336" s="8" t="str">
        <f>raw_data!C906</f>
        <v>Billing</v>
      </c>
      <c r="D336" s="9">
        <f>raw_data!D906/24/60</f>
        <v>0.003819444444</v>
      </c>
      <c r="E336" s="10">
        <f>if(raw_data!E906="Yes",1,0)</f>
        <v>1</v>
      </c>
      <c r="F336" s="10">
        <f>raw_data!F906</f>
        <v>5</v>
      </c>
      <c r="G336" s="10" t="str">
        <f>raw_data!G906</f>
        <v>Positive</v>
      </c>
      <c r="H336" s="11">
        <f>if(raw_data!H906="Yes",1,0)</f>
        <v>0</v>
      </c>
    </row>
    <row r="337">
      <c r="A337" s="12" t="str">
        <f>text(raw_data!A908,"mm/dd")</f>
        <v>07/13</v>
      </c>
      <c r="B337" s="13" t="str">
        <f>raw_data!B908</f>
        <v>Bob</v>
      </c>
      <c r="C337" s="13" t="str">
        <f>raw_data!C908</f>
        <v>Billing</v>
      </c>
      <c r="D337" s="14">
        <f>raw_data!D908/24/60</f>
        <v>0.0025</v>
      </c>
      <c r="E337" s="15">
        <f>if(raw_data!E908="Yes",1,0)</f>
        <v>0</v>
      </c>
      <c r="F337" s="15">
        <f>raw_data!F908</f>
        <v>4</v>
      </c>
      <c r="G337" s="15" t="str">
        <f>raw_data!G908</f>
        <v>Very Negative</v>
      </c>
      <c r="H337" s="16">
        <f>if(raw_data!H908="Yes",1,0)</f>
        <v>1</v>
      </c>
    </row>
    <row r="338">
      <c r="A338" s="7" t="str">
        <f>text(raw_data!A950,"mm/dd")</f>
        <v>07/13</v>
      </c>
      <c r="B338" s="8" t="str">
        <f>raw_data!B950</f>
        <v>John</v>
      </c>
      <c r="C338" s="8" t="str">
        <f>raw_data!C950</f>
        <v>Shipping</v>
      </c>
      <c r="D338" s="9">
        <f>raw_data!D950/24/60</f>
        <v>0.003402777778</v>
      </c>
      <c r="E338" s="10">
        <f>if(raw_data!E950="Yes",1,0)</f>
        <v>1</v>
      </c>
      <c r="F338" s="10">
        <f>raw_data!F950</f>
        <v>5</v>
      </c>
      <c r="G338" s="10" t="str">
        <f>raw_data!G950</f>
        <v>Negative</v>
      </c>
      <c r="H338" s="11">
        <f>if(raw_data!H950="Yes",1,0)</f>
        <v>1</v>
      </c>
    </row>
    <row r="339">
      <c r="A339" s="12" t="str">
        <f>text(raw_data!A959,"mm/dd")</f>
        <v>07/13</v>
      </c>
      <c r="B339" s="13" t="str">
        <f>raw_data!B959</f>
        <v>John</v>
      </c>
      <c r="C339" s="13" t="str">
        <f>raw_data!C959</f>
        <v>Technical Support</v>
      </c>
      <c r="D339" s="14">
        <f>raw_data!D959/24/60</f>
        <v>0.005902777778</v>
      </c>
      <c r="E339" s="15">
        <f>if(raw_data!E959="Yes",1,0)</f>
        <v>1</v>
      </c>
      <c r="F339" s="15">
        <f>raw_data!F959</f>
        <v>3</v>
      </c>
      <c r="G339" s="15" t="str">
        <f>raw_data!G959</f>
        <v>Very Negative</v>
      </c>
      <c r="H339" s="16">
        <f>if(raw_data!H959="Yes",1,0)</f>
        <v>1</v>
      </c>
    </row>
    <row r="340">
      <c r="A340" s="7" t="str">
        <f>text(raw_data!A961,"mm/dd")</f>
        <v>07/13</v>
      </c>
      <c r="B340" s="8" t="str">
        <f>raw_data!B961</f>
        <v>Charlie</v>
      </c>
      <c r="C340" s="8" t="str">
        <f>raw_data!C961</f>
        <v>Sales</v>
      </c>
      <c r="D340" s="9">
        <f>raw_data!D961/24/60</f>
        <v>0.005</v>
      </c>
      <c r="E340" s="10">
        <f>if(raw_data!E961="Yes",1,0)</f>
        <v>1</v>
      </c>
      <c r="F340" s="10">
        <f>raw_data!F961</f>
        <v>4</v>
      </c>
      <c r="G340" s="10" t="str">
        <f>raw_data!G961</f>
        <v>Very Negative</v>
      </c>
      <c r="H340" s="11">
        <f>if(raw_data!H961="Yes",1,0)</f>
        <v>1</v>
      </c>
    </row>
    <row r="341">
      <c r="A341" s="12" t="str">
        <f>text(raw_data!A995,"mm/dd")</f>
        <v>07/13</v>
      </c>
      <c r="B341" s="13" t="str">
        <f>raw_data!B995</f>
        <v>John</v>
      </c>
      <c r="C341" s="13" t="str">
        <f>raw_data!C995</f>
        <v>Shipping</v>
      </c>
      <c r="D341" s="14">
        <f>raw_data!D995/24/60</f>
        <v>0.005069444444</v>
      </c>
      <c r="E341" s="15">
        <f>if(raw_data!E995="Yes",1,0)</f>
        <v>1</v>
      </c>
      <c r="F341" s="15">
        <f>raw_data!F995</f>
        <v>5</v>
      </c>
      <c r="G341" s="15" t="str">
        <f>raw_data!G995</f>
        <v>Negative</v>
      </c>
      <c r="H341" s="16">
        <f>if(raw_data!H995="Yes",1,0)</f>
        <v>1</v>
      </c>
    </row>
    <row r="342">
      <c r="A342" s="7" t="str">
        <f>text(raw_data!A1010,"mm/dd")</f>
        <v>07/13</v>
      </c>
      <c r="B342" s="8" t="str">
        <f>raw_data!B1010</f>
        <v>Michael</v>
      </c>
      <c r="C342" s="8" t="str">
        <f>raw_data!C1010</f>
        <v>Billing</v>
      </c>
      <c r="D342" s="9">
        <f>raw_data!D1010/24/60</f>
        <v>0.007361111111</v>
      </c>
      <c r="E342" s="10">
        <f>if(raw_data!E1010="Yes",1,0)</f>
        <v>0</v>
      </c>
      <c r="F342" s="10">
        <f>raw_data!F1010</f>
        <v>3</v>
      </c>
      <c r="G342" s="10" t="str">
        <f>raw_data!G1010</f>
        <v>Very Negative</v>
      </c>
      <c r="H342" s="11">
        <f>if(raw_data!H1010="Yes",1,0)</f>
        <v>1</v>
      </c>
    </row>
    <row r="343">
      <c r="A343" s="12" t="str">
        <f>text(raw_data!A1012,"mm/dd")</f>
        <v>07/13</v>
      </c>
      <c r="B343" s="13" t="str">
        <f>raw_data!B1012</f>
        <v>John</v>
      </c>
      <c r="C343" s="13" t="str">
        <f>raw_data!C1012</f>
        <v>Technical Support</v>
      </c>
      <c r="D343" s="14">
        <f>raw_data!D1012/24/60</f>
        <v>0.003055555556</v>
      </c>
      <c r="E343" s="15">
        <f>if(raw_data!E1012="Yes",1,0)</f>
        <v>0</v>
      </c>
      <c r="F343" s="15">
        <f>raw_data!F1012</f>
        <v>3</v>
      </c>
      <c r="G343" s="15" t="str">
        <f>raw_data!G1012</f>
        <v>Positive</v>
      </c>
      <c r="H343" s="16">
        <f>if(raw_data!H1012="Yes",1,0)</f>
        <v>1</v>
      </c>
    </row>
    <row r="344">
      <c r="A344" s="7" t="str">
        <f>text(raw_data!A1020,"mm/dd")</f>
        <v>07/13</v>
      </c>
      <c r="B344" s="8" t="str">
        <f>raw_data!B1020</f>
        <v>Michael</v>
      </c>
      <c r="C344" s="8" t="str">
        <f>raw_data!C1020</f>
        <v>Sales</v>
      </c>
      <c r="D344" s="9">
        <f>raw_data!D1020/24/60</f>
        <v>0.002013888889</v>
      </c>
      <c r="E344" s="10">
        <f>if(raw_data!E1020="Yes",1,0)</f>
        <v>1</v>
      </c>
      <c r="F344" s="10">
        <f>raw_data!F1020</f>
        <v>3</v>
      </c>
      <c r="G344" s="10" t="str">
        <f>raw_data!G1020</f>
        <v>Negative</v>
      </c>
      <c r="H344" s="11">
        <f>if(raw_data!H1020="Yes",1,0)</f>
        <v>0</v>
      </c>
    </row>
    <row r="345">
      <c r="A345" s="12" t="str">
        <f>text(raw_data!A1036,"mm/dd")</f>
        <v>07/13</v>
      </c>
      <c r="B345" s="13" t="str">
        <f>raw_data!B1036</f>
        <v>John</v>
      </c>
      <c r="C345" s="13" t="str">
        <f>raw_data!C1036</f>
        <v>Sales</v>
      </c>
      <c r="D345" s="14">
        <f>raw_data!D1036/24/60</f>
        <v>0.002777777778</v>
      </c>
      <c r="E345" s="15">
        <f>if(raw_data!E1036="Yes",1,0)</f>
        <v>1</v>
      </c>
      <c r="F345" s="15">
        <f>raw_data!F1036</f>
        <v>3</v>
      </c>
      <c r="G345" s="15" t="str">
        <f>raw_data!G1036</f>
        <v>Neutral</v>
      </c>
      <c r="H345" s="16">
        <f>if(raw_data!H1036="Yes",1,0)</f>
        <v>1</v>
      </c>
    </row>
    <row r="346">
      <c r="A346" s="7" t="str">
        <f>text(raw_data!A1092,"mm/dd")</f>
        <v>07/13</v>
      </c>
      <c r="B346" s="8" t="str">
        <f>raw_data!B1092</f>
        <v>John</v>
      </c>
      <c r="C346" s="8" t="str">
        <f>raw_data!C1092</f>
        <v>Shipping</v>
      </c>
      <c r="D346" s="9">
        <f>raw_data!D1092/24/60</f>
        <v>0.005972222222</v>
      </c>
      <c r="E346" s="10">
        <f>if(raw_data!E1092="Yes",1,0)</f>
        <v>0</v>
      </c>
      <c r="F346" s="10">
        <f>raw_data!F1092</f>
        <v>1</v>
      </c>
      <c r="G346" s="10" t="str">
        <f>raw_data!G1092</f>
        <v>Neutral</v>
      </c>
      <c r="H346" s="11">
        <f>if(raw_data!H1092="Yes",1,0)</f>
        <v>0</v>
      </c>
    </row>
    <row r="347">
      <c r="A347" s="12" t="str">
        <f>text(raw_data!A1098,"mm/dd")</f>
        <v>07/13</v>
      </c>
      <c r="B347" s="13" t="str">
        <f>raw_data!B1098</f>
        <v>Alice</v>
      </c>
      <c r="C347" s="13" t="str">
        <f>raw_data!C1098</f>
        <v>Sales</v>
      </c>
      <c r="D347" s="14">
        <f>raw_data!D1098/24/60</f>
        <v>0.004444444444</v>
      </c>
      <c r="E347" s="15">
        <f>if(raw_data!E1098="Yes",1,0)</f>
        <v>1</v>
      </c>
      <c r="F347" s="15">
        <f>raw_data!F1098</f>
        <v>5</v>
      </c>
      <c r="G347" s="15" t="str">
        <f>raw_data!G1098</f>
        <v>Very Positive</v>
      </c>
      <c r="H347" s="16">
        <f>if(raw_data!H1098="Yes",1,0)</f>
        <v>0</v>
      </c>
    </row>
    <row r="348">
      <c r="A348" s="7" t="str">
        <f>text(raw_data!A1101,"mm/dd")</f>
        <v>07/13</v>
      </c>
      <c r="B348" s="8" t="str">
        <f>raw_data!B1101</f>
        <v>Eli</v>
      </c>
      <c r="C348" s="8" t="str">
        <f>raw_data!C1101</f>
        <v>Technical Support</v>
      </c>
      <c r="D348" s="9">
        <f>raw_data!D1101/24/60</f>
        <v>0.007569444444</v>
      </c>
      <c r="E348" s="10">
        <f>if(raw_data!E1101="Yes",1,0)</f>
        <v>0</v>
      </c>
      <c r="F348" s="10">
        <f>raw_data!F1101</f>
        <v>1</v>
      </c>
      <c r="G348" s="10" t="str">
        <f>raw_data!G1101</f>
        <v>Very Positive</v>
      </c>
      <c r="H348" s="11">
        <f>if(raw_data!H1101="Yes",1,0)</f>
        <v>1</v>
      </c>
    </row>
    <row r="349">
      <c r="A349" s="12" t="str">
        <f>text(raw_data!A1110,"mm/dd")</f>
        <v>07/13</v>
      </c>
      <c r="B349" s="13" t="str">
        <f>raw_data!B1110</f>
        <v>Diana</v>
      </c>
      <c r="C349" s="13" t="str">
        <f>raw_data!C1110</f>
        <v>Shipping</v>
      </c>
      <c r="D349" s="14">
        <f>raw_data!D1110/24/60</f>
        <v>0.007708333333</v>
      </c>
      <c r="E349" s="15">
        <f>if(raw_data!E1110="Yes",1,0)</f>
        <v>0</v>
      </c>
      <c r="F349" s="15">
        <f>raw_data!F1110</f>
        <v>5</v>
      </c>
      <c r="G349" s="15" t="str">
        <f>raw_data!G1110</f>
        <v>Very Negative</v>
      </c>
      <c r="H349" s="16">
        <f>if(raw_data!H1110="Yes",1,0)</f>
        <v>0</v>
      </c>
    </row>
    <row r="350">
      <c r="A350" s="7" t="str">
        <f>text(raw_data!A1112,"mm/dd")</f>
        <v>07/13</v>
      </c>
      <c r="B350" s="8" t="str">
        <f>raw_data!B1112</f>
        <v>Charlie</v>
      </c>
      <c r="C350" s="8" t="str">
        <f>raw_data!C1112</f>
        <v>Billing</v>
      </c>
      <c r="D350" s="9">
        <f>raw_data!D1112/24/60</f>
        <v>0.007569444444</v>
      </c>
      <c r="E350" s="10">
        <f>if(raw_data!E1112="Yes",1,0)</f>
        <v>1</v>
      </c>
      <c r="F350" s="10">
        <f>raw_data!F1112</f>
        <v>3</v>
      </c>
      <c r="G350" s="10" t="str">
        <f>raw_data!G1112</f>
        <v>Very Positive</v>
      </c>
      <c r="H350" s="11">
        <f>if(raw_data!H1112="Yes",1,0)</f>
        <v>1</v>
      </c>
    </row>
    <row r="351">
      <c r="A351" s="12" t="str">
        <f>text(raw_data!A1122,"mm/dd")</f>
        <v>07/13</v>
      </c>
      <c r="B351" s="13" t="str">
        <f>raw_data!B1122</f>
        <v>Eli</v>
      </c>
      <c r="C351" s="13" t="str">
        <f>raw_data!C1122</f>
        <v>Billing</v>
      </c>
      <c r="D351" s="14">
        <f>raw_data!D1122/24/60</f>
        <v>0.01006944444</v>
      </c>
      <c r="E351" s="15">
        <f>if(raw_data!E1122="Yes",1,0)</f>
        <v>1</v>
      </c>
      <c r="F351" s="15">
        <f>raw_data!F1122</f>
        <v>2</v>
      </c>
      <c r="G351" s="15" t="str">
        <f>raw_data!G1122</f>
        <v>Negative</v>
      </c>
      <c r="H351" s="16">
        <f>if(raw_data!H1122="Yes",1,0)</f>
        <v>0</v>
      </c>
    </row>
    <row r="352">
      <c r="A352" s="7" t="str">
        <f>text(raw_data!A1138,"mm/dd")</f>
        <v>07/13</v>
      </c>
      <c r="B352" s="8" t="str">
        <f>raw_data!B1138</f>
        <v>Michael</v>
      </c>
      <c r="C352" s="8" t="str">
        <f>raw_data!C1138</f>
        <v>Technical Support</v>
      </c>
      <c r="D352" s="9">
        <f>raw_data!D1138/24/60</f>
        <v>0.002708333333</v>
      </c>
      <c r="E352" s="10">
        <f>if(raw_data!E1138="Yes",1,0)</f>
        <v>0</v>
      </c>
      <c r="F352" s="10">
        <f>raw_data!F1138</f>
        <v>5</v>
      </c>
      <c r="G352" s="10" t="str">
        <f>raw_data!G1138</f>
        <v>Negative</v>
      </c>
      <c r="H352" s="11">
        <f>if(raw_data!H1138="Yes",1,0)</f>
        <v>0</v>
      </c>
    </row>
    <row r="353">
      <c r="A353" s="12" t="str">
        <f>text(raw_data!A1145,"mm/dd")</f>
        <v>07/13</v>
      </c>
      <c r="B353" s="13" t="str">
        <f>raw_data!B1145</f>
        <v>John</v>
      </c>
      <c r="C353" s="13" t="str">
        <f>raw_data!C1145</f>
        <v>Technical Support</v>
      </c>
      <c r="D353" s="14">
        <f>raw_data!D1145/24/60</f>
        <v>0.008819444444</v>
      </c>
      <c r="E353" s="15">
        <f>if(raw_data!E1145="Yes",1,0)</f>
        <v>1</v>
      </c>
      <c r="F353" s="15">
        <f>raw_data!F1145</f>
        <v>2</v>
      </c>
      <c r="G353" s="15" t="str">
        <f>raw_data!G1145</f>
        <v>Very Negative</v>
      </c>
      <c r="H353" s="16">
        <f>if(raw_data!H1145="Yes",1,0)</f>
        <v>1</v>
      </c>
    </row>
    <row r="354">
      <c r="A354" s="7" t="str">
        <f>text(raw_data!A1149,"mm/dd")</f>
        <v>07/13</v>
      </c>
      <c r="B354" s="8" t="str">
        <f>raw_data!B1149</f>
        <v>John</v>
      </c>
      <c r="C354" s="8" t="str">
        <f>raw_data!C1149</f>
        <v>Shipping</v>
      </c>
      <c r="D354" s="9">
        <f>raw_data!D1149/24/60</f>
        <v>0.005555555556</v>
      </c>
      <c r="E354" s="10">
        <f>if(raw_data!E1149="Yes",1,0)</f>
        <v>0</v>
      </c>
      <c r="F354" s="10">
        <f>raw_data!F1149</f>
        <v>4</v>
      </c>
      <c r="G354" s="10" t="str">
        <f>raw_data!G1149</f>
        <v>Neutral</v>
      </c>
      <c r="H354" s="11">
        <f>if(raw_data!H1149="Yes",1,0)</f>
        <v>0</v>
      </c>
    </row>
    <row r="355">
      <c r="A355" s="12" t="str">
        <f>text(raw_data!A1164,"mm/dd")</f>
        <v>07/13</v>
      </c>
      <c r="B355" s="13" t="str">
        <f>raw_data!B1164</f>
        <v>Bob</v>
      </c>
      <c r="C355" s="13" t="str">
        <f>raw_data!C1164</f>
        <v>Billing</v>
      </c>
      <c r="D355" s="14">
        <f>raw_data!D1164/24/60</f>
        <v>0.004861111111</v>
      </c>
      <c r="E355" s="15">
        <f>if(raw_data!E1164="Yes",1,0)</f>
        <v>1</v>
      </c>
      <c r="F355" s="15">
        <f>raw_data!F1164</f>
        <v>4</v>
      </c>
      <c r="G355" s="15" t="str">
        <f>raw_data!G1164</f>
        <v>Very Positive</v>
      </c>
      <c r="H355" s="16">
        <f>if(raw_data!H1164="Yes",1,0)</f>
        <v>0</v>
      </c>
    </row>
    <row r="356">
      <c r="A356" s="7" t="str">
        <f>text(raw_data!A1166,"mm/dd")</f>
        <v>07/13</v>
      </c>
      <c r="B356" s="8" t="str">
        <f>raw_data!B1166</f>
        <v>Anna</v>
      </c>
      <c r="C356" s="8" t="str">
        <f>raw_data!C1166</f>
        <v>Technical Support</v>
      </c>
      <c r="D356" s="9">
        <f>raw_data!D1166/24/60</f>
        <v>0.008402777778</v>
      </c>
      <c r="E356" s="10">
        <f>if(raw_data!E1166="Yes",1,0)</f>
        <v>0</v>
      </c>
      <c r="F356" s="10">
        <f>raw_data!F1166</f>
        <v>3</v>
      </c>
      <c r="G356" s="10" t="str">
        <f>raw_data!G1166</f>
        <v>Positive</v>
      </c>
      <c r="H356" s="11">
        <f>if(raw_data!H1166="Yes",1,0)</f>
        <v>1</v>
      </c>
    </row>
    <row r="357">
      <c r="A357" s="12" t="str">
        <f>text(raw_data!A1175,"mm/dd")</f>
        <v>07/13</v>
      </c>
      <c r="B357" s="13" t="str">
        <f>raw_data!B1175</f>
        <v>Bob</v>
      </c>
      <c r="C357" s="13" t="str">
        <f>raw_data!C1175</f>
        <v>Technical Support</v>
      </c>
      <c r="D357" s="14">
        <f>raw_data!D1175/24/60</f>
        <v>0.01006944444</v>
      </c>
      <c r="E357" s="15">
        <f>if(raw_data!E1175="Yes",1,0)</f>
        <v>0</v>
      </c>
      <c r="F357" s="15">
        <f>raw_data!F1175</f>
        <v>2</v>
      </c>
      <c r="G357" s="15" t="str">
        <f>raw_data!G1175</f>
        <v>Very Negative</v>
      </c>
      <c r="H357" s="16">
        <f>if(raw_data!H1175="Yes",1,0)</f>
        <v>0</v>
      </c>
    </row>
    <row r="358">
      <c r="A358" s="7" t="str">
        <f>text(raw_data!A1224,"mm/dd")</f>
        <v>07/13</v>
      </c>
      <c r="B358" s="8" t="str">
        <f>raw_data!B1224</f>
        <v>Eli</v>
      </c>
      <c r="C358" s="8" t="str">
        <f>raw_data!C1224</f>
        <v>Billing</v>
      </c>
      <c r="D358" s="9">
        <f>raw_data!D1224/24/60</f>
        <v>0.005486111111</v>
      </c>
      <c r="E358" s="10">
        <f>if(raw_data!E1224="Yes",1,0)</f>
        <v>1</v>
      </c>
      <c r="F358" s="10">
        <f>raw_data!F1224</f>
        <v>5</v>
      </c>
      <c r="G358" s="10" t="str">
        <f>raw_data!G1224</f>
        <v>Negative</v>
      </c>
      <c r="H358" s="11">
        <f>if(raw_data!H1224="Yes",1,0)</f>
        <v>1</v>
      </c>
    </row>
    <row r="359">
      <c r="A359" s="12" t="str">
        <f>text(raw_data!A1230,"mm/dd")</f>
        <v>07/13</v>
      </c>
      <c r="B359" s="13" t="str">
        <f>raw_data!B1230</f>
        <v>Anna</v>
      </c>
      <c r="C359" s="13" t="str">
        <f>raw_data!C1230</f>
        <v>Shipping</v>
      </c>
      <c r="D359" s="14">
        <f>raw_data!D1230/24/60</f>
        <v>0.006527777778</v>
      </c>
      <c r="E359" s="15">
        <f>if(raw_data!E1230="Yes",1,0)</f>
        <v>0</v>
      </c>
      <c r="F359" s="15">
        <f>raw_data!F1230</f>
        <v>2</v>
      </c>
      <c r="G359" s="15" t="str">
        <f>raw_data!G1230</f>
        <v>Very Negative</v>
      </c>
      <c r="H359" s="16">
        <f>if(raw_data!H1230="Yes",1,0)</f>
        <v>1</v>
      </c>
    </row>
    <row r="360">
      <c r="A360" s="7" t="str">
        <f>text(raw_data!A1237,"mm/dd")</f>
        <v>07/13</v>
      </c>
      <c r="B360" s="8" t="str">
        <f>raw_data!B1237</f>
        <v>Michael</v>
      </c>
      <c r="C360" s="8" t="str">
        <f>raw_data!C1237</f>
        <v>Shipping</v>
      </c>
      <c r="D360" s="9">
        <f>raw_data!D1237/24/60</f>
        <v>0.001666666667</v>
      </c>
      <c r="E360" s="10">
        <f>if(raw_data!E1237="Yes",1,0)</f>
        <v>0</v>
      </c>
      <c r="F360" s="10">
        <f>raw_data!F1237</f>
        <v>4</v>
      </c>
      <c r="G360" s="10" t="str">
        <f>raw_data!G1237</f>
        <v>Very Positive</v>
      </c>
      <c r="H360" s="11">
        <f>if(raw_data!H1237="Yes",1,0)</f>
        <v>1</v>
      </c>
    </row>
    <row r="361">
      <c r="A361" s="12" t="str">
        <f>text(raw_data!A1251,"mm/dd")</f>
        <v>07/13</v>
      </c>
      <c r="B361" s="13" t="str">
        <f>raw_data!B1251</f>
        <v>Bob</v>
      </c>
      <c r="C361" s="13" t="str">
        <f>raw_data!C1251</f>
        <v>Sales</v>
      </c>
      <c r="D361" s="14">
        <f>raw_data!D1251/24/60</f>
        <v>0.004583333333</v>
      </c>
      <c r="E361" s="15">
        <f>if(raw_data!E1251="Yes",1,0)</f>
        <v>0</v>
      </c>
      <c r="F361" s="15">
        <f>raw_data!F1251</f>
        <v>2</v>
      </c>
      <c r="G361" s="15" t="str">
        <f>raw_data!G1251</f>
        <v>Positive</v>
      </c>
      <c r="H361" s="16">
        <f>if(raw_data!H1251="Yes",1,0)</f>
        <v>0</v>
      </c>
    </row>
    <row r="362">
      <c r="A362" s="7" t="str">
        <f>text(raw_data!A1265,"mm/dd")</f>
        <v>07/13</v>
      </c>
      <c r="B362" s="8" t="str">
        <f>raw_data!B1265</f>
        <v>John</v>
      </c>
      <c r="C362" s="8" t="str">
        <f>raw_data!C1265</f>
        <v>Technical Support</v>
      </c>
      <c r="D362" s="9">
        <f>raw_data!D1265/24/60</f>
        <v>0.004791666667</v>
      </c>
      <c r="E362" s="10">
        <f>if(raw_data!E1265="Yes",1,0)</f>
        <v>1</v>
      </c>
      <c r="F362" s="10">
        <f>raw_data!F1265</f>
        <v>3</v>
      </c>
      <c r="G362" s="10" t="str">
        <f>raw_data!G1265</f>
        <v>Very Negative</v>
      </c>
      <c r="H362" s="11">
        <f>if(raw_data!H1265="Yes",1,0)</f>
        <v>1</v>
      </c>
    </row>
    <row r="363">
      <c r="A363" s="12" t="str">
        <f>text(raw_data!A1269,"mm/dd")</f>
        <v>07/13</v>
      </c>
      <c r="B363" s="13" t="str">
        <f>raw_data!B1269</f>
        <v>Anna</v>
      </c>
      <c r="C363" s="13" t="str">
        <f>raw_data!C1269</f>
        <v>Billing</v>
      </c>
      <c r="D363" s="14">
        <f>raw_data!D1269/24/60</f>
        <v>0.009930555556</v>
      </c>
      <c r="E363" s="15">
        <f>if(raw_data!E1269="Yes",1,0)</f>
        <v>1</v>
      </c>
      <c r="F363" s="15">
        <f>raw_data!F1269</f>
        <v>5</v>
      </c>
      <c r="G363" s="15" t="str">
        <f>raw_data!G1269</f>
        <v>Very Positive</v>
      </c>
      <c r="H363" s="16">
        <f>if(raw_data!H1269="Yes",1,0)</f>
        <v>0</v>
      </c>
    </row>
    <row r="364">
      <c r="A364" s="7" t="str">
        <f>text(raw_data!A1278,"mm/dd")</f>
        <v>07/13</v>
      </c>
      <c r="B364" s="8" t="str">
        <f>raw_data!B1278</f>
        <v>John</v>
      </c>
      <c r="C364" s="8" t="str">
        <f>raw_data!C1278</f>
        <v>Technical Support</v>
      </c>
      <c r="D364" s="9">
        <f>raw_data!D1278/24/60</f>
        <v>0.009861111111</v>
      </c>
      <c r="E364" s="10">
        <f>if(raw_data!E1278="Yes",1,0)</f>
        <v>1</v>
      </c>
      <c r="F364" s="10">
        <f>raw_data!F1278</f>
        <v>3</v>
      </c>
      <c r="G364" s="10" t="str">
        <f>raw_data!G1278</f>
        <v>Positive</v>
      </c>
      <c r="H364" s="11">
        <f>if(raw_data!H1278="Yes",1,0)</f>
        <v>1</v>
      </c>
    </row>
    <row r="365">
      <c r="A365" s="12" t="str">
        <f>text(raw_data!A1279,"mm/dd")</f>
        <v>07/13</v>
      </c>
      <c r="B365" s="13" t="str">
        <f>raw_data!B1279</f>
        <v>Anna</v>
      </c>
      <c r="C365" s="13" t="str">
        <f>raw_data!C1279</f>
        <v>Sales</v>
      </c>
      <c r="D365" s="14">
        <f>raw_data!D1279/24/60</f>
        <v>0.001597222222</v>
      </c>
      <c r="E365" s="15">
        <f>if(raw_data!E1279="Yes",1,0)</f>
        <v>0</v>
      </c>
      <c r="F365" s="15">
        <f>raw_data!F1279</f>
        <v>2</v>
      </c>
      <c r="G365" s="15" t="str">
        <f>raw_data!G1279</f>
        <v>Negative</v>
      </c>
      <c r="H365" s="16">
        <f>if(raw_data!H1279="Yes",1,0)</f>
        <v>1</v>
      </c>
    </row>
    <row r="366">
      <c r="A366" s="7" t="str">
        <f>text(raw_data!A1284,"mm/dd")</f>
        <v>07/13</v>
      </c>
      <c r="B366" s="8" t="str">
        <f>raw_data!B1284</f>
        <v>Bob</v>
      </c>
      <c r="C366" s="8" t="str">
        <f>raw_data!C1284</f>
        <v>Shipping</v>
      </c>
      <c r="D366" s="9">
        <f>raw_data!D1284/24/60</f>
        <v>0.008472222222</v>
      </c>
      <c r="E366" s="10">
        <f>if(raw_data!E1284="Yes",1,0)</f>
        <v>0</v>
      </c>
      <c r="F366" s="10">
        <f>raw_data!F1284</f>
        <v>3</v>
      </c>
      <c r="G366" s="10" t="str">
        <f>raw_data!G1284</f>
        <v>Positive</v>
      </c>
      <c r="H366" s="11">
        <f>if(raw_data!H1284="Yes",1,0)</f>
        <v>0</v>
      </c>
    </row>
    <row r="367">
      <c r="A367" s="12" t="str">
        <f>text(raw_data!A1305,"mm/dd")</f>
        <v>07/13</v>
      </c>
      <c r="B367" s="13" t="str">
        <f>raw_data!B1305</f>
        <v>Bob</v>
      </c>
      <c r="C367" s="13" t="str">
        <f>raw_data!C1305</f>
        <v>Sales</v>
      </c>
      <c r="D367" s="14">
        <f>raw_data!D1305/24/60</f>
        <v>0.003888888889</v>
      </c>
      <c r="E367" s="15">
        <f>if(raw_data!E1305="Yes",1,0)</f>
        <v>1</v>
      </c>
      <c r="F367" s="15">
        <f>raw_data!F1305</f>
        <v>2</v>
      </c>
      <c r="G367" s="15" t="str">
        <f>raw_data!G1305</f>
        <v>Positive</v>
      </c>
      <c r="H367" s="16">
        <f>if(raw_data!H1305="Yes",1,0)</f>
        <v>1</v>
      </c>
    </row>
    <row r="368">
      <c r="A368" s="7" t="str">
        <f>text(raw_data!A1310,"mm/dd")</f>
        <v>07/13</v>
      </c>
      <c r="B368" s="8" t="str">
        <f>raw_data!B1310</f>
        <v>Anna</v>
      </c>
      <c r="C368" s="8" t="str">
        <f>raw_data!C1310</f>
        <v>Technical Support</v>
      </c>
      <c r="D368" s="9">
        <f>raw_data!D1310/24/60</f>
        <v>0.002986111111</v>
      </c>
      <c r="E368" s="10">
        <f>if(raw_data!E1310="Yes",1,0)</f>
        <v>1</v>
      </c>
      <c r="F368" s="10">
        <f>raw_data!F1310</f>
        <v>4</v>
      </c>
      <c r="G368" s="10" t="str">
        <f>raw_data!G1310</f>
        <v>Negative</v>
      </c>
      <c r="H368" s="11">
        <f>if(raw_data!H1310="Yes",1,0)</f>
        <v>0</v>
      </c>
    </row>
    <row r="369">
      <c r="A369" s="12" t="str">
        <f>text(raw_data!A1323,"mm/dd")</f>
        <v>07/13</v>
      </c>
      <c r="B369" s="13" t="str">
        <f>raw_data!B1323</f>
        <v>Michael</v>
      </c>
      <c r="C369" s="13" t="str">
        <f>raw_data!C1323</f>
        <v>Sales</v>
      </c>
      <c r="D369" s="14">
        <f>raw_data!D1323/24/60</f>
        <v>0.008194444444</v>
      </c>
      <c r="E369" s="15">
        <f>if(raw_data!E1323="Yes",1,0)</f>
        <v>1</v>
      </c>
      <c r="F369" s="15">
        <f>raw_data!F1323</f>
        <v>2</v>
      </c>
      <c r="G369" s="15" t="str">
        <f>raw_data!G1323</f>
        <v>Very Positive</v>
      </c>
      <c r="H369" s="16">
        <f>if(raw_data!H1323="Yes",1,0)</f>
        <v>0</v>
      </c>
    </row>
    <row r="370">
      <c r="A370" s="7" t="str">
        <f>text(raw_data!A1337,"mm/dd")</f>
        <v>07/13</v>
      </c>
      <c r="B370" s="8" t="str">
        <f>raw_data!B1337</f>
        <v>Charlie</v>
      </c>
      <c r="C370" s="8" t="str">
        <f>raw_data!C1337</f>
        <v>Sales</v>
      </c>
      <c r="D370" s="9">
        <f>raw_data!D1337/24/60</f>
        <v>0.002916666667</v>
      </c>
      <c r="E370" s="10">
        <f>if(raw_data!E1337="Yes",1,0)</f>
        <v>0</v>
      </c>
      <c r="F370" s="10">
        <f>raw_data!F1337</f>
        <v>4</v>
      </c>
      <c r="G370" s="10" t="str">
        <f>raw_data!G1337</f>
        <v>Positive</v>
      </c>
      <c r="H370" s="11">
        <f>if(raw_data!H1337="Yes",1,0)</f>
        <v>1</v>
      </c>
    </row>
    <row r="371">
      <c r="A371" s="12" t="str">
        <f>text(raw_data!A1341,"mm/dd")</f>
        <v>07/13</v>
      </c>
      <c r="B371" s="13" t="str">
        <f>raw_data!B1341</f>
        <v>Charlie</v>
      </c>
      <c r="C371" s="13" t="str">
        <f>raw_data!C1341</f>
        <v>Billing</v>
      </c>
      <c r="D371" s="14">
        <f>raw_data!D1341/24/60</f>
        <v>0.005208333333</v>
      </c>
      <c r="E371" s="15">
        <f>if(raw_data!E1341="Yes",1,0)</f>
        <v>1</v>
      </c>
      <c r="F371" s="15">
        <f>raw_data!F1341</f>
        <v>3</v>
      </c>
      <c r="G371" s="15" t="str">
        <f>raw_data!G1341</f>
        <v>Very Negative</v>
      </c>
      <c r="H371" s="16">
        <f>if(raw_data!H1341="Yes",1,0)</f>
        <v>1</v>
      </c>
    </row>
    <row r="372">
      <c r="A372" s="7" t="str">
        <f>text(raw_data!A1345,"mm/dd")</f>
        <v>07/13</v>
      </c>
      <c r="B372" s="8" t="str">
        <f>raw_data!B1345</f>
        <v>James</v>
      </c>
      <c r="C372" s="8" t="str">
        <f>raw_data!C1345</f>
        <v>Technical Support</v>
      </c>
      <c r="D372" s="9">
        <f>raw_data!D1345/24/60</f>
        <v>0.008194444444</v>
      </c>
      <c r="E372" s="10">
        <f>if(raw_data!E1345="Yes",1,0)</f>
        <v>0</v>
      </c>
      <c r="F372" s="10">
        <f>raw_data!F1345</f>
        <v>5</v>
      </c>
      <c r="G372" s="10" t="str">
        <f>raw_data!G1345</f>
        <v>Negative</v>
      </c>
      <c r="H372" s="11">
        <f>if(raw_data!H1345="Yes",1,0)</f>
        <v>1</v>
      </c>
    </row>
    <row r="373">
      <c r="A373" s="12" t="str">
        <f>text(raw_data!A1377,"mm/dd")</f>
        <v>07/13</v>
      </c>
      <c r="B373" s="13" t="str">
        <f>raw_data!B1377</f>
        <v>Eli</v>
      </c>
      <c r="C373" s="13" t="str">
        <f>raw_data!C1377</f>
        <v>Billing</v>
      </c>
      <c r="D373" s="14">
        <f>raw_data!D1377/24/60</f>
        <v>0.007708333333</v>
      </c>
      <c r="E373" s="15">
        <f>if(raw_data!E1377="Yes",1,0)</f>
        <v>0</v>
      </c>
      <c r="F373" s="15">
        <f>raw_data!F1377</f>
        <v>1</v>
      </c>
      <c r="G373" s="15" t="str">
        <f>raw_data!G1377</f>
        <v>Neutral</v>
      </c>
      <c r="H373" s="16">
        <f>if(raw_data!H1377="Yes",1,0)</f>
        <v>1</v>
      </c>
    </row>
    <row r="374">
      <c r="A374" s="7" t="str">
        <f>text(raw_data!A1407,"mm/dd")</f>
        <v>07/13</v>
      </c>
      <c r="B374" s="8" t="str">
        <f>raw_data!B1407</f>
        <v>John</v>
      </c>
      <c r="C374" s="8" t="str">
        <f>raw_data!C1407</f>
        <v>Shipping</v>
      </c>
      <c r="D374" s="9">
        <f>raw_data!D1407/24/60</f>
        <v>0.001944444444</v>
      </c>
      <c r="E374" s="10">
        <f>if(raw_data!E1407="Yes",1,0)</f>
        <v>1</v>
      </c>
      <c r="F374" s="10">
        <f>raw_data!F1407</f>
        <v>5</v>
      </c>
      <c r="G374" s="10" t="str">
        <f>raw_data!G1407</f>
        <v>Negative</v>
      </c>
      <c r="H374" s="11">
        <f>if(raw_data!H1407="Yes",1,0)</f>
        <v>0</v>
      </c>
    </row>
    <row r="375">
      <c r="A375" s="12" t="str">
        <f>text(raw_data!A1429,"mm/dd")</f>
        <v>07/13</v>
      </c>
      <c r="B375" s="13" t="str">
        <f>raw_data!B1429</f>
        <v>Charlie</v>
      </c>
      <c r="C375" s="13" t="str">
        <f>raw_data!C1429</f>
        <v>Sales</v>
      </c>
      <c r="D375" s="14">
        <f>raw_data!D1429/24/60</f>
        <v>0.006111111111</v>
      </c>
      <c r="E375" s="15">
        <f>if(raw_data!E1429="Yes",1,0)</f>
        <v>0</v>
      </c>
      <c r="F375" s="15">
        <f>raw_data!F1429</f>
        <v>3</v>
      </c>
      <c r="G375" s="15" t="str">
        <f>raw_data!G1429</f>
        <v>Positive</v>
      </c>
      <c r="H375" s="16">
        <f>if(raw_data!H1429="Yes",1,0)</f>
        <v>0</v>
      </c>
    </row>
    <row r="376">
      <c r="A376" s="7" t="str">
        <f>text(raw_data!A1430,"mm/dd")</f>
        <v>07/13</v>
      </c>
      <c r="B376" s="8" t="str">
        <f>raw_data!B1430</f>
        <v>James</v>
      </c>
      <c r="C376" s="8" t="str">
        <f>raw_data!C1430</f>
        <v>Shipping</v>
      </c>
      <c r="D376" s="9">
        <f>raw_data!D1430/24/60</f>
        <v>0.01</v>
      </c>
      <c r="E376" s="10">
        <f>if(raw_data!E1430="Yes",1,0)</f>
        <v>0</v>
      </c>
      <c r="F376" s="10">
        <f>raw_data!F1430</f>
        <v>3</v>
      </c>
      <c r="G376" s="10" t="str">
        <f>raw_data!G1430</f>
        <v>Neutral</v>
      </c>
      <c r="H376" s="11">
        <f>if(raw_data!H1430="Yes",1,0)</f>
        <v>1</v>
      </c>
    </row>
    <row r="377">
      <c r="A377" s="12" t="str">
        <f>text(raw_data!A1451,"mm/dd")</f>
        <v>07/13</v>
      </c>
      <c r="B377" s="13" t="str">
        <f>raw_data!B1451</f>
        <v>Alice</v>
      </c>
      <c r="C377" s="13" t="str">
        <f>raw_data!C1451</f>
        <v>Shipping</v>
      </c>
      <c r="D377" s="14">
        <f>raw_data!D1451/24/60</f>
        <v>0.008680555556</v>
      </c>
      <c r="E377" s="15">
        <f>if(raw_data!E1451="Yes",1,0)</f>
        <v>1</v>
      </c>
      <c r="F377" s="15">
        <f>raw_data!F1451</f>
        <v>4</v>
      </c>
      <c r="G377" s="15" t="str">
        <f>raw_data!G1451</f>
        <v>Very Positive</v>
      </c>
      <c r="H377" s="16">
        <f>if(raw_data!H1451="Yes",1,0)</f>
        <v>1</v>
      </c>
    </row>
    <row r="378">
      <c r="A378" s="7" t="str">
        <f>text(raw_data!A1452,"mm/dd")</f>
        <v>07/13</v>
      </c>
      <c r="B378" s="8" t="str">
        <f>raw_data!B1452</f>
        <v>Bob</v>
      </c>
      <c r="C378" s="8" t="str">
        <f>raw_data!C1452</f>
        <v>Sales</v>
      </c>
      <c r="D378" s="9">
        <f>raw_data!D1452/24/60</f>
        <v>0.003125</v>
      </c>
      <c r="E378" s="10">
        <f>if(raw_data!E1452="Yes",1,0)</f>
        <v>1</v>
      </c>
      <c r="F378" s="10">
        <f>raw_data!F1452</f>
        <v>2</v>
      </c>
      <c r="G378" s="10" t="str">
        <f>raw_data!G1452</f>
        <v>Negative</v>
      </c>
      <c r="H378" s="11">
        <f>if(raw_data!H1452="Yes",1,0)</f>
        <v>0</v>
      </c>
    </row>
    <row r="379">
      <c r="A379" s="12" t="str">
        <f>text(raw_data!A1477,"mm/dd")</f>
        <v>07/13</v>
      </c>
      <c r="B379" s="13" t="str">
        <f>raw_data!B1477</f>
        <v>John</v>
      </c>
      <c r="C379" s="13" t="str">
        <f>raw_data!C1477</f>
        <v>Sales</v>
      </c>
      <c r="D379" s="14">
        <f>raw_data!D1477/24/60</f>
        <v>0.003819444444</v>
      </c>
      <c r="E379" s="15">
        <f>if(raw_data!E1477="Yes",1,0)</f>
        <v>0</v>
      </c>
      <c r="F379" s="15">
        <f>raw_data!F1477</f>
        <v>5</v>
      </c>
      <c r="G379" s="15" t="str">
        <f>raw_data!G1477</f>
        <v>Very Negative</v>
      </c>
      <c r="H379" s="16">
        <f>if(raw_data!H1477="Yes",1,0)</f>
        <v>1</v>
      </c>
    </row>
    <row r="380">
      <c r="A380" s="7" t="str">
        <f>text(raw_data!A1478,"mm/dd")</f>
        <v>07/13</v>
      </c>
      <c r="B380" s="8" t="str">
        <f>raw_data!B1478</f>
        <v>Michael</v>
      </c>
      <c r="C380" s="8" t="str">
        <f>raw_data!C1478</f>
        <v>Shipping</v>
      </c>
      <c r="D380" s="9">
        <f>raw_data!D1478/24/60</f>
        <v>0.003263888889</v>
      </c>
      <c r="E380" s="10">
        <f>if(raw_data!E1478="Yes",1,0)</f>
        <v>1</v>
      </c>
      <c r="F380" s="10">
        <f>raw_data!F1478</f>
        <v>5</v>
      </c>
      <c r="G380" s="10" t="str">
        <f>raw_data!G1478</f>
        <v>Very Positive</v>
      </c>
      <c r="H380" s="11">
        <f>if(raw_data!H1478="Yes",1,0)</f>
        <v>1</v>
      </c>
    </row>
    <row r="381">
      <c r="A381" s="12" t="str">
        <f>text(raw_data!A1483,"mm/dd")</f>
        <v>07/13</v>
      </c>
      <c r="B381" s="13" t="str">
        <f>raw_data!B1483</f>
        <v>Alice</v>
      </c>
      <c r="C381" s="13" t="str">
        <f>raw_data!C1483</f>
        <v>Billing</v>
      </c>
      <c r="D381" s="14">
        <f>raw_data!D1483/24/60</f>
        <v>0.006805555556</v>
      </c>
      <c r="E381" s="15">
        <f>if(raw_data!E1483="Yes",1,0)</f>
        <v>1</v>
      </c>
      <c r="F381" s="15">
        <f>raw_data!F1483</f>
        <v>3</v>
      </c>
      <c r="G381" s="15" t="str">
        <f>raw_data!G1483</f>
        <v>Negative</v>
      </c>
      <c r="H381" s="16">
        <f>if(raw_data!H1483="Yes",1,0)</f>
        <v>0</v>
      </c>
    </row>
    <row r="382">
      <c r="A382" s="7" t="str">
        <f>text(raw_data!A1542,"mm/dd")</f>
        <v>07/13</v>
      </c>
      <c r="B382" s="8" t="str">
        <f>raw_data!B1542</f>
        <v>Diana</v>
      </c>
      <c r="C382" s="8" t="str">
        <f>raw_data!C1542</f>
        <v>Billing</v>
      </c>
      <c r="D382" s="9">
        <f>raw_data!D1542/24/60</f>
        <v>0.009097222222</v>
      </c>
      <c r="E382" s="10">
        <f>if(raw_data!E1542="Yes",1,0)</f>
        <v>0</v>
      </c>
      <c r="F382" s="10">
        <f>raw_data!F1542</f>
        <v>3</v>
      </c>
      <c r="G382" s="10" t="str">
        <f>raw_data!G1542</f>
        <v>Negative</v>
      </c>
      <c r="H382" s="11">
        <f>if(raw_data!H1542="Yes",1,0)</f>
        <v>1</v>
      </c>
    </row>
    <row r="383">
      <c r="A383" s="12" t="str">
        <f>text(raw_data!A1580,"mm/dd")</f>
        <v>07/13</v>
      </c>
      <c r="B383" s="13" t="str">
        <f>raw_data!B1580</f>
        <v>John</v>
      </c>
      <c r="C383" s="13" t="str">
        <f>raw_data!C1580</f>
        <v>Billing</v>
      </c>
      <c r="D383" s="14">
        <f>raw_data!D1580/24/60</f>
        <v>0.006041666667</v>
      </c>
      <c r="E383" s="15">
        <f>if(raw_data!E1580="Yes",1,0)</f>
        <v>1</v>
      </c>
      <c r="F383" s="15">
        <f>raw_data!F1580</f>
        <v>4</v>
      </c>
      <c r="G383" s="15" t="str">
        <f>raw_data!G1580</f>
        <v>Negative</v>
      </c>
      <c r="H383" s="16">
        <f>if(raw_data!H1580="Yes",1,0)</f>
        <v>1</v>
      </c>
    </row>
    <row r="384">
      <c r="A384" s="7" t="str">
        <f>text(raw_data!A1585,"mm/dd")</f>
        <v>07/13</v>
      </c>
      <c r="B384" s="8" t="str">
        <f>raw_data!B1585</f>
        <v>John</v>
      </c>
      <c r="C384" s="8" t="str">
        <f>raw_data!C1585</f>
        <v>Shipping</v>
      </c>
      <c r="D384" s="9">
        <f>raw_data!D1585/24/60</f>
        <v>0.006736111111</v>
      </c>
      <c r="E384" s="10">
        <f>if(raw_data!E1585="Yes",1,0)</f>
        <v>0</v>
      </c>
      <c r="F384" s="10">
        <f>raw_data!F1585</f>
        <v>2</v>
      </c>
      <c r="G384" s="10" t="str">
        <f>raw_data!G1585</f>
        <v>Very Negative</v>
      </c>
      <c r="H384" s="11">
        <f>if(raw_data!H1585="Yes",1,0)</f>
        <v>0</v>
      </c>
    </row>
    <row r="385">
      <c r="A385" s="12" t="str">
        <f>text(raw_data!A1600,"mm/dd")</f>
        <v>07/13</v>
      </c>
      <c r="B385" s="13" t="str">
        <f>raw_data!B1600</f>
        <v>Michael</v>
      </c>
      <c r="C385" s="13" t="str">
        <f>raw_data!C1600</f>
        <v>Billing</v>
      </c>
      <c r="D385" s="14">
        <f>raw_data!D1600/24/60</f>
        <v>0.006736111111</v>
      </c>
      <c r="E385" s="15">
        <f>if(raw_data!E1600="Yes",1,0)</f>
        <v>1</v>
      </c>
      <c r="F385" s="15">
        <f>raw_data!F1600</f>
        <v>4</v>
      </c>
      <c r="G385" s="15" t="str">
        <f>raw_data!G1600</f>
        <v>Very Positive</v>
      </c>
      <c r="H385" s="16">
        <f>if(raw_data!H1600="Yes",1,0)</f>
        <v>1</v>
      </c>
    </row>
    <row r="386">
      <c r="A386" s="7" t="str">
        <f>text(raw_data!A1605,"mm/dd")</f>
        <v>07/13</v>
      </c>
      <c r="B386" s="8" t="str">
        <f>raw_data!B1605</f>
        <v>Eli</v>
      </c>
      <c r="C386" s="8" t="str">
        <f>raw_data!C1605</f>
        <v>Sales</v>
      </c>
      <c r="D386" s="9">
        <f>raw_data!D1605/24/60</f>
        <v>0.008888888889</v>
      </c>
      <c r="E386" s="10">
        <f>if(raw_data!E1605="Yes",1,0)</f>
        <v>0</v>
      </c>
      <c r="F386" s="10">
        <f>raw_data!F1605</f>
        <v>4</v>
      </c>
      <c r="G386" s="10" t="str">
        <f>raw_data!G1605</f>
        <v>Negative</v>
      </c>
      <c r="H386" s="11">
        <f>if(raw_data!H1605="Yes",1,0)</f>
        <v>0</v>
      </c>
    </row>
    <row r="387">
      <c r="A387" s="12" t="str">
        <f>text(raw_data!A1616,"mm/dd")</f>
        <v>07/13</v>
      </c>
      <c r="B387" s="13" t="str">
        <f>raw_data!B1616</f>
        <v>Eli</v>
      </c>
      <c r="C387" s="13" t="str">
        <f>raw_data!C1616</f>
        <v>Sales</v>
      </c>
      <c r="D387" s="14">
        <f>raw_data!D1616/24/60</f>
        <v>0.01</v>
      </c>
      <c r="E387" s="15">
        <f>if(raw_data!E1616="Yes",1,0)</f>
        <v>1</v>
      </c>
      <c r="F387" s="15">
        <f>raw_data!F1616</f>
        <v>5</v>
      </c>
      <c r="G387" s="15" t="str">
        <f>raw_data!G1616</f>
        <v>Very Positive</v>
      </c>
      <c r="H387" s="16">
        <f>if(raw_data!H1616="Yes",1,0)</f>
        <v>0</v>
      </c>
    </row>
    <row r="388">
      <c r="A388" s="7" t="str">
        <f>text(raw_data!A1624,"mm/dd")</f>
        <v>07/13</v>
      </c>
      <c r="B388" s="8" t="str">
        <f>raw_data!B1624</f>
        <v>Diana</v>
      </c>
      <c r="C388" s="8" t="str">
        <f>raw_data!C1624</f>
        <v>Technical Support</v>
      </c>
      <c r="D388" s="9">
        <f>raw_data!D1624/24/60</f>
        <v>0.008194444444</v>
      </c>
      <c r="E388" s="10">
        <f>if(raw_data!E1624="Yes",1,0)</f>
        <v>1</v>
      </c>
      <c r="F388" s="10">
        <f>raw_data!F1624</f>
        <v>5</v>
      </c>
      <c r="G388" s="10" t="str">
        <f>raw_data!G1624</f>
        <v>Very Negative</v>
      </c>
      <c r="H388" s="11">
        <f>if(raw_data!H1624="Yes",1,0)</f>
        <v>0</v>
      </c>
    </row>
    <row r="389">
      <c r="A389" s="12" t="str">
        <f>text(raw_data!A1662,"mm/dd")</f>
        <v>07/13</v>
      </c>
      <c r="B389" s="13" t="str">
        <f>raw_data!B1662</f>
        <v>Michael</v>
      </c>
      <c r="C389" s="13" t="str">
        <f>raw_data!C1662</f>
        <v>Technical Support</v>
      </c>
      <c r="D389" s="14">
        <f>raw_data!D1662/24/60</f>
        <v>0.01041666667</v>
      </c>
      <c r="E389" s="15">
        <f>if(raw_data!E1662="Yes",1,0)</f>
        <v>1</v>
      </c>
      <c r="F389" s="15">
        <f>raw_data!F1662</f>
        <v>5</v>
      </c>
      <c r="G389" s="15" t="str">
        <f>raw_data!G1662</f>
        <v>Neutral</v>
      </c>
      <c r="H389" s="16">
        <f>if(raw_data!H1662="Yes",1,0)</f>
        <v>0</v>
      </c>
    </row>
    <row r="390">
      <c r="A390" s="7" t="str">
        <f>text(raw_data!A1663,"mm/dd")</f>
        <v>07/13</v>
      </c>
      <c r="B390" s="8" t="str">
        <f>raw_data!B1663</f>
        <v>Alice</v>
      </c>
      <c r="C390" s="8" t="str">
        <f>raw_data!C1663</f>
        <v>Shipping</v>
      </c>
      <c r="D390" s="9">
        <f>raw_data!D1663/24/60</f>
        <v>0.007083333333</v>
      </c>
      <c r="E390" s="10">
        <f>if(raw_data!E1663="Yes",1,0)</f>
        <v>0</v>
      </c>
      <c r="F390" s="10">
        <f>raw_data!F1663</f>
        <v>4</v>
      </c>
      <c r="G390" s="10" t="str">
        <f>raw_data!G1663</f>
        <v>Very Positive</v>
      </c>
      <c r="H390" s="11">
        <f>if(raw_data!H1663="Yes",1,0)</f>
        <v>1</v>
      </c>
    </row>
    <row r="391">
      <c r="A391" s="12" t="str">
        <f>text(raw_data!A1689,"mm/dd")</f>
        <v>07/13</v>
      </c>
      <c r="B391" s="13" t="str">
        <f>raw_data!B1689</f>
        <v>James</v>
      </c>
      <c r="C391" s="13" t="str">
        <f>raw_data!C1689</f>
        <v>Sales</v>
      </c>
      <c r="D391" s="14">
        <f>raw_data!D1689/24/60</f>
        <v>0.009513888889</v>
      </c>
      <c r="E391" s="15">
        <f>if(raw_data!E1689="Yes",1,0)</f>
        <v>0</v>
      </c>
      <c r="F391" s="15">
        <f>raw_data!F1689</f>
        <v>2</v>
      </c>
      <c r="G391" s="15" t="str">
        <f>raw_data!G1689</f>
        <v>Positive</v>
      </c>
      <c r="H391" s="16">
        <f>if(raw_data!H1689="Yes",1,0)</f>
        <v>1</v>
      </c>
    </row>
    <row r="392">
      <c r="A392" s="7" t="str">
        <f>text(raw_data!A1704,"mm/dd")</f>
        <v>07/13</v>
      </c>
      <c r="B392" s="8" t="str">
        <f>raw_data!B1704</f>
        <v>Charlie</v>
      </c>
      <c r="C392" s="8" t="str">
        <f>raw_data!C1704</f>
        <v>Billing</v>
      </c>
      <c r="D392" s="9">
        <f>raw_data!D1704/24/60</f>
        <v>0.007291666667</v>
      </c>
      <c r="E392" s="10">
        <f>if(raw_data!E1704="Yes",1,0)</f>
        <v>0</v>
      </c>
      <c r="F392" s="10">
        <f>raw_data!F1704</f>
        <v>2</v>
      </c>
      <c r="G392" s="10" t="str">
        <f>raw_data!G1704</f>
        <v>Neutral</v>
      </c>
      <c r="H392" s="11">
        <f>if(raw_data!H1704="Yes",1,0)</f>
        <v>1</v>
      </c>
    </row>
    <row r="393">
      <c r="A393" s="12" t="str">
        <f>text(raw_data!A1724,"mm/dd")</f>
        <v>07/13</v>
      </c>
      <c r="B393" s="13" t="str">
        <f>raw_data!B1724</f>
        <v>Charlie</v>
      </c>
      <c r="C393" s="13" t="str">
        <f>raw_data!C1724</f>
        <v>Billing</v>
      </c>
      <c r="D393" s="14">
        <f>raw_data!D1724/24/60</f>
        <v>0.007430555556</v>
      </c>
      <c r="E393" s="15">
        <f>if(raw_data!E1724="Yes",1,0)</f>
        <v>1</v>
      </c>
      <c r="F393" s="15">
        <f>raw_data!F1724</f>
        <v>5</v>
      </c>
      <c r="G393" s="15" t="str">
        <f>raw_data!G1724</f>
        <v>Very Negative</v>
      </c>
      <c r="H393" s="16">
        <f>if(raw_data!H1724="Yes",1,0)</f>
        <v>0</v>
      </c>
    </row>
    <row r="394">
      <c r="A394" s="7" t="str">
        <f>text(raw_data!A1733,"mm/dd")</f>
        <v>07/13</v>
      </c>
      <c r="B394" s="8" t="str">
        <f>raw_data!B1733</f>
        <v>Anna</v>
      </c>
      <c r="C394" s="8" t="str">
        <f>raw_data!C1733</f>
        <v>Technical Support</v>
      </c>
      <c r="D394" s="9">
        <f>raw_data!D1733/24/60</f>
        <v>0.003472222222</v>
      </c>
      <c r="E394" s="10">
        <f>if(raw_data!E1733="Yes",1,0)</f>
        <v>1</v>
      </c>
      <c r="F394" s="10">
        <f>raw_data!F1733</f>
        <v>2</v>
      </c>
      <c r="G394" s="10" t="str">
        <f>raw_data!G1733</f>
        <v>Very Positive</v>
      </c>
      <c r="H394" s="11">
        <f>if(raw_data!H1733="Yes",1,0)</f>
        <v>0</v>
      </c>
    </row>
    <row r="395">
      <c r="A395" s="12" t="str">
        <f>text(raw_data!A1739,"mm/dd")</f>
        <v>07/13</v>
      </c>
      <c r="B395" s="13" t="str">
        <f>raw_data!B1739</f>
        <v>Diana</v>
      </c>
      <c r="C395" s="13" t="str">
        <f>raw_data!C1739</f>
        <v>Billing</v>
      </c>
      <c r="D395" s="14">
        <f>raw_data!D1739/24/60</f>
        <v>0.008680555556</v>
      </c>
      <c r="E395" s="15">
        <f>if(raw_data!E1739="Yes",1,0)</f>
        <v>1</v>
      </c>
      <c r="F395" s="15">
        <f>raw_data!F1739</f>
        <v>4</v>
      </c>
      <c r="G395" s="15" t="str">
        <f>raw_data!G1739</f>
        <v>Negative</v>
      </c>
      <c r="H395" s="16">
        <f>if(raw_data!H1739="Yes",1,0)</f>
        <v>1</v>
      </c>
    </row>
    <row r="396">
      <c r="A396" s="7" t="str">
        <f>text(raw_data!A1761,"mm/dd")</f>
        <v>07/13</v>
      </c>
      <c r="B396" s="8" t="str">
        <f>raw_data!B1761</f>
        <v>Bob</v>
      </c>
      <c r="C396" s="8" t="str">
        <f>raw_data!C1761</f>
        <v>Technical Support</v>
      </c>
      <c r="D396" s="9">
        <f>raw_data!D1761/24/60</f>
        <v>0.004027777778</v>
      </c>
      <c r="E396" s="10">
        <f>if(raw_data!E1761="Yes",1,0)</f>
        <v>1</v>
      </c>
      <c r="F396" s="10">
        <f>raw_data!F1761</f>
        <v>5</v>
      </c>
      <c r="G396" s="10" t="str">
        <f>raw_data!G1761</f>
        <v>Neutral</v>
      </c>
      <c r="H396" s="11">
        <f>if(raw_data!H1761="Yes",1,0)</f>
        <v>0</v>
      </c>
    </row>
    <row r="397">
      <c r="A397" s="12" t="str">
        <f>text(raw_data!A1765,"mm/dd")</f>
        <v>07/13</v>
      </c>
      <c r="B397" s="13" t="str">
        <f>raw_data!B1765</f>
        <v>John</v>
      </c>
      <c r="C397" s="13" t="str">
        <f>raw_data!C1765</f>
        <v>Sales</v>
      </c>
      <c r="D397" s="14">
        <f>raw_data!D1765/24/60</f>
        <v>0.007430555556</v>
      </c>
      <c r="E397" s="15">
        <f>if(raw_data!E1765="Yes",1,0)</f>
        <v>1</v>
      </c>
      <c r="F397" s="15">
        <f>raw_data!F1765</f>
        <v>5</v>
      </c>
      <c r="G397" s="15" t="str">
        <f>raw_data!G1765</f>
        <v>Neutral</v>
      </c>
      <c r="H397" s="16">
        <f>if(raw_data!H1765="Yes",1,0)</f>
        <v>0</v>
      </c>
    </row>
    <row r="398">
      <c r="A398" s="7" t="str">
        <f>text(raw_data!A1772,"mm/dd")</f>
        <v>07/13</v>
      </c>
      <c r="B398" s="8" t="str">
        <f>raw_data!B1772</f>
        <v>John</v>
      </c>
      <c r="C398" s="8" t="str">
        <f>raw_data!C1772</f>
        <v>Technical Support</v>
      </c>
      <c r="D398" s="9">
        <f>raw_data!D1772/24/60</f>
        <v>0.002013888889</v>
      </c>
      <c r="E398" s="10">
        <f>if(raw_data!E1772="Yes",1,0)</f>
        <v>1</v>
      </c>
      <c r="F398" s="10">
        <f>raw_data!F1772</f>
        <v>3</v>
      </c>
      <c r="G398" s="10" t="str">
        <f>raw_data!G1772</f>
        <v>Very Negative</v>
      </c>
      <c r="H398" s="11">
        <f>if(raw_data!H1772="Yes",1,0)</f>
        <v>0</v>
      </c>
    </row>
    <row r="399">
      <c r="A399" s="12" t="str">
        <f>text(raw_data!A1774,"mm/dd")</f>
        <v>07/13</v>
      </c>
      <c r="B399" s="13" t="str">
        <f>raw_data!B1774</f>
        <v>Charlie</v>
      </c>
      <c r="C399" s="13" t="str">
        <f>raw_data!C1774</f>
        <v>Technical Support</v>
      </c>
      <c r="D399" s="14">
        <f>raw_data!D1774/24/60</f>
        <v>0.005</v>
      </c>
      <c r="E399" s="15">
        <f>if(raw_data!E1774="Yes",1,0)</f>
        <v>1</v>
      </c>
      <c r="F399" s="15">
        <f>raw_data!F1774</f>
        <v>2</v>
      </c>
      <c r="G399" s="15" t="str">
        <f>raw_data!G1774</f>
        <v>Very Positive</v>
      </c>
      <c r="H399" s="16">
        <f>if(raw_data!H1774="Yes",1,0)</f>
        <v>1</v>
      </c>
    </row>
    <row r="400">
      <c r="A400" s="7" t="str">
        <f>text(raw_data!A1796,"mm/dd")</f>
        <v>07/13</v>
      </c>
      <c r="B400" s="8" t="str">
        <f>raw_data!B1796</f>
        <v>Diana</v>
      </c>
      <c r="C400" s="8" t="str">
        <f>raw_data!C1796</f>
        <v>Shipping</v>
      </c>
      <c r="D400" s="9">
        <f>raw_data!D1796/24/60</f>
        <v>0.006666666667</v>
      </c>
      <c r="E400" s="10">
        <f>if(raw_data!E1796="Yes",1,0)</f>
        <v>1</v>
      </c>
      <c r="F400" s="10">
        <f>raw_data!F1796</f>
        <v>3</v>
      </c>
      <c r="G400" s="10" t="str">
        <f>raw_data!G1796</f>
        <v>Negative</v>
      </c>
      <c r="H400" s="11">
        <f>if(raw_data!H1796="Yes",1,0)</f>
        <v>1</v>
      </c>
    </row>
    <row r="401">
      <c r="A401" s="12" t="str">
        <f>text(raw_data!A1802,"mm/dd")</f>
        <v>07/13</v>
      </c>
      <c r="B401" s="13" t="str">
        <f>raw_data!B1802</f>
        <v>Eli</v>
      </c>
      <c r="C401" s="13" t="str">
        <f>raw_data!C1802</f>
        <v>Sales</v>
      </c>
      <c r="D401" s="14">
        <f>raw_data!D1802/24/60</f>
        <v>0.006180555556</v>
      </c>
      <c r="E401" s="15">
        <f>if(raw_data!E1802="Yes",1,0)</f>
        <v>0</v>
      </c>
      <c r="F401" s="15">
        <f>raw_data!F1802</f>
        <v>2</v>
      </c>
      <c r="G401" s="15" t="str">
        <f>raw_data!G1802</f>
        <v>Positive</v>
      </c>
      <c r="H401" s="16">
        <f>if(raw_data!H1802="Yes",1,0)</f>
        <v>0</v>
      </c>
    </row>
    <row r="402">
      <c r="A402" s="7" t="str">
        <f>text(raw_data!A1820,"mm/dd")</f>
        <v>07/13</v>
      </c>
      <c r="B402" s="8" t="str">
        <f>raw_data!B1820</f>
        <v>Alice</v>
      </c>
      <c r="C402" s="8" t="str">
        <f>raw_data!C1820</f>
        <v>Sales</v>
      </c>
      <c r="D402" s="9">
        <f>raw_data!D1820/24/60</f>
        <v>0.005347222222</v>
      </c>
      <c r="E402" s="10">
        <f>if(raw_data!E1820="Yes",1,0)</f>
        <v>0</v>
      </c>
      <c r="F402" s="10">
        <f>raw_data!F1820</f>
        <v>4</v>
      </c>
      <c r="G402" s="10" t="str">
        <f>raw_data!G1820</f>
        <v>Positive</v>
      </c>
      <c r="H402" s="11">
        <f>if(raw_data!H1820="Yes",1,0)</f>
        <v>1</v>
      </c>
    </row>
    <row r="403">
      <c r="A403" s="12" t="str">
        <f>text(raw_data!A1832,"mm/dd")</f>
        <v>07/13</v>
      </c>
      <c r="B403" s="13" t="str">
        <f>raw_data!B1832</f>
        <v>Eli</v>
      </c>
      <c r="C403" s="13" t="str">
        <f>raw_data!C1832</f>
        <v>Sales</v>
      </c>
      <c r="D403" s="14">
        <f>raw_data!D1832/24/60</f>
        <v>0.01034722222</v>
      </c>
      <c r="E403" s="15">
        <f>if(raw_data!E1832="Yes",1,0)</f>
        <v>1</v>
      </c>
      <c r="F403" s="15">
        <f>raw_data!F1832</f>
        <v>2</v>
      </c>
      <c r="G403" s="15" t="str">
        <f>raw_data!G1832</f>
        <v>Very Negative</v>
      </c>
      <c r="H403" s="16">
        <f>if(raw_data!H1832="Yes",1,0)</f>
        <v>0</v>
      </c>
    </row>
    <row r="404">
      <c r="A404" s="7" t="str">
        <f>text(raw_data!A1835,"mm/dd")</f>
        <v>07/13</v>
      </c>
      <c r="B404" s="8" t="str">
        <f>raw_data!B1835</f>
        <v>Charlie</v>
      </c>
      <c r="C404" s="8" t="str">
        <f>raw_data!C1835</f>
        <v>Billing</v>
      </c>
      <c r="D404" s="9">
        <f>raw_data!D1835/24/60</f>
        <v>0.002430555556</v>
      </c>
      <c r="E404" s="10">
        <f>if(raw_data!E1835="Yes",1,0)</f>
        <v>1</v>
      </c>
      <c r="F404" s="10">
        <f>raw_data!F1835</f>
        <v>3</v>
      </c>
      <c r="G404" s="10" t="str">
        <f>raw_data!G1835</f>
        <v>Very Positive</v>
      </c>
      <c r="H404" s="11">
        <f>if(raw_data!H1835="Yes",1,0)</f>
        <v>1</v>
      </c>
    </row>
    <row r="405">
      <c r="A405" s="12" t="str">
        <f>text(raw_data!A1846,"mm/dd")</f>
        <v>07/13</v>
      </c>
      <c r="B405" s="13" t="str">
        <f>raw_data!B1846</f>
        <v>Diana</v>
      </c>
      <c r="C405" s="13" t="str">
        <f>raw_data!C1846</f>
        <v>Technical Support</v>
      </c>
      <c r="D405" s="14">
        <f>raw_data!D1846/24/60</f>
        <v>0.002638888889</v>
      </c>
      <c r="E405" s="15">
        <f>if(raw_data!E1846="Yes",1,0)</f>
        <v>0</v>
      </c>
      <c r="F405" s="15">
        <f>raw_data!F1846</f>
        <v>2</v>
      </c>
      <c r="G405" s="15" t="str">
        <f>raw_data!G1846</f>
        <v>Positive</v>
      </c>
      <c r="H405" s="16">
        <f>if(raw_data!H1846="Yes",1,0)</f>
        <v>0</v>
      </c>
    </row>
    <row r="406">
      <c r="A406" s="7" t="str">
        <f>text(raw_data!A1852,"mm/dd")</f>
        <v>07/13</v>
      </c>
      <c r="B406" s="8" t="str">
        <f>raw_data!B1852</f>
        <v>James</v>
      </c>
      <c r="C406" s="8" t="str">
        <f>raw_data!C1852</f>
        <v>Sales</v>
      </c>
      <c r="D406" s="9">
        <f>raw_data!D1852/24/60</f>
        <v>0.007083333333</v>
      </c>
      <c r="E406" s="10">
        <f>if(raw_data!E1852="Yes",1,0)</f>
        <v>1</v>
      </c>
      <c r="F406" s="10">
        <f>raw_data!F1852</f>
        <v>5</v>
      </c>
      <c r="G406" s="10" t="str">
        <f>raw_data!G1852</f>
        <v>Negative</v>
      </c>
      <c r="H406" s="11">
        <f>if(raw_data!H1852="Yes",1,0)</f>
        <v>1</v>
      </c>
    </row>
    <row r="407">
      <c r="A407" s="12" t="str">
        <f>text(raw_data!A1857,"mm/dd")</f>
        <v>07/13</v>
      </c>
      <c r="B407" s="13" t="str">
        <f>raw_data!B1857</f>
        <v>Eli</v>
      </c>
      <c r="C407" s="13" t="str">
        <f>raw_data!C1857</f>
        <v>Sales</v>
      </c>
      <c r="D407" s="14">
        <f>raw_data!D1857/24/60</f>
        <v>0.009722222222</v>
      </c>
      <c r="E407" s="15">
        <f>if(raw_data!E1857="Yes",1,0)</f>
        <v>1</v>
      </c>
      <c r="F407" s="15">
        <f>raw_data!F1857</f>
        <v>2</v>
      </c>
      <c r="G407" s="15" t="str">
        <f>raw_data!G1857</f>
        <v>Very Positive</v>
      </c>
      <c r="H407" s="16">
        <f>if(raw_data!H1857="Yes",1,0)</f>
        <v>1</v>
      </c>
    </row>
    <row r="408">
      <c r="A408" s="7" t="str">
        <f>text(raw_data!A1879,"mm/dd")</f>
        <v>07/13</v>
      </c>
      <c r="B408" s="8" t="str">
        <f>raw_data!B1879</f>
        <v>Charlie</v>
      </c>
      <c r="C408" s="8" t="str">
        <f>raw_data!C1879</f>
        <v>Shipping</v>
      </c>
      <c r="D408" s="9">
        <f>raw_data!D1879/24/60</f>
        <v>0.004166666667</v>
      </c>
      <c r="E408" s="10">
        <f>if(raw_data!E1879="Yes",1,0)</f>
        <v>0</v>
      </c>
      <c r="F408" s="10">
        <f>raw_data!F1879</f>
        <v>1</v>
      </c>
      <c r="G408" s="10" t="str">
        <f>raw_data!G1879</f>
        <v>Very Negative</v>
      </c>
      <c r="H408" s="11">
        <f>if(raw_data!H1879="Yes",1,0)</f>
        <v>1</v>
      </c>
    </row>
    <row r="409">
      <c r="A409" s="12" t="str">
        <f>text(raw_data!A1889,"mm/dd")</f>
        <v>07/13</v>
      </c>
      <c r="B409" s="13" t="str">
        <f>raw_data!B1889</f>
        <v>Alice</v>
      </c>
      <c r="C409" s="13" t="str">
        <f>raw_data!C1889</f>
        <v>Billing</v>
      </c>
      <c r="D409" s="14">
        <f>raw_data!D1889/24/60</f>
        <v>0.001527777778</v>
      </c>
      <c r="E409" s="15">
        <f>if(raw_data!E1889="Yes",1,0)</f>
        <v>1</v>
      </c>
      <c r="F409" s="15">
        <f>raw_data!F1889</f>
        <v>2</v>
      </c>
      <c r="G409" s="15" t="str">
        <f>raw_data!G1889</f>
        <v>Very Positive</v>
      </c>
      <c r="H409" s="16">
        <f>if(raw_data!H1889="Yes",1,0)</f>
        <v>0</v>
      </c>
    </row>
    <row r="410">
      <c r="A410" s="7" t="str">
        <f>text(raw_data!A1897,"mm/dd")</f>
        <v>07/13</v>
      </c>
      <c r="B410" s="8" t="str">
        <f>raw_data!B1897</f>
        <v>Charlie</v>
      </c>
      <c r="C410" s="8" t="str">
        <f>raw_data!C1897</f>
        <v>Billing</v>
      </c>
      <c r="D410" s="9">
        <f>raw_data!D1897/24/60</f>
        <v>0.009652777778</v>
      </c>
      <c r="E410" s="10">
        <f>if(raw_data!E1897="Yes",1,0)</f>
        <v>0</v>
      </c>
      <c r="F410" s="10">
        <f>raw_data!F1897</f>
        <v>1</v>
      </c>
      <c r="G410" s="10" t="str">
        <f>raw_data!G1897</f>
        <v>Negative</v>
      </c>
      <c r="H410" s="11">
        <f>if(raw_data!H1897="Yes",1,0)</f>
        <v>0</v>
      </c>
    </row>
    <row r="411">
      <c r="A411" s="12" t="str">
        <f>text(raw_data!A1945,"mm/dd")</f>
        <v>07/13</v>
      </c>
      <c r="B411" s="13" t="str">
        <f>raw_data!B1945</f>
        <v>John</v>
      </c>
      <c r="C411" s="13" t="str">
        <f>raw_data!C1945</f>
        <v>Billing</v>
      </c>
      <c r="D411" s="14">
        <f>raw_data!D1945/24/60</f>
        <v>0.008819444444</v>
      </c>
      <c r="E411" s="15">
        <f>if(raw_data!E1945="Yes",1,0)</f>
        <v>1</v>
      </c>
      <c r="F411" s="15">
        <f>raw_data!F1945</f>
        <v>5</v>
      </c>
      <c r="G411" s="15" t="str">
        <f>raw_data!G1945</f>
        <v>Neutral</v>
      </c>
      <c r="H411" s="16">
        <f>if(raw_data!H1945="Yes",1,0)</f>
        <v>0</v>
      </c>
    </row>
    <row r="412">
      <c r="A412" s="7" t="str">
        <f>text(raw_data!A1951,"mm/dd")</f>
        <v>07/13</v>
      </c>
      <c r="B412" s="8" t="str">
        <f>raw_data!B1951</f>
        <v>Eli</v>
      </c>
      <c r="C412" s="8" t="str">
        <f>raw_data!C1951</f>
        <v>Sales</v>
      </c>
      <c r="D412" s="9">
        <f>raw_data!D1951/24/60</f>
        <v>0.006041666667</v>
      </c>
      <c r="E412" s="10">
        <f>if(raw_data!E1951="Yes",1,0)</f>
        <v>0</v>
      </c>
      <c r="F412" s="10">
        <f>raw_data!F1951</f>
        <v>2</v>
      </c>
      <c r="G412" s="10" t="str">
        <f>raw_data!G1951</f>
        <v>Very Positive</v>
      </c>
      <c r="H412" s="11">
        <f>if(raw_data!H1951="Yes",1,0)</f>
        <v>1</v>
      </c>
    </row>
    <row r="413">
      <c r="A413" s="12" t="str">
        <f>text(raw_data!A1961,"mm/dd")</f>
        <v>07/13</v>
      </c>
      <c r="B413" s="13" t="str">
        <f>raw_data!B1961</f>
        <v>Michael</v>
      </c>
      <c r="C413" s="13" t="str">
        <f>raw_data!C1961</f>
        <v>Sales</v>
      </c>
      <c r="D413" s="14">
        <f>raw_data!D1961/24/60</f>
        <v>0.00375</v>
      </c>
      <c r="E413" s="15">
        <f>if(raw_data!E1961="Yes",1,0)</f>
        <v>0</v>
      </c>
      <c r="F413" s="15">
        <f>raw_data!F1961</f>
        <v>2</v>
      </c>
      <c r="G413" s="15" t="str">
        <f>raw_data!G1961</f>
        <v>Positive</v>
      </c>
      <c r="H413" s="16">
        <f>if(raw_data!H1961="Yes",1,0)</f>
        <v>0</v>
      </c>
    </row>
    <row r="414">
      <c r="A414" s="7" t="str">
        <f>text(raw_data!A1966,"mm/dd")</f>
        <v>07/13</v>
      </c>
      <c r="B414" s="8" t="str">
        <f>raw_data!B1966</f>
        <v>James</v>
      </c>
      <c r="C414" s="8" t="str">
        <f>raw_data!C1966</f>
        <v>Technical Support</v>
      </c>
      <c r="D414" s="9">
        <f>raw_data!D1966/24/60</f>
        <v>0.006805555556</v>
      </c>
      <c r="E414" s="10">
        <f>if(raw_data!E1966="Yes",1,0)</f>
        <v>1</v>
      </c>
      <c r="F414" s="10">
        <f>raw_data!F1966</f>
        <v>1</v>
      </c>
      <c r="G414" s="10" t="str">
        <f>raw_data!G1966</f>
        <v>Negative</v>
      </c>
      <c r="H414" s="11">
        <f>if(raw_data!H1966="Yes",1,0)</f>
        <v>1</v>
      </c>
    </row>
    <row r="415">
      <c r="A415" s="12" t="str">
        <f>text(raw_data!A1993,"mm/dd")</f>
        <v>07/13</v>
      </c>
      <c r="B415" s="13" t="str">
        <f>raw_data!B1993</f>
        <v>Alice</v>
      </c>
      <c r="C415" s="13" t="str">
        <f>raw_data!C1993</f>
        <v>Shipping</v>
      </c>
      <c r="D415" s="14">
        <f>raw_data!D1993/24/60</f>
        <v>0.002430555556</v>
      </c>
      <c r="E415" s="15">
        <f>if(raw_data!E1993="Yes",1,0)</f>
        <v>0</v>
      </c>
      <c r="F415" s="15">
        <f>raw_data!F1993</f>
        <v>1</v>
      </c>
      <c r="G415" s="15" t="str">
        <f>raw_data!G1993</f>
        <v>Very Positive</v>
      </c>
      <c r="H415" s="16">
        <f>if(raw_data!H1993="Yes",1,0)</f>
        <v>0</v>
      </c>
    </row>
    <row r="416">
      <c r="A416" s="7" t="str">
        <f>text(raw_data!A1997,"mm/dd")</f>
        <v>07/13</v>
      </c>
      <c r="B416" s="8" t="str">
        <f>raw_data!B1997</f>
        <v>James</v>
      </c>
      <c r="C416" s="8" t="str">
        <f>raw_data!C1997</f>
        <v>Shipping</v>
      </c>
      <c r="D416" s="9">
        <f>raw_data!D1997/24/60</f>
        <v>0.002986111111</v>
      </c>
      <c r="E416" s="10">
        <f>if(raw_data!E1997="Yes",1,0)</f>
        <v>1</v>
      </c>
      <c r="F416" s="10">
        <f>raw_data!F1997</f>
        <v>3</v>
      </c>
      <c r="G416" s="10" t="str">
        <f>raw_data!G1997</f>
        <v>Positive</v>
      </c>
      <c r="H416" s="11">
        <f>if(raw_data!H1997="Yes",1,0)</f>
        <v>0</v>
      </c>
    </row>
    <row r="417">
      <c r="A417" s="12" t="str">
        <f>text(raw_data!A1998,"mm/dd")</f>
        <v>07/13</v>
      </c>
      <c r="B417" s="13" t="str">
        <f>raw_data!B1998</f>
        <v>James</v>
      </c>
      <c r="C417" s="13" t="str">
        <f>raw_data!C1998</f>
        <v>Shipping</v>
      </c>
      <c r="D417" s="14">
        <f>raw_data!D1998/24/60</f>
        <v>0.008958333333</v>
      </c>
      <c r="E417" s="15">
        <f>if(raw_data!E1998="Yes",1,0)</f>
        <v>1</v>
      </c>
      <c r="F417" s="15">
        <f>raw_data!F1998</f>
        <v>4</v>
      </c>
      <c r="G417" s="15" t="str">
        <f>raw_data!G1998</f>
        <v>Very Positive</v>
      </c>
      <c r="H417" s="16">
        <f>if(raw_data!H1998="Yes",1,0)</f>
        <v>1</v>
      </c>
    </row>
    <row r="418">
      <c r="A418" s="7" t="str">
        <f>text(raw_data!A10,"mm/dd")</f>
        <v>07/14</v>
      </c>
      <c r="B418" s="8" t="str">
        <f>raw_data!B10</f>
        <v>Alice</v>
      </c>
      <c r="C418" s="8" t="str">
        <f>raw_data!C10</f>
        <v>Technical Support</v>
      </c>
      <c r="D418" s="9">
        <f>raw_data!D10/24/60</f>
        <v>0.01</v>
      </c>
      <c r="E418" s="10">
        <f>if(raw_data!E10="Yes",1,0)</f>
        <v>0</v>
      </c>
      <c r="F418" s="10">
        <f>raw_data!F10</f>
        <v>1</v>
      </c>
      <c r="G418" s="10" t="str">
        <f>raw_data!G10</f>
        <v>Neutral</v>
      </c>
      <c r="H418" s="11">
        <f>if(raw_data!H10="Yes",1,0)</f>
        <v>0</v>
      </c>
    </row>
    <row r="419">
      <c r="A419" s="12" t="str">
        <f>text(raw_data!A60,"mm/dd")</f>
        <v>07/14</v>
      </c>
      <c r="B419" s="13" t="str">
        <f>raw_data!B60</f>
        <v>Eli</v>
      </c>
      <c r="C419" s="13" t="str">
        <f>raw_data!C60</f>
        <v>Billing</v>
      </c>
      <c r="D419" s="14">
        <f>raw_data!D60/24/60</f>
        <v>0.009444444444</v>
      </c>
      <c r="E419" s="15">
        <f>if(raw_data!E60="Yes",1,0)</f>
        <v>1</v>
      </c>
      <c r="F419" s="15">
        <f>raw_data!F60</f>
        <v>2</v>
      </c>
      <c r="G419" s="15" t="str">
        <f>raw_data!G60</f>
        <v>Positive</v>
      </c>
      <c r="H419" s="16">
        <f>if(raw_data!H60="Yes",1,0)</f>
        <v>1</v>
      </c>
    </row>
    <row r="420">
      <c r="A420" s="7" t="str">
        <f>text(raw_data!A72,"mm/dd")</f>
        <v>07/14</v>
      </c>
      <c r="B420" s="8" t="str">
        <f>raw_data!B72</f>
        <v>Eli</v>
      </c>
      <c r="C420" s="8" t="str">
        <f>raw_data!C72</f>
        <v>Sales</v>
      </c>
      <c r="D420" s="9">
        <f>raw_data!D72/24/60</f>
        <v>0.002986111111</v>
      </c>
      <c r="E420" s="10">
        <f>if(raw_data!E72="Yes",1,0)</f>
        <v>1</v>
      </c>
      <c r="F420" s="10">
        <f>raw_data!F72</f>
        <v>3</v>
      </c>
      <c r="G420" s="10" t="str">
        <f>raw_data!G72</f>
        <v>Negative</v>
      </c>
      <c r="H420" s="11">
        <f>if(raw_data!H72="Yes",1,0)</f>
        <v>0</v>
      </c>
    </row>
    <row r="421">
      <c r="A421" s="12" t="str">
        <f>text(raw_data!A83,"mm/dd")</f>
        <v>07/14</v>
      </c>
      <c r="B421" s="13" t="str">
        <f>raw_data!B83</f>
        <v>John</v>
      </c>
      <c r="C421" s="13" t="str">
        <f>raw_data!C83</f>
        <v>Technical Support</v>
      </c>
      <c r="D421" s="14">
        <f>raw_data!D83/24/60</f>
        <v>0.003888888889</v>
      </c>
      <c r="E421" s="15">
        <f>if(raw_data!E83="Yes",1,0)</f>
        <v>0</v>
      </c>
      <c r="F421" s="15">
        <f>raw_data!F83</f>
        <v>3</v>
      </c>
      <c r="G421" s="15" t="str">
        <f>raw_data!G83</f>
        <v>Very Negative</v>
      </c>
      <c r="H421" s="16">
        <f>if(raw_data!H83="Yes",1,0)</f>
        <v>1</v>
      </c>
    </row>
    <row r="422">
      <c r="A422" s="7" t="str">
        <f>text(raw_data!A84,"mm/dd")</f>
        <v>07/14</v>
      </c>
      <c r="B422" s="8" t="str">
        <f>raw_data!B84</f>
        <v>Diana</v>
      </c>
      <c r="C422" s="8" t="str">
        <f>raw_data!C84</f>
        <v>Technical Support</v>
      </c>
      <c r="D422" s="9">
        <f>raw_data!D84/24/60</f>
        <v>0.002083333333</v>
      </c>
      <c r="E422" s="10">
        <f>if(raw_data!E84="Yes",1,0)</f>
        <v>0</v>
      </c>
      <c r="F422" s="10">
        <f>raw_data!F84</f>
        <v>4</v>
      </c>
      <c r="G422" s="10" t="str">
        <f>raw_data!G84</f>
        <v>Positive</v>
      </c>
      <c r="H422" s="11">
        <f>if(raw_data!H84="Yes",1,0)</f>
        <v>0</v>
      </c>
    </row>
    <row r="423">
      <c r="A423" s="12" t="str">
        <f>text(raw_data!A85,"mm/dd")</f>
        <v>07/14</v>
      </c>
      <c r="B423" s="13" t="str">
        <f>raw_data!B85</f>
        <v>Eli</v>
      </c>
      <c r="C423" s="13" t="str">
        <f>raw_data!C85</f>
        <v>Sales</v>
      </c>
      <c r="D423" s="14">
        <f>raw_data!D85/24/60</f>
        <v>0.003819444444</v>
      </c>
      <c r="E423" s="15">
        <f>if(raw_data!E85="Yes",1,0)</f>
        <v>1</v>
      </c>
      <c r="F423" s="15">
        <f>raw_data!F85</f>
        <v>5</v>
      </c>
      <c r="G423" s="15" t="str">
        <f>raw_data!G85</f>
        <v>Neutral</v>
      </c>
      <c r="H423" s="16">
        <f>if(raw_data!H85="Yes",1,0)</f>
        <v>0</v>
      </c>
    </row>
    <row r="424">
      <c r="A424" s="7" t="str">
        <f>text(raw_data!A95,"mm/dd")</f>
        <v>07/14</v>
      </c>
      <c r="B424" s="8" t="str">
        <f>raw_data!B95</f>
        <v>Anna</v>
      </c>
      <c r="C424" s="8" t="str">
        <f>raw_data!C95</f>
        <v>Shipping</v>
      </c>
      <c r="D424" s="9">
        <f>raw_data!D95/24/60</f>
        <v>0.009652777778</v>
      </c>
      <c r="E424" s="10">
        <f>if(raw_data!E95="Yes",1,0)</f>
        <v>0</v>
      </c>
      <c r="F424" s="10">
        <f>raw_data!F95</f>
        <v>4</v>
      </c>
      <c r="G424" s="10" t="str">
        <f>raw_data!G95</f>
        <v>Very Negative</v>
      </c>
      <c r="H424" s="11">
        <f>if(raw_data!H95="Yes",1,0)</f>
        <v>1</v>
      </c>
    </row>
    <row r="425">
      <c r="A425" s="12" t="str">
        <f>text(raw_data!A100,"mm/dd")</f>
        <v>07/14</v>
      </c>
      <c r="B425" s="13" t="str">
        <f>raw_data!B100</f>
        <v>John</v>
      </c>
      <c r="C425" s="13" t="str">
        <f>raw_data!C100</f>
        <v>Technical Support</v>
      </c>
      <c r="D425" s="14">
        <f>raw_data!D100/24/60</f>
        <v>0.005694444444</v>
      </c>
      <c r="E425" s="15">
        <f>if(raw_data!E100="Yes",1,0)</f>
        <v>1</v>
      </c>
      <c r="F425" s="15">
        <f>raw_data!F100</f>
        <v>4</v>
      </c>
      <c r="G425" s="15" t="str">
        <f>raw_data!G100</f>
        <v>Neutral</v>
      </c>
      <c r="H425" s="16">
        <f>if(raw_data!H100="Yes",1,0)</f>
        <v>0</v>
      </c>
    </row>
    <row r="426">
      <c r="A426" s="7" t="str">
        <f>text(raw_data!A120,"mm/dd")</f>
        <v>07/14</v>
      </c>
      <c r="B426" s="8" t="str">
        <f>raw_data!B120</f>
        <v>Anna</v>
      </c>
      <c r="C426" s="8" t="str">
        <f>raw_data!C120</f>
        <v>Billing</v>
      </c>
      <c r="D426" s="9">
        <f>raw_data!D120/24/60</f>
        <v>0.006597222222</v>
      </c>
      <c r="E426" s="10">
        <f>if(raw_data!E120="Yes",1,0)</f>
        <v>0</v>
      </c>
      <c r="F426" s="10">
        <f>raw_data!F120</f>
        <v>4</v>
      </c>
      <c r="G426" s="10" t="str">
        <f>raw_data!G120</f>
        <v>Neutral</v>
      </c>
      <c r="H426" s="11">
        <f>if(raw_data!H120="Yes",1,0)</f>
        <v>1</v>
      </c>
    </row>
    <row r="427">
      <c r="A427" s="12" t="str">
        <f>text(raw_data!A121,"mm/dd")</f>
        <v>07/14</v>
      </c>
      <c r="B427" s="13" t="str">
        <f>raw_data!B121</f>
        <v>Charlie</v>
      </c>
      <c r="C427" s="13" t="str">
        <f>raw_data!C121</f>
        <v>Technical Support</v>
      </c>
      <c r="D427" s="14">
        <f>raw_data!D121/24/60</f>
        <v>0.002083333333</v>
      </c>
      <c r="E427" s="15">
        <f>if(raw_data!E121="Yes",1,0)</f>
        <v>1</v>
      </c>
      <c r="F427" s="15">
        <f>raw_data!F121</f>
        <v>4</v>
      </c>
      <c r="G427" s="15" t="str">
        <f>raw_data!G121</f>
        <v>Very Positive</v>
      </c>
      <c r="H427" s="16">
        <f>if(raw_data!H121="Yes",1,0)</f>
        <v>0</v>
      </c>
    </row>
    <row r="428">
      <c r="A428" s="7" t="str">
        <f>text(raw_data!A126,"mm/dd")</f>
        <v>07/14</v>
      </c>
      <c r="B428" s="8" t="str">
        <f>raw_data!B126</f>
        <v>Charlie</v>
      </c>
      <c r="C428" s="8" t="str">
        <f>raw_data!C126</f>
        <v>Technical Support</v>
      </c>
      <c r="D428" s="9">
        <f>raw_data!D126/24/60</f>
        <v>0.009791666667</v>
      </c>
      <c r="E428" s="10">
        <f>if(raw_data!E126="Yes",1,0)</f>
        <v>0</v>
      </c>
      <c r="F428" s="10">
        <f>raw_data!F126</f>
        <v>3</v>
      </c>
      <c r="G428" s="10" t="str">
        <f>raw_data!G126</f>
        <v>Negative</v>
      </c>
      <c r="H428" s="11">
        <f>if(raw_data!H126="Yes",1,0)</f>
        <v>1</v>
      </c>
    </row>
    <row r="429">
      <c r="A429" s="12" t="str">
        <f>text(raw_data!A139,"mm/dd")</f>
        <v>07/14</v>
      </c>
      <c r="B429" s="13" t="str">
        <f>raw_data!B139</f>
        <v>Diana</v>
      </c>
      <c r="C429" s="13" t="str">
        <f>raw_data!C139</f>
        <v>Shipping</v>
      </c>
      <c r="D429" s="14">
        <f>raw_data!D139/24/60</f>
        <v>0.009930555556</v>
      </c>
      <c r="E429" s="15">
        <f>if(raw_data!E139="Yes",1,0)</f>
        <v>1</v>
      </c>
      <c r="F429" s="15">
        <f>raw_data!F139</f>
        <v>4</v>
      </c>
      <c r="G429" s="15" t="str">
        <f>raw_data!G139</f>
        <v>Negative</v>
      </c>
      <c r="H429" s="16">
        <f>if(raw_data!H139="Yes",1,0)</f>
        <v>1</v>
      </c>
    </row>
    <row r="430">
      <c r="A430" s="7" t="str">
        <f>text(raw_data!A156,"mm/dd")</f>
        <v>07/14</v>
      </c>
      <c r="B430" s="8" t="str">
        <f>raw_data!B156</f>
        <v>Alice</v>
      </c>
      <c r="C430" s="8" t="str">
        <f>raw_data!C156</f>
        <v>Shipping</v>
      </c>
      <c r="D430" s="9">
        <f>raw_data!D156/24/60</f>
        <v>0.007013888889</v>
      </c>
      <c r="E430" s="10">
        <f>if(raw_data!E156="Yes",1,0)</f>
        <v>1</v>
      </c>
      <c r="F430" s="10">
        <f>raw_data!F156</f>
        <v>5</v>
      </c>
      <c r="G430" s="10" t="str">
        <f>raw_data!G156</f>
        <v>Negative</v>
      </c>
      <c r="H430" s="11">
        <f>if(raw_data!H156="Yes",1,0)</f>
        <v>1</v>
      </c>
    </row>
    <row r="431">
      <c r="A431" s="12" t="str">
        <f>text(raw_data!A165,"mm/dd")</f>
        <v>07/14</v>
      </c>
      <c r="B431" s="13" t="str">
        <f>raw_data!B165</f>
        <v>Alice</v>
      </c>
      <c r="C431" s="13" t="str">
        <f>raw_data!C165</f>
        <v>Technical Support</v>
      </c>
      <c r="D431" s="14">
        <f>raw_data!D165/24/60</f>
        <v>0.006944444444</v>
      </c>
      <c r="E431" s="15">
        <f>if(raw_data!E165="Yes",1,0)</f>
        <v>0</v>
      </c>
      <c r="F431" s="15">
        <f>raw_data!F165</f>
        <v>4</v>
      </c>
      <c r="G431" s="15" t="str">
        <f>raw_data!G165</f>
        <v>Neutral</v>
      </c>
      <c r="H431" s="16">
        <f>if(raw_data!H165="Yes",1,0)</f>
        <v>1</v>
      </c>
    </row>
    <row r="432">
      <c r="A432" s="7" t="str">
        <f>text(raw_data!A204,"mm/dd")</f>
        <v>07/14</v>
      </c>
      <c r="B432" s="8" t="str">
        <f>raw_data!B204</f>
        <v>Michael</v>
      </c>
      <c r="C432" s="8" t="str">
        <f>raw_data!C204</f>
        <v>Billing</v>
      </c>
      <c r="D432" s="9">
        <f>raw_data!D204/24/60</f>
        <v>0.001805555556</v>
      </c>
      <c r="E432" s="10">
        <f>if(raw_data!E204="Yes",1,0)</f>
        <v>0</v>
      </c>
      <c r="F432" s="10">
        <f>raw_data!F204</f>
        <v>3</v>
      </c>
      <c r="G432" s="10" t="str">
        <f>raw_data!G204</f>
        <v>Positive</v>
      </c>
      <c r="H432" s="11">
        <f>if(raw_data!H204="Yes",1,0)</f>
        <v>0</v>
      </c>
    </row>
    <row r="433">
      <c r="A433" s="12" t="str">
        <f>text(raw_data!A215,"mm/dd")</f>
        <v>07/14</v>
      </c>
      <c r="B433" s="13" t="str">
        <f>raw_data!B215</f>
        <v>Charlie</v>
      </c>
      <c r="C433" s="13" t="str">
        <f>raw_data!C215</f>
        <v>Shipping</v>
      </c>
      <c r="D433" s="14">
        <f>raw_data!D215/24/60</f>
        <v>0.002291666667</v>
      </c>
      <c r="E433" s="15">
        <f>if(raw_data!E215="Yes",1,0)</f>
        <v>1</v>
      </c>
      <c r="F433" s="15">
        <f>raw_data!F215</f>
        <v>2</v>
      </c>
      <c r="G433" s="15" t="str">
        <f>raw_data!G215</f>
        <v>Negative</v>
      </c>
      <c r="H433" s="16">
        <f>if(raw_data!H215="Yes",1,0)</f>
        <v>1</v>
      </c>
    </row>
    <row r="434">
      <c r="A434" s="7" t="str">
        <f>text(raw_data!A222,"mm/dd")</f>
        <v>07/14</v>
      </c>
      <c r="B434" s="8" t="str">
        <f>raw_data!B222</f>
        <v>Bob</v>
      </c>
      <c r="C434" s="8" t="str">
        <f>raw_data!C222</f>
        <v>Technical Support</v>
      </c>
      <c r="D434" s="9">
        <f>raw_data!D222/24/60</f>
        <v>0.009791666667</v>
      </c>
      <c r="E434" s="10">
        <f>if(raw_data!E222="Yes",1,0)</f>
        <v>1</v>
      </c>
      <c r="F434" s="10">
        <f>raw_data!F222</f>
        <v>1</v>
      </c>
      <c r="G434" s="10" t="str">
        <f>raw_data!G222</f>
        <v>Very Negative</v>
      </c>
      <c r="H434" s="11">
        <f>if(raw_data!H222="Yes",1,0)</f>
        <v>1</v>
      </c>
    </row>
    <row r="435">
      <c r="A435" s="12" t="str">
        <f>text(raw_data!A244,"mm/dd")</f>
        <v>07/14</v>
      </c>
      <c r="B435" s="13" t="str">
        <f>raw_data!B244</f>
        <v>Charlie</v>
      </c>
      <c r="C435" s="13" t="str">
        <f>raw_data!C244</f>
        <v>Technical Support</v>
      </c>
      <c r="D435" s="14">
        <f>raw_data!D244/24/60</f>
        <v>0.008472222222</v>
      </c>
      <c r="E435" s="15">
        <f>if(raw_data!E244="Yes",1,0)</f>
        <v>1</v>
      </c>
      <c r="F435" s="15">
        <f>raw_data!F244</f>
        <v>4</v>
      </c>
      <c r="G435" s="15" t="str">
        <f>raw_data!G244</f>
        <v>Very Positive</v>
      </c>
      <c r="H435" s="16">
        <f>if(raw_data!H244="Yes",1,0)</f>
        <v>1</v>
      </c>
    </row>
    <row r="436">
      <c r="A436" s="7" t="str">
        <f>text(raw_data!A293,"mm/dd")</f>
        <v>07/14</v>
      </c>
      <c r="B436" s="8" t="str">
        <f>raw_data!B293</f>
        <v>Bob</v>
      </c>
      <c r="C436" s="8" t="str">
        <f>raw_data!C293</f>
        <v>Technical Support</v>
      </c>
      <c r="D436" s="9">
        <f>raw_data!D293/24/60</f>
        <v>0.005416666667</v>
      </c>
      <c r="E436" s="10">
        <f>if(raw_data!E293="Yes",1,0)</f>
        <v>0</v>
      </c>
      <c r="F436" s="10">
        <f>raw_data!F293</f>
        <v>2</v>
      </c>
      <c r="G436" s="10" t="str">
        <f>raw_data!G293</f>
        <v>Negative</v>
      </c>
      <c r="H436" s="11">
        <f>if(raw_data!H293="Yes",1,0)</f>
        <v>1</v>
      </c>
    </row>
    <row r="437">
      <c r="A437" s="12" t="str">
        <f>text(raw_data!A320,"mm/dd")</f>
        <v>07/14</v>
      </c>
      <c r="B437" s="13" t="str">
        <f>raw_data!B320</f>
        <v>Michael</v>
      </c>
      <c r="C437" s="13" t="str">
        <f>raw_data!C320</f>
        <v>Sales</v>
      </c>
      <c r="D437" s="14">
        <f>raw_data!D320/24/60</f>
        <v>0.006736111111</v>
      </c>
      <c r="E437" s="15">
        <f>if(raw_data!E320="Yes",1,0)</f>
        <v>0</v>
      </c>
      <c r="F437" s="15">
        <f>raw_data!F320</f>
        <v>4</v>
      </c>
      <c r="G437" s="15" t="str">
        <f>raw_data!G320</f>
        <v>Very Negative</v>
      </c>
      <c r="H437" s="16">
        <f>if(raw_data!H320="Yes",1,0)</f>
        <v>0</v>
      </c>
    </row>
    <row r="438">
      <c r="A438" s="7" t="str">
        <f>text(raw_data!A354,"mm/dd")</f>
        <v>07/14</v>
      </c>
      <c r="B438" s="8" t="str">
        <f>raw_data!B354</f>
        <v>Alice</v>
      </c>
      <c r="C438" s="8" t="str">
        <f>raw_data!C354</f>
        <v>Billing</v>
      </c>
      <c r="D438" s="9">
        <f>raw_data!D354/24/60</f>
        <v>0.002638888889</v>
      </c>
      <c r="E438" s="10">
        <f>if(raw_data!E354="Yes",1,0)</f>
        <v>0</v>
      </c>
      <c r="F438" s="10">
        <f>raw_data!F354</f>
        <v>4</v>
      </c>
      <c r="G438" s="10" t="str">
        <f>raw_data!G354</f>
        <v>Neutral</v>
      </c>
      <c r="H438" s="11">
        <f>if(raw_data!H354="Yes",1,0)</f>
        <v>0</v>
      </c>
    </row>
    <row r="439">
      <c r="A439" s="12" t="str">
        <f>text(raw_data!A364,"mm/dd")</f>
        <v>07/14</v>
      </c>
      <c r="B439" s="13" t="str">
        <f>raw_data!B364</f>
        <v>Bob</v>
      </c>
      <c r="C439" s="13" t="str">
        <f>raw_data!C364</f>
        <v>Billing</v>
      </c>
      <c r="D439" s="14">
        <f>raw_data!D364/24/60</f>
        <v>0.01006944444</v>
      </c>
      <c r="E439" s="15">
        <f>if(raw_data!E364="Yes",1,0)</f>
        <v>1</v>
      </c>
      <c r="F439" s="15">
        <f>raw_data!F364</f>
        <v>2</v>
      </c>
      <c r="G439" s="15" t="str">
        <f>raw_data!G364</f>
        <v>Negative</v>
      </c>
      <c r="H439" s="16">
        <f>if(raw_data!H364="Yes",1,0)</f>
        <v>0</v>
      </c>
    </row>
    <row r="440">
      <c r="A440" s="7" t="str">
        <f>text(raw_data!A383,"mm/dd")</f>
        <v>07/14</v>
      </c>
      <c r="B440" s="8" t="str">
        <f>raw_data!B383</f>
        <v>Charlie</v>
      </c>
      <c r="C440" s="8" t="str">
        <f>raw_data!C383</f>
        <v>Sales</v>
      </c>
      <c r="D440" s="9">
        <f>raw_data!D383/24/60</f>
        <v>0.008263888889</v>
      </c>
      <c r="E440" s="10">
        <f>if(raw_data!E383="Yes",1,0)</f>
        <v>0</v>
      </c>
      <c r="F440" s="10">
        <f>raw_data!F383</f>
        <v>2</v>
      </c>
      <c r="G440" s="10" t="str">
        <f>raw_data!G383</f>
        <v>Positive</v>
      </c>
      <c r="H440" s="11">
        <f>if(raw_data!H383="Yes",1,0)</f>
        <v>0</v>
      </c>
    </row>
    <row r="441">
      <c r="A441" s="12" t="str">
        <f>text(raw_data!A384,"mm/dd")</f>
        <v>07/14</v>
      </c>
      <c r="B441" s="13" t="str">
        <f>raw_data!B384</f>
        <v>John</v>
      </c>
      <c r="C441" s="13" t="str">
        <f>raw_data!C384</f>
        <v>Billing</v>
      </c>
      <c r="D441" s="14">
        <f>raw_data!D384/24/60</f>
        <v>0.004930555556</v>
      </c>
      <c r="E441" s="15">
        <f>if(raw_data!E384="Yes",1,0)</f>
        <v>0</v>
      </c>
      <c r="F441" s="15">
        <f>raw_data!F384</f>
        <v>5</v>
      </c>
      <c r="G441" s="15" t="str">
        <f>raw_data!G384</f>
        <v>Very Negative</v>
      </c>
      <c r="H441" s="16">
        <f>if(raw_data!H384="Yes",1,0)</f>
        <v>0</v>
      </c>
    </row>
    <row r="442">
      <c r="A442" s="7" t="str">
        <f>text(raw_data!A401,"mm/dd")</f>
        <v>07/14</v>
      </c>
      <c r="B442" s="8" t="str">
        <f>raw_data!B401</f>
        <v>Michael</v>
      </c>
      <c r="C442" s="8" t="str">
        <f>raw_data!C401</f>
        <v>Sales</v>
      </c>
      <c r="D442" s="9">
        <f>raw_data!D401/24/60</f>
        <v>0.00375</v>
      </c>
      <c r="E442" s="10">
        <f>if(raw_data!E401="Yes",1,0)</f>
        <v>0</v>
      </c>
      <c r="F442" s="10">
        <f>raw_data!F401</f>
        <v>1</v>
      </c>
      <c r="G442" s="10" t="str">
        <f>raw_data!G401</f>
        <v>Positive</v>
      </c>
      <c r="H442" s="11">
        <f>if(raw_data!H401="Yes",1,0)</f>
        <v>1</v>
      </c>
    </row>
    <row r="443">
      <c r="A443" s="12" t="str">
        <f>text(raw_data!A410,"mm/dd")</f>
        <v>07/14</v>
      </c>
      <c r="B443" s="13" t="str">
        <f>raw_data!B410</f>
        <v>Bob</v>
      </c>
      <c r="C443" s="13" t="str">
        <f>raw_data!C410</f>
        <v>Technical Support</v>
      </c>
      <c r="D443" s="14">
        <f>raw_data!D410/24/60</f>
        <v>0.009166666667</v>
      </c>
      <c r="E443" s="15">
        <f>if(raw_data!E410="Yes",1,0)</f>
        <v>0</v>
      </c>
      <c r="F443" s="15">
        <f>raw_data!F410</f>
        <v>1</v>
      </c>
      <c r="G443" s="15" t="str">
        <f>raw_data!G410</f>
        <v>Neutral</v>
      </c>
      <c r="H443" s="16">
        <f>if(raw_data!H410="Yes",1,0)</f>
        <v>0</v>
      </c>
    </row>
    <row r="444">
      <c r="A444" s="7" t="str">
        <f>text(raw_data!A427,"mm/dd")</f>
        <v>07/14</v>
      </c>
      <c r="B444" s="8" t="str">
        <f>raw_data!B427</f>
        <v>John</v>
      </c>
      <c r="C444" s="8" t="str">
        <f>raw_data!C427</f>
        <v>Technical Support</v>
      </c>
      <c r="D444" s="9">
        <f>raw_data!D427/24/60</f>
        <v>0.003055555556</v>
      </c>
      <c r="E444" s="10">
        <f>if(raw_data!E427="Yes",1,0)</f>
        <v>0</v>
      </c>
      <c r="F444" s="10">
        <f>raw_data!F427</f>
        <v>5</v>
      </c>
      <c r="G444" s="10" t="str">
        <f>raw_data!G427</f>
        <v>Very Negative</v>
      </c>
      <c r="H444" s="11">
        <f>if(raw_data!H427="Yes",1,0)</f>
        <v>0</v>
      </c>
    </row>
    <row r="445">
      <c r="A445" s="12" t="str">
        <f>text(raw_data!A503,"mm/dd")</f>
        <v>07/14</v>
      </c>
      <c r="B445" s="13" t="str">
        <f>raw_data!B503</f>
        <v>Eli</v>
      </c>
      <c r="C445" s="13" t="str">
        <f>raw_data!C503</f>
        <v>Shipping</v>
      </c>
      <c r="D445" s="14">
        <f>raw_data!D503/24/60</f>
        <v>0.003263888889</v>
      </c>
      <c r="E445" s="15">
        <f>if(raw_data!E503="Yes",1,0)</f>
        <v>0</v>
      </c>
      <c r="F445" s="15">
        <f>raw_data!F503</f>
        <v>2</v>
      </c>
      <c r="G445" s="15" t="str">
        <f>raw_data!G503</f>
        <v>Very Negative</v>
      </c>
      <c r="H445" s="16">
        <f>if(raw_data!H503="Yes",1,0)</f>
        <v>0</v>
      </c>
    </row>
    <row r="446">
      <c r="A446" s="7" t="str">
        <f>text(raw_data!A505,"mm/dd")</f>
        <v>07/14</v>
      </c>
      <c r="B446" s="8" t="str">
        <f>raw_data!B505</f>
        <v>Alice</v>
      </c>
      <c r="C446" s="8" t="str">
        <f>raw_data!C505</f>
        <v>Billing</v>
      </c>
      <c r="D446" s="9">
        <f>raw_data!D505/24/60</f>
        <v>0.009583333333</v>
      </c>
      <c r="E446" s="10">
        <f>if(raw_data!E505="Yes",1,0)</f>
        <v>1</v>
      </c>
      <c r="F446" s="10">
        <f>raw_data!F505</f>
        <v>2</v>
      </c>
      <c r="G446" s="10" t="str">
        <f>raw_data!G505</f>
        <v>Neutral</v>
      </c>
      <c r="H446" s="11">
        <f>if(raw_data!H505="Yes",1,0)</f>
        <v>1</v>
      </c>
    </row>
    <row r="447">
      <c r="A447" s="12" t="str">
        <f>text(raw_data!A509,"mm/dd")</f>
        <v>07/14</v>
      </c>
      <c r="B447" s="13" t="str">
        <f>raw_data!B509</f>
        <v>James</v>
      </c>
      <c r="C447" s="13" t="str">
        <f>raw_data!C509</f>
        <v>Shipping</v>
      </c>
      <c r="D447" s="14">
        <f>raw_data!D509/24/60</f>
        <v>0.008541666667</v>
      </c>
      <c r="E447" s="15">
        <f>if(raw_data!E509="Yes",1,0)</f>
        <v>0</v>
      </c>
      <c r="F447" s="15">
        <f>raw_data!F509</f>
        <v>5</v>
      </c>
      <c r="G447" s="15" t="str">
        <f>raw_data!G509</f>
        <v>Neutral</v>
      </c>
      <c r="H447" s="16">
        <f>if(raw_data!H509="Yes",1,0)</f>
        <v>1</v>
      </c>
    </row>
    <row r="448">
      <c r="A448" s="7" t="str">
        <f>text(raw_data!A519,"mm/dd")</f>
        <v>07/14</v>
      </c>
      <c r="B448" s="8" t="str">
        <f>raw_data!B519</f>
        <v>Anna</v>
      </c>
      <c r="C448" s="8" t="str">
        <f>raw_data!C519</f>
        <v>Sales</v>
      </c>
      <c r="D448" s="9">
        <f>raw_data!D519/24/60</f>
        <v>0.008611111111</v>
      </c>
      <c r="E448" s="10">
        <f>if(raw_data!E519="Yes",1,0)</f>
        <v>0</v>
      </c>
      <c r="F448" s="10">
        <f>raw_data!F519</f>
        <v>1</v>
      </c>
      <c r="G448" s="10" t="str">
        <f>raw_data!G519</f>
        <v>Very Positive</v>
      </c>
      <c r="H448" s="11">
        <f>if(raw_data!H519="Yes",1,0)</f>
        <v>1</v>
      </c>
    </row>
    <row r="449">
      <c r="A449" s="12" t="str">
        <f>text(raw_data!A531,"mm/dd")</f>
        <v>07/14</v>
      </c>
      <c r="B449" s="13" t="str">
        <f>raw_data!B531</f>
        <v>Alice</v>
      </c>
      <c r="C449" s="13" t="str">
        <f>raw_data!C531</f>
        <v>Shipping</v>
      </c>
      <c r="D449" s="14">
        <f>raw_data!D531/24/60</f>
        <v>0.008541666667</v>
      </c>
      <c r="E449" s="15">
        <f>if(raw_data!E531="Yes",1,0)</f>
        <v>1</v>
      </c>
      <c r="F449" s="15">
        <f>raw_data!F531</f>
        <v>4</v>
      </c>
      <c r="G449" s="15" t="str">
        <f>raw_data!G531</f>
        <v>Positive</v>
      </c>
      <c r="H449" s="16">
        <f>if(raw_data!H531="Yes",1,0)</f>
        <v>1</v>
      </c>
    </row>
    <row r="450">
      <c r="A450" s="7" t="str">
        <f>text(raw_data!A541,"mm/dd")</f>
        <v>07/14</v>
      </c>
      <c r="B450" s="8" t="str">
        <f>raw_data!B541</f>
        <v>Michael</v>
      </c>
      <c r="C450" s="8" t="str">
        <f>raw_data!C541</f>
        <v>Billing</v>
      </c>
      <c r="D450" s="9">
        <f>raw_data!D541/24/60</f>
        <v>0.002222222222</v>
      </c>
      <c r="E450" s="10">
        <f>if(raw_data!E541="Yes",1,0)</f>
        <v>1</v>
      </c>
      <c r="F450" s="10">
        <f>raw_data!F541</f>
        <v>3</v>
      </c>
      <c r="G450" s="10" t="str">
        <f>raw_data!G541</f>
        <v>Very Negative</v>
      </c>
      <c r="H450" s="11">
        <f>if(raw_data!H541="Yes",1,0)</f>
        <v>0</v>
      </c>
    </row>
    <row r="451">
      <c r="A451" s="12" t="str">
        <f>text(raw_data!A548,"mm/dd")</f>
        <v>07/14</v>
      </c>
      <c r="B451" s="13" t="str">
        <f>raw_data!B548</f>
        <v>Anna</v>
      </c>
      <c r="C451" s="13" t="str">
        <f>raw_data!C548</f>
        <v>Sales</v>
      </c>
      <c r="D451" s="14">
        <f>raw_data!D548/24/60</f>
        <v>0.008472222222</v>
      </c>
      <c r="E451" s="15">
        <f>if(raw_data!E548="Yes",1,0)</f>
        <v>0</v>
      </c>
      <c r="F451" s="15">
        <f>raw_data!F548</f>
        <v>5</v>
      </c>
      <c r="G451" s="15" t="str">
        <f>raw_data!G548</f>
        <v>Positive</v>
      </c>
      <c r="H451" s="16">
        <f>if(raw_data!H548="Yes",1,0)</f>
        <v>1</v>
      </c>
    </row>
    <row r="452">
      <c r="A452" s="7" t="str">
        <f>text(raw_data!A560,"mm/dd")</f>
        <v>07/14</v>
      </c>
      <c r="B452" s="8" t="str">
        <f>raw_data!B560</f>
        <v>John</v>
      </c>
      <c r="C452" s="8" t="str">
        <f>raw_data!C560</f>
        <v>Billing</v>
      </c>
      <c r="D452" s="9">
        <f>raw_data!D560/24/60</f>
        <v>0.001666666667</v>
      </c>
      <c r="E452" s="10">
        <f>if(raw_data!E560="Yes",1,0)</f>
        <v>1</v>
      </c>
      <c r="F452" s="10">
        <f>raw_data!F560</f>
        <v>4</v>
      </c>
      <c r="G452" s="10" t="str">
        <f>raw_data!G560</f>
        <v>Neutral</v>
      </c>
      <c r="H452" s="11">
        <f>if(raw_data!H560="Yes",1,0)</f>
        <v>1</v>
      </c>
    </row>
    <row r="453">
      <c r="A453" s="12" t="str">
        <f>text(raw_data!A564,"mm/dd")</f>
        <v>07/14</v>
      </c>
      <c r="B453" s="13" t="str">
        <f>raw_data!B564</f>
        <v>Alice</v>
      </c>
      <c r="C453" s="13" t="str">
        <f>raw_data!C564</f>
        <v>Technical Support</v>
      </c>
      <c r="D453" s="14">
        <f>raw_data!D564/24/60</f>
        <v>0.001875</v>
      </c>
      <c r="E453" s="15">
        <f>if(raw_data!E564="Yes",1,0)</f>
        <v>1</v>
      </c>
      <c r="F453" s="15">
        <f>raw_data!F564</f>
        <v>3</v>
      </c>
      <c r="G453" s="15" t="str">
        <f>raw_data!G564</f>
        <v>Neutral</v>
      </c>
      <c r="H453" s="16">
        <f>if(raw_data!H564="Yes",1,0)</f>
        <v>1</v>
      </c>
    </row>
    <row r="454">
      <c r="A454" s="7" t="str">
        <f>text(raw_data!A567,"mm/dd")</f>
        <v>07/14</v>
      </c>
      <c r="B454" s="8" t="str">
        <f>raw_data!B567</f>
        <v>Charlie</v>
      </c>
      <c r="C454" s="8" t="str">
        <f>raw_data!C567</f>
        <v>Shipping</v>
      </c>
      <c r="D454" s="9">
        <f>raw_data!D567/24/60</f>
        <v>0.005694444444</v>
      </c>
      <c r="E454" s="10">
        <f>if(raw_data!E567="Yes",1,0)</f>
        <v>1</v>
      </c>
      <c r="F454" s="10">
        <f>raw_data!F567</f>
        <v>5</v>
      </c>
      <c r="G454" s="10" t="str">
        <f>raw_data!G567</f>
        <v>Very Positive</v>
      </c>
      <c r="H454" s="11">
        <f>if(raw_data!H567="Yes",1,0)</f>
        <v>1</v>
      </c>
    </row>
    <row r="455">
      <c r="A455" s="12" t="str">
        <f>text(raw_data!A578,"mm/dd")</f>
        <v>07/14</v>
      </c>
      <c r="B455" s="13" t="str">
        <f>raw_data!B578</f>
        <v>John</v>
      </c>
      <c r="C455" s="13" t="str">
        <f>raw_data!C578</f>
        <v>Sales</v>
      </c>
      <c r="D455" s="14">
        <f>raw_data!D578/24/60</f>
        <v>0.002986111111</v>
      </c>
      <c r="E455" s="15">
        <f>if(raw_data!E578="Yes",1,0)</f>
        <v>0</v>
      </c>
      <c r="F455" s="15">
        <f>raw_data!F578</f>
        <v>3</v>
      </c>
      <c r="G455" s="15" t="str">
        <f>raw_data!G578</f>
        <v>Very Positive</v>
      </c>
      <c r="H455" s="16">
        <f>if(raw_data!H578="Yes",1,0)</f>
        <v>0</v>
      </c>
    </row>
    <row r="456">
      <c r="A456" s="7" t="str">
        <f>text(raw_data!A579,"mm/dd")</f>
        <v>07/14</v>
      </c>
      <c r="B456" s="8" t="str">
        <f>raw_data!B579</f>
        <v>Eli</v>
      </c>
      <c r="C456" s="8" t="str">
        <f>raw_data!C579</f>
        <v>Shipping</v>
      </c>
      <c r="D456" s="9">
        <f>raw_data!D579/24/60</f>
        <v>0.005277777778</v>
      </c>
      <c r="E456" s="10">
        <f>if(raw_data!E579="Yes",1,0)</f>
        <v>0</v>
      </c>
      <c r="F456" s="10">
        <f>raw_data!F579</f>
        <v>1</v>
      </c>
      <c r="G456" s="10" t="str">
        <f>raw_data!G579</f>
        <v>Very Negative</v>
      </c>
      <c r="H456" s="11">
        <f>if(raw_data!H579="Yes",1,0)</f>
        <v>0</v>
      </c>
    </row>
    <row r="457">
      <c r="A457" s="12" t="str">
        <f>text(raw_data!A612,"mm/dd")</f>
        <v>07/14</v>
      </c>
      <c r="B457" s="13" t="str">
        <f>raw_data!B612</f>
        <v>Diana</v>
      </c>
      <c r="C457" s="13" t="str">
        <f>raw_data!C612</f>
        <v>Technical Support</v>
      </c>
      <c r="D457" s="14">
        <f>raw_data!D612/24/60</f>
        <v>0.007152777778</v>
      </c>
      <c r="E457" s="15">
        <f>if(raw_data!E612="Yes",1,0)</f>
        <v>0</v>
      </c>
      <c r="F457" s="15">
        <f>raw_data!F612</f>
        <v>1</v>
      </c>
      <c r="G457" s="15" t="str">
        <f>raw_data!G612</f>
        <v>Positive</v>
      </c>
      <c r="H457" s="16">
        <f>if(raw_data!H612="Yes",1,0)</f>
        <v>0</v>
      </c>
    </row>
    <row r="458">
      <c r="A458" s="7" t="str">
        <f>text(raw_data!A630,"mm/dd")</f>
        <v>07/14</v>
      </c>
      <c r="B458" s="8" t="str">
        <f>raw_data!B630</f>
        <v>Charlie</v>
      </c>
      <c r="C458" s="8" t="str">
        <f>raw_data!C630</f>
        <v>Sales</v>
      </c>
      <c r="D458" s="9">
        <f>raw_data!D630/24/60</f>
        <v>0.002222222222</v>
      </c>
      <c r="E458" s="10">
        <f>if(raw_data!E630="Yes",1,0)</f>
        <v>0</v>
      </c>
      <c r="F458" s="10">
        <f>raw_data!F630</f>
        <v>2</v>
      </c>
      <c r="G458" s="10" t="str">
        <f>raw_data!G630</f>
        <v>Neutral</v>
      </c>
      <c r="H458" s="11">
        <f>if(raw_data!H630="Yes",1,0)</f>
        <v>0</v>
      </c>
    </row>
    <row r="459">
      <c r="A459" s="12" t="str">
        <f>text(raw_data!A643,"mm/dd")</f>
        <v>07/14</v>
      </c>
      <c r="B459" s="13" t="str">
        <f>raw_data!B643</f>
        <v>Diana</v>
      </c>
      <c r="C459" s="13" t="str">
        <f>raw_data!C643</f>
        <v>Billing</v>
      </c>
      <c r="D459" s="14">
        <f>raw_data!D643/24/60</f>
        <v>0.005138888889</v>
      </c>
      <c r="E459" s="15">
        <f>if(raw_data!E643="Yes",1,0)</f>
        <v>1</v>
      </c>
      <c r="F459" s="15">
        <f>raw_data!F643</f>
        <v>1</v>
      </c>
      <c r="G459" s="15" t="str">
        <f>raw_data!G643</f>
        <v>Very Negative</v>
      </c>
      <c r="H459" s="16">
        <f>if(raw_data!H643="Yes",1,0)</f>
        <v>0</v>
      </c>
    </row>
    <row r="460">
      <c r="A460" s="7" t="str">
        <f>text(raw_data!A659,"mm/dd")</f>
        <v>07/14</v>
      </c>
      <c r="B460" s="8" t="str">
        <f>raw_data!B659</f>
        <v>Alice</v>
      </c>
      <c r="C460" s="8" t="str">
        <f>raw_data!C659</f>
        <v>Shipping</v>
      </c>
      <c r="D460" s="9">
        <f>raw_data!D659/24/60</f>
        <v>0.004444444444</v>
      </c>
      <c r="E460" s="10">
        <f>if(raw_data!E659="Yes",1,0)</f>
        <v>0</v>
      </c>
      <c r="F460" s="10">
        <f>raw_data!F659</f>
        <v>3</v>
      </c>
      <c r="G460" s="10" t="str">
        <f>raw_data!G659</f>
        <v>Negative</v>
      </c>
      <c r="H460" s="11">
        <f>if(raw_data!H659="Yes",1,0)</f>
        <v>0</v>
      </c>
    </row>
    <row r="461">
      <c r="A461" s="12" t="str">
        <f>text(raw_data!A699,"mm/dd")</f>
        <v>07/14</v>
      </c>
      <c r="B461" s="13" t="str">
        <f>raw_data!B699</f>
        <v>Charlie</v>
      </c>
      <c r="C461" s="13" t="str">
        <f>raw_data!C699</f>
        <v>Technical Support</v>
      </c>
      <c r="D461" s="14">
        <f>raw_data!D699/24/60</f>
        <v>0.009861111111</v>
      </c>
      <c r="E461" s="15">
        <f>if(raw_data!E699="Yes",1,0)</f>
        <v>1</v>
      </c>
      <c r="F461" s="15">
        <f>raw_data!F699</f>
        <v>1</v>
      </c>
      <c r="G461" s="15" t="str">
        <f>raw_data!G699</f>
        <v>Very Negative</v>
      </c>
      <c r="H461" s="16">
        <f>if(raw_data!H699="Yes",1,0)</f>
        <v>1</v>
      </c>
    </row>
    <row r="462">
      <c r="A462" s="7" t="str">
        <f>text(raw_data!A722,"mm/dd")</f>
        <v>07/14</v>
      </c>
      <c r="B462" s="8" t="str">
        <f>raw_data!B722</f>
        <v>John</v>
      </c>
      <c r="C462" s="8" t="str">
        <f>raw_data!C722</f>
        <v>Technical Support</v>
      </c>
      <c r="D462" s="9">
        <f>raw_data!D722/24/60</f>
        <v>0.006319444444</v>
      </c>
      <c r="E462" s="10">
        <f>if(raw_data!E722="Yes",1,0)</f>
        <v>1</v>
      </c>
      <c r="F462" s="10">
        <f>raw_data!F722</f>
        <v>2</v>
      </c>
      <c r="G462" s="10" t="str">
        <f>raw_data!G722</f>
        <v>Very Positive</v>
      </c>
      <c r="H462" s="11">
        <f>if(raw_data!H722="Yes",1,0)</f>
        <v>1</v>
      </c>
    </row>
    <row r="463">
      <c r="A463" s="12" t="str">
        <f>text(raw_data!A749,"mm/dd")</f>
        <v>07/14</v>
      </c>
      <c r="B463" s="13" t="str">
        <f>raw_data!B749</f>
        <v>Bob</v>
      </c>
      <c r="C463" s="13" t="str">
        <f>raw_data!C749</f>
        <v>Technical Support</v>
      </c>
      <c r="D463" s="14">
        <f>raw_data!D749/24/60</f>
        <v>0.006597222222</v>
      </c>
      <c r="E463" s="15">
        <f>if(raw_data!E749="Yes",1,0)</f>
        <v>0</v>
      </c>
      <c r="F463" s="15">
        <f>raw_data!F749</f>
        <v>4</v>
      </c>
      <c r="G463" s="15" t="str">
        <f>raw_data!G749</f>
        <v>Positive</v>
      </c>
      <c r="H463" s="16">
        <f>if(raw_data!H749="Yes",1,0)</f>
        <v>0</v>
      </c>
    </row>
    <row r="464">
      <c r="A464" s="7" t="str">
        <f>text(raw_data!A756,"mm/dd")</f>
        <v>07/14</v>
      </c>
      <c r="B464" s="8" t="str">
        <f>raw_data!B756</f>
        <v>Michael</v>
      </c>
      <c r="C464" s="8" t="str">
        <f>raw_data!C756</f>
        <v>Sales</v>
      </c>
      <c r="D464" s="9">
        <f>raw_data!D756/24/60</f>
        <v>0.008402777778</v>
      </c>
      <c r="E464" s="10">
        <f>if(raw_data!E756="Yes",1,0)</f>
        <v>1</v>
      </c>
      <c r="F464" s="10">
        <f>raw_data!F756</f>
        <v>2</v>
      </c>
      <c r="G464" s="10" t="str">
        <f>raw_data!G756</f>
        <v>Very Positive</v>
      </c>
      <c r="H464" s="11">
        <f>if(raw_data!H756="Yes",1,0)</f>
        <v>0</v>
      </c>
    </row>
    <row r="465">
      <c r="A465" s="12" t="str">
        <f>text(raw_data!A764,"mm/dd")</f>
        <v>07/14</v>
      </c>
      <c r="B465" s="13" t="str">
        <f>raw_data!B764</f>
        <v>Diana</v>
      </c>
      <c r="C465" s="13" t="str">
        <f>raw_data!C764</f>
        <v>Technical Support</v>
      </c>
      <c r="D465" s="14">
        <f>raw_data!D764/24/60</f>
        <v>0.007847222222</v>
      </c>
      <c r="E465" s="15">
        <f>if(raw_data!E764="Yes",1,0)</f>
        <v>0</v>
      </c>
      <c r="F465" s="15">
        <f>raw_data!F764</f>
        <v>4</v>
      </c>
      <c r="G465" s="15" t="str">
        <f>raw_data!G764</f>
        <v>Positive</v>
      </c>
      <c r="H465" s="16">
        <f>if(raw_data!H764="Yes",1,0)</f>
        <v>0</v>
      </c>
    </row>
    <row r="466">
      <c r="A466" s="7" t="str">
        <f>text(raw_data!A768,"mm/dd")</f>
        <v>07/14</v>
      </c>
      <c r="B466" s="8" t="str">
        <f>raw_data!B768</f>
        <v>John</v>
      </c>
      <c r="C466" s="8" t="str">
        <f>raw_data!C768</f>
        <v>Shipping</v>
      </c>
      <c r="D466" s="9">
        <f>raw_data!D768/24/60</f>
        <v>0.009722222222</v>
      </c>
      <c r="E466" s="10">
        <f>if(raw_data!E768="Yes",1,0)</f>
        <v>1</v>
      </c>
      <c r="F466" s="10">
        <f>raw_data!F768</f>
        <v>2</v>
      </c>
      <c r="G466" s="10" t="str">
        <f>raw_data!G768</f>
        <v>Positive</v>
      </c>
      <c r="H466" s="11">
        <f>if(raw_data!H768="Yes",1,0)</f>
        <v>0</v>
      </c>
    </row>
    <row r="467">
      <c r="A467" s="12" t="str">
        <f>text(raw_data!A776,"mm/dd")</f>
        <v>07/14</v>
      </c>
      <c r="B467" s="13" t="str">
        <f>raw_data!B776</f>
        <v>Michael</v>
      </c>
      <c r="C467" s="13" t="str">
        <f>raw_data!C776</f>
        <v>Billing</v>
      </c>
      <c r="D467" s="14">
        <f>raw_data!D776/24/60</f>
        <v>0.009652777778</v>
      </c>
      <c r="E467" s="15">
        <f>if(raw_data!E776="Yes",1,0)</f>
        <v>1</v>
      </c>
      <c r="F467" s="15">
        <f>raw_data!F776</f>
        <v>3</v>
      </c>
      <c r="G467" s="15" t="str">
        <f>raw_data!G776</f>
        <v>Very Negative</v>
      </c>
      <c r="H467" s="16">
        <f>if(raw_data!H776="Yes",1,0)</f>
        <v>0</v>
      </c>
    </row>
    <row r="468">
      <c r="A468" s="7" t="str">
        <f>text(raw_data!A777,"mm/dd")</f>
        <v>07/14</v>
      </c>
      <c r="B468" s="8" t="str">
        <f>raw_data!B777</f>
        <v>Michael</v>
      </c>
      <c r="C468" s="8" t="str">
        <f>raw_data!C777</f>
        <v>Shipping</v>
      </c>
      <c r="D468" s="9">
        <f>raw_data!D777/24/60</f>
        <v>0.005763888889</v>
      </c>
      <c r="E468" s="10">
        <f>if(raw_data!E777="Yes",1,0)</f>
        <v>1</v>
      </c>
      <c r="F468" s="10">
        <f>raw_data!F777</f>
        <v>1</v>
      </c>
      <c r="G468" s="10" t="str">
        <f>raw_data!G777</f>
        <v>Positive</v>
      </c>
      <c r="H468" s="11">
        <f>if(raw_data!H777="Yes",1,0)</f>
        <v>1</v>
      </c>
    </row>
    <row r="469">
      <c r="A469" s="12" t="str">
        <f>text(raw_data!A780,"mm/dd")</f>
        <v>07/14</v>
      </c>
      <c r="B469" s="13" t="str">
        <f>raw_data!B780</f>
        <v>Charlie</v>
      </c>
      <c r="C469" s="13" t="str">
        <f>raw_data!C780</f>
        <v>Shipping</v>
      </c>
      <c r="D469" s="14">
        <f>raw_data!D780/24/60</f>
        <v>0.002638888889</v>
      </c>
      <c r="E469" s="15">
        <f>if(raw_data!E780="Yes",1,0)</f>
        <v>1</v>
      </c>
      <c r="F469" s="15">
        <f>raw_data!F780</f>
        <v>4</v>
      </c>
      <c r="G469" s="15" t="str">
        <f>raw_data!G780</f>
        <v>Positive</v>
      </c>
      <c r="H469" s="16">
        <f>if(raw_data!H780="Yes",1,0)</f>
        <v>1</v>
      </c>
    </row>
    <row r="470">
      <c r="A470" s="7" t="str">
        <f>text(raw_data!A784,"mm/dd")</f>
        <v>07/14</v>
      </c>
      <c r="B470" s="8" t="str">
        <f>raw_data!B784</f>
        <v>Diana</v>
      </c>
      <c r="C470" s="8" t="str">
        <f>raw_data!C784</f>
        <v>Technical Support</v>
      </c>
      <c r="D470" s="9">
        <f>raw_data!D784/24/60</f>
        <v>0.006458333333</v>
      </c>
      <c r="E470" s="10">
        <f>if(raw_data!E784="Yes",1,0)</f>
        <v>1</v>
      </c>
      <c r="F470" s="10">
        <f>raw_data!F784</f>
        <v>4</v>
      </c>
      <c r="G470" s="10" t="str">
        <f>raw_data!G784</f>
        <v>Positive</v>
      </c>
      <c r="H470" s="11">
        <f>if(raw_data!H784="Yes",1,0)</f>
        <v>1</v>
      </c>
    </row>
    <row r="471">
      <c r="A471" s="12" t="str">
        <f>text(raw_data!A795,"mm/dd")</f>
        <v>07/14</v>
      </c>
      <c r="B471" s="13" t="str">
        <f>raw_data!B795</f>
        <v>James</v>
      </c>
      <c r="C471" s="13" t="str">
        <f>raw_data!C795</f>
        <v>Billing</v>
      </c>
      <c r="D471" s="14">
        <f>raw_data!D795/24/60</f>
        <v>0.009166666667</v>
      </c>
      <c r="E471" s="15">
        <f>if(raw_data!E795="Yes",1,0)</f>
        <v>1</v>
      </c>
      <c r="F471" s="15">
        <f>raw_data!F795</f>
        <v>1</v>
      </c>
      <c r="G471" s="15" t="str">
        <f>raw_data!G795</f>
        <v>Very Positive</v>
      </c>
      <c r="H471" s="16">
        <f>if(raw_data!H795="Yes",1,0)</f>
        <v>1</v>
      </c>
    </row>
    <row r="472">
      <c r="A472" s="7" t="str">
        <f>text(raw_data!A818,"mm/dd")</f>
        <v>07/14</v>
      </c>
      <c r="B472" s="8" t="str">
        <f>raw_data!B818</f>
        <v>Diana</v>
      </c>
      <c r="C472" s="8" t="str">
        <f>raw_data!C818</f>
        <v>Shipping</v>
      </c>
      <c r="D472" s="9">
        <f>raw_data!D818/24/60</f>
        <v>0.007152777778</v>
      </c>
      <c r="E472" s="10">
        <f>if(raw_data!E818="Yes",1,0)</f>
        <v>1</v>
      </c>
      <c r="F472" s="10">
        <f>raw_data!F818</f>
        <v>1</v>
      </c>
      <c r="G472" s="10" t="str">
        <f>raw_data!G818</f>
        <v>Very Negative</v>
      </c>
      <c r="H472" s="11">
        <f>if(raw_data!H818="Yes",1,0)</f>
        <v>1</v>
      </c>
    </row>
    <row r="473">
      <c r="A473" s="12" t="str">
        <f>text(raw_data!A820,"mm/dd")</f>
        <v>07/14</v>
      </c>
      <c r="B473" s="13" t="str">
        <f>raw_data!B820</f>
        <v>Michael</v>
      </c>
      <c r="C473" s="13" t="str">
        <f>raw_data!C820</f>
        <v>Billing</v>
      </c>
      <c r="D473" s="14">
        <f>raw_data!D820/24/60</f>
        <v>0.004236111111</v>
      </c>
      <c r="E473" s="15">
        <f>if(raw_data!E820="Yes",1,0)</f>
        <v>0</v>
      </c>
      <c r="F473" s="15">
        <f>raw_data!F820</f>
        <v>4</v>
      </c>
      <c r="G473" s="15" t="str">
        <f>raw_data!G820</f>
        <v>Neutral</v>
      </c>
      <c r="H473" s="16">
        <f>if(raw_data!H820="Yes",1,0)</f>
        <v>1</v>
      </c>
    </row>
    <row r="474">
      <c r="A474" s="7" t="str">
        <f>text(raw_data!A860,"mm/dd")</f>
        <v>07/14</v>
      </c>
      <c r="B474" s="8" t="str">
        <f>raw_data!B860</f>
        <v>John</v>
      </c>
      <c r="C474" s="8" t="str">
        <f>raw_data!C860</f>
        <v>Technical Support</v>
      </c>
      <c r="D474" s="9">
        <f>raw_data!D860/24/60</f>
        <v>0.008819444444</v>
      </c>
      <c r="E474" s="10">
        <f>if(raw_data!E860="Yes",1,0)</f>
        <v>0</v>
      </c>
      <c r="F474" s="10">
        <f>raw_data!F860</f>
        <v>3</v>
      </c>
      <c r="G474" s="10" t="str">
        <f>raw_data!G860</f>
        <v>Negative</v>
      </c>
      <c r="H474" s="11">
        <f>if(raw_data!H860="Yes",1,0)</f>
        <v>0</v>
      </c>
    </row>
    <row r="475">
      <c r="A475" s="12" t="str">
        <f>text(raw_data!A868,"mm/dd")</f>
        <v>07/14</v>
      </c>
      <c r="B475" s="13" t="str">
        <f>raw_data!B868</f>
        <v>Eli</v>
      </c>
      <c r="C475" s="13" t="str">
        <f>raw_data!C868</f>
        <v>Technical Support</v>
      </c>
      <c r="D475" s="14">
        <f>raw_data!D868/24/60</f>
        <v>0.009444444444</v>
      </c>
      <c r="E475" s="15">
        <f>if(raw_data!E868="Yes",1,0)</f>
        <v>1</v>
      </c>
      <c r="F475" s="15">
        <f>raw_data!F868</f>
        <v>1</v>
      </c>
      <c r="G475" s="15" t="str">
        <f>raw_data!G868</f>
        <v>Neutral</v>
      </c>
      <c r="H475" s="16">
        <f>if(raw_data!H868="Yes",1,0)</f>
        <v>0</v>
      </c>
    </row>
    <row r="476">
      <c r="A476" s="7" t="str">
        <f>text(raw_data!A875,"mm/dd")</f>
        <v>07/14</v>
      </c>
      <c r="B476" s="8" t="str">
        <f>raw_data!B875</f>
        <v>Michael</v>
      </c>
      <c r="C476" s="8" t="str">
        <f>raw_data!C875</f>
        <v>Billing</v>
      </c>
      <c r="D476" s="9">
        <f>raw_data!D875/24/60</f>
        <v>0.004305555556</v>
      </c>
      <c r="E476" s="10">
        <f>if(raw_data!E875="Yes",1,0)</f>
        <v>0</v>
      </c>
      <c r="F476" s="10">
        <f>raw_data!F875</f>
        <v>2</v>
      </c>
      <c r="G476" s="10" t="str">
        <f>raw_data!G875</f>
        <v>Very Negative</v>
      </c>
      <c r="H476" s="11">
        <f>if(raw_data!H875="Yes",1,0)</f>
        <v>0</v>
      </c>
    </row>
    <row r="477">
      <c r="A477" s="12" t="str">
        <f>text(raw_data!A890,"mm/dd")</f>
        <v>07/14</v>
      </c>
      <c r="B477" s="13" t="str">
        <f>raw_data!B890</f>
        <v>Michael</v>
      </c>
      <c r="C477" s="13" t="str">
        <f>raw_data!C890</f>
        <v>Billing</v>
      </c>
      <c r="D477" s="14">
        <f>raw_data!D890/24/60</f>
        <v>0.001458333333</v>
      </c>
      <c r="E477" s="15">
        <f>if(raw_data!E890="Yes",1,0)</f>
        <v>1</v>
      </c>
      <c r="F477" s="15">
        <f>raw_data!F890</f>
        <v>5</v>
      </c>
      <c r="G477" s="15" t="str">
        <f>raw_data!G890</f>
        <v>Very Positive</v>
      </c>
      <c r="H477" s="16">
        <f>if(raw_data!H890="Yes",1,0)</f>
        <v>1</v>
      </c>
    </row>
    <row r="478">
      <c r="A478" s="7" t="str">
        <f>text(raw_data!A897,"mm/dd")</f>
        <v>07/14</v>
      </c>
      <c r="B478" s="8" t="str">
        <f>raw_data!B897</f>
        <v>Charlie</v>
      </c>
      <c r="C478" s="8" t="str">
        <f>raw_data!C897</f>
        <v>Sales</v>
      </c>
      <c r="D478" s="9">
        <f>raw_data!D897/24/60</f>
        <v>0.007430555556</v>
      </c>
      <c r="E478" s="10">
        <f>if(raw_data!E897="Yes",1,0)</f>
        <v>0</v>
      </c>
      <c r="F478" s="10">
        <f>raw_data!F897</f>
        <v>5</v>
      </c>
      <c r="G478" s="10" t="str">
        <f>raw_data!G897</f>
        <v>Very Positive</v>
      </c>
      <c r="H478" s="11">
        <f>if(raw_data!H897="Yes",1,0)</f>
        <v>0</v>
      </c>
    </row>
    <row r="479">
      <c r="A479" s="12" t="str">
        <f>text(raw_data!A904,"mm/dd")</f>
        <v>07/14</v>
      </c>
      <c r="B479" s="13" t="str">
        <f>raw_data!B904</f>
        <v>James</v>
      </c>
      <c r="C479" s="13" t="str">
        <f>raw_data!C904</f>
        <v>Shipping</v>
      </c>
      <c r="D479" s="14">
        <f>raw_data!D904/24/60</f>
        <v>0.005486111111</v>
      </c>
      <c r="E479" s="15">
        <f>if(raw_data!E904="Yes",1,0)</f>
        <v>0</v>
      </c>
      <c r="F479" s="15">
        <f>raw_data!F904</f>
        <v>2</v>
      </c>
      <c r="G479" s="15" t="str">
        <f>raw_data!G904</f>
        <v>Very Negative</v>
      </c>
      <c r="H479" s="16">
        <f>if(raw_data!H904="Yes",1,0)</f>
        <v>0</v>
      </c>
    </row>
    <row r="480">
      <c r="A480" s="7" t="str">
        <f>text(raw_data!A913,"mm/dd")</f>
        <v>07/14</v>
      </c>
      <c r="B480" s="8" t="str">
        <f>raw_data!B913</f>
        <v>Anna</v>
      </c>
      <c r="C480" s="8" t="str">
        <f>raw_data!C913</f>
        <v>Shipping</v>
      </c>
      <c r="D480" s="9">
        <f>raw_data!D913/24/60</f>
        <v>0.002777777778</v>
      </c>
      <c r="E480" s="10">
        <f>if(raw_data!E913="Yes",1,0)</f>
        <v>1</v>
      </c>
      <c r="F480" s="10">
        <f>raw_data!F913</f>
        <v>1</v>
      </c>
      <c r="G480" s="10" t="str">
        <f>raw_data!G913</f>
        <v>Positive</v>
      </c>
      <c r="H480" s="11">
        <f>if(raw_data!H913="Yes",1,0)</f>
        <v>1</v>
      </c>
    </row>
    <row r="481">
      <c r="A481" s="12" t="str">
        <f>text(raw_data!A914,"mm/dd")</f>
        <v>07/14</v>
      </c>
      <c r="B481" s="13" t="str">
        <f>raw_data!B914</f>
        <v>Michael</v>
      </c>
      <c r="C481" s="13" t="str">
        <f>raw_data!C914</f>
        <v>Sales</v>
      </c>
      <c r="D481" s="14">
        <f>raw_data!D914/24/60</f>
        <v>0.007916666667</v>
      </c>
      <c r="E481" s="15">
        <f>if(raw_data!E914="Yes",1,0)</f>
        <v>0</v>
      </c>
      <c r="F481" s="15">
        <f>raw_data!F914</f>
        <v>2</v>
      </c>
      <c r="G481" s="15" t="str">
        <f>raw_data!G914</f>
        <v>Negative</v>
      </c>
      <c r="H481" s="16">
        <f>if(raw_data!H914="Yes",1,0)</f>
        <v>1</v>
      </c>
    </row>
    <row r="482">
      <c r="A482" s="7" t="str">
        <f>text(raw_data!A921,"mm/dd")</f>
        <v>07/14</v>
      </c>
      <c r="B482" s="8" t="str">
        <f>raw_data!B921</f>
        <v>Michael</v>
      </c>
      <c r="C482" s="8" t="str">
        <f>raw_data!C921</f>
        <v>Shipping</v>
      </c>
      <c r="D482" s="9">
        <f>raw_data!D921/24/60</f>
        <v>0.004305555556</v>
      </c>
      <c r="E482" s="10">
        <f>if(raw_data!E921="Yes",1,0)</f>
        <v>0</v>
      </c>
      <c r="F482" s="10">
        <f>raw_data!F921</f>
        <v>2</v>
      </c>
      <c r="G482" s="10" t="str">
        <f>raw_data!G921</f>
        <v>Very Positive</v>
      </c>
      <c r="H482" s="11">
        <f>if(raw_data!H921="Yes",1,0)</f>
        <v>0</v>
      </c>
    </row>
    <row r="483">
      <c r="A483" s="12" t="str">
        <f>text(raw_data!A922,"mm/dd")</f>
        <v>07/14</v>
      </c>
      <c r="B483" s="13" t="str">
        <f>raw_data!B922</f>
        <v>Bob</v>
      </c>
      <c r="C483" s="13" t="str">
        <f>raw_data!C922</f>
        <v>Billing</v>
      </c>
      <c r="D483" s="14">
        <f>raw_data!D922/24/60</f>
        <v>0.006041666667</v>
      </c>
      <c r="E483" s="15">
        <f>if(raw_data!E922="Yes",1,0)</f>
        <v>0</v>
      </c>
      <c r="F483" s="15">
        <f>raw_data!F922</f>
        <v>4</v>
      </c>
      <c r="G483" s="15" t="str">
        <f>raw_data!G922</f>
        <v>Neutral</v>
      </c>
      <c r="H483" s="16">
        <f>if(raw_data!H922="Yes",1,0)</f>
        <v>1</v>
      </c>
    </row>
    <row r="484">
      <c r="A484" s="7" t="str">
        <f>text(raw_data!A931,"mm/dd")</f>
        <v>07/14</v>
      </c>
      <c r="B484" s="8" t="str">
        <f>raw_data!B931</f>
        <v>Alice</v>
      </c>
      <c r="C484" s="8" t="str">
        <f>raw_data!C931</f>
        <v>Technical Support</v>
      </c>
      <c r="D484" s="9">
        <f>raw_data!D931/24/60</f>
        <v>0.006944444444</v>
      </c>
      <c r="E484" s="10">
        <f>if(raw_data!E931="Yes",1,0)</f>
        <v>1</v>
      </c>
      <c r="F484" s="10">
        <f>raw_data!F931</f>
        <v>2</v>
      </c>
      <c r="G484" s="10" t="str">
        <f>raw_data!G931</f>
        <v>Very Positive</v>
      </c>
      <c r="H484" s="11">
        <f>if(raw_data!H931="Yes",1,0)</f>
        <v>0</v>
      </c>
    </row>
    <row r="485">
      <c r="A485" s="12" t="str">
        <f>text(raw_data!A958,"mm/dd")</f>
        <v>07/14</v>
      </c>
      <c r="B485" s="13" t="str">
        <f>raw_data!B958</f>
        <v>Charlie</v>
      </c>
      <c r="C485" s="13" t="str">
        <f>raw_data!C958</f>
        <v>Technical Support</v>
      </c>
      <c r="D485" s="14">
        <f>raw_data!D958/24/60</f>
        <v>0.005069444444</v>
      </c>
      <c r="E485" s="15">
        <f>if(raw_data!E958="Yes",1,0)</f>
        <v>1</v>
      </c>
      <c r="F485" s="15">
        <f>raw_data!F958</f>
        <v>3</v>
      </c>
      <c r="G485" s="15" t="str">
        <f>raw_data!G958</f>
        <v>Very Negative</v>
      </c>
      <c r="H485" s="16">
        <f>if(raw_data!H958="Yes",1,0)</f>
        <v>0</v>
      </c>
    </row>
    <row r="486">
      <c r="A486" s="7" t="str">
        <f>text(raw_data!A980,"mm/dd")</f>
        <v>07/14</v>
      </c>
      <c r="B486" s="8" t="str">
        <f>raw_data!B980</f>
        <v>Diana</v>
      </c>
      <c r="C486" s="8" t="str">
        <f>raw_data!C980</f>
        <v>Technical Support</v>
      </c>
      <c r="D486" s="9">
        <f>raw_data!D980/24/60</f>
        <v>0.002013888889</v>
      </c>
      <c r="E486" s="10">
        <f>if(raw_data!E980="Yes",1,0)</f>
        <v>1</v>
      </c>
      <c r="F486" s="10">
        <f>raw_data!F980</f>
        <v>1</v>
      </c>
      <c r="G486" s="10" t="str">
        <f>raw_data!G980</f>
        <v>Very Negative</v>
      </c>
      <c r="H486" s="11">
        <f>if(raw_data!H980="Yes",1,0)</f>
        <v>1</v>
      </c>
    </row>
    <row r="487">
      <c r="A487" s="12" t="str">
        <f>text(raw_data!A990,"mm/dd")</f>
        <v>07/14</v>
      </c>
      <c r="B487" s="13" t="str">
        <f>raw_data!B990</f>
        <v>Michael</v>
      </c>
      <c r="C487" s="13" t="str">
        <f>raw_data!C990</f>
        <v>Sales</v>
      </c>
      <c r="D487" s="14">
        <f>raw_data!D990/24/60</f>
        <v>0.007777777778</v>
      </c>
      <c r="E487" s="15">
        <f>if(raw_data!E990="Yes",1,0)</f>
        <v>0</v>
      </c>
      <c r="F487" s="15">
        <f>raw_data!F990</f>
        <v>3</v>
      </c>
      <c r="G487" s="15" t="str">
        <f>raw_data!G990</f>
        <v>Negative</v>
      </c>
      <c r="H487" s="16">
        <f>if(raw_data!H990="Yes",1,0)</f>
        <v>0</v>
      </c>
    </row>
    <row r="488">
      <c r="A488" s="7" t="str">
        <f>text(raw_data!A991,"mm/dd")</f>
        <v>07/14</v>
      </c>
      <c r="B488" s="8" t="str">
        <f>raw_data!B991</f>
        <v>Bob</v>
      </c>
      <c r="C488" s="8" t="str">
        <f>raw_data!C991</f>
        <v>Technical Support</v>
      </c>
      <c r="D488" s="9">
        <f>raw_data!D991/24/60</f>
        <v>0.002222222222</v>
      </c>
      <c r="E488" s="10">
        <f>if(raw_data!E991="Yes",1,0)</f>
        <v>1</v>
      </c>
      <c r="F488" s="10">
        <f>raw_data!F991</f>
        <v>1</v>
      </c>
      <c r="G488" s="10" t="str">
        <f>raw_data!G991</f>
        <v>Positive</v>
      </c>
      <c r="H488" s="11">
        <f>if(raw_data!H991="Yes",1,0)</f>
        <v>1</v>
      </c>
    </row>
    <row r="489">
      <c r="A489" s="12" t="str">
        <f>text(raw_data!A999,"mm/dd")</f>
        <v>07/14</v>
      </c>
      <c r="B489" s="13" t="str">
        <f>raw_data!B999</f>
        <v>James</v>
      </c>
      <c r="C489" s="13" t="str">
        <f>raw_data!C999</f>
        <v>Billing</v>
      </c>
      <c r="D489" s="14">
        <f>raw_data!D999/24/60</f>
        <v>0.009375</v>
      </c>
      <c r="E489" s="15">
        <f>if(raw_data!E999="Yes",1,0)</f>
        <v>1</v>
      </c>
      <c r="F489" s="15">
        <f>raw_data!F999</f>
        <v>1</v>
      </c>
      <c r="G489" s="15" t="str">
        <f>raw_data!G999</f>
        <v>Very Negative</v>
      </c>
      <c r="H489" s="16">
        <f>if(raw_data!H999="Yes",1,0)</f>
        <v>1</v>
      </c>
    </row>
    <row r="490">
      <c r="A490" s="7" t="str">
        <f>text(raw_data!A1008,"mm/dd")</f>
        <v>07/14</v>
      </c>
      <c r="B490" s="8" t="str">
        <f>raw_data!B1008</f>
        <v>John</v>
      </c>
      <c r="C490" s="8" t="str">
        <f>raw_data!C1008</f>
        <v>Shipping</v>
      </c>
      <c r="D490" s="9">
        <f>raw_data!D1008/24/60</f>
        <v>0.001597222222</v>
      </c>
      <c r="E490" s="10">
        <f>if(raw_data!E1008="Yes",1,0)</f>
        <v>0</v>
      </c>
      <c r="F490" s="10">
        <f>raw_data!F1008</f>
        <v>4</v>
      </c>
      <c r="G490" s="10" t="str">
        <f>raw_data!G1008</f>
        <v>Neutral</v>
      </c>
      <c r="H490" s="11">
        <f>if(raw_data!H1008="Yes",1,0)</f>
        <v>1</v>
      </c>
    </row>
    <row r="491">
      <c r="A491" s="12" t="str">
        <f>text(raw_data!A1015,"mm/dd")</f>
        <v>07/14</v>
      </c>
      <c r="B491" s="13" t="str">
        <f>raw_data!B1015</f>
        <v>Anna</v>
      </c>
      <c r="C491" s="13" t="str">
        <f>raw_data!C1015</f>
        <v>Billing</v>
      </c>
      <c r="D491" s="14">
        <f>raw_data!D1015/24/60</f>
        <v>0.008958333333</v>
      </c>
      <c r="E491" s="15">
        <f>if(raw_data!E1015="Yes",1,0)</f>
        <v>1</v>
      </c>
      <c r="F491" s="15">
        <f>raw_data!F1015</f>
        <v>3</v>
      </c>
      <c r="G491" s="15" t="str">
        <f>raw_data!G1015</f>
        <v>Very Positive</v>
      </c>
      <c r="H491" s="16">
        <f>if(raw_data!H1015="Yes",1,0)</f>
        <v>1</v>
      </c>
    </row>
    <row r="492">
      <c r="A492" s="7" t="str">
        <f>text(raw_data!A1025,"mm/dd")</f>
        <v>07/14</v>
      </c>
      <c r="B492" s="8" t="str">
        <f>raw_data!B1025</f>
        <v>Eli</v>
      </c>
      <c r="C492" s="8" t="str">
        <f>raw_data!C1025</f>
        <v>Billing</v>
      </c>
      <c r="D492" s="9">
        <f>raw_data!D1025/24/60</f>
        <v>0.005277777778</v>
      </c>
      <c r="E492" s="10">
        <f>if(raw_data!E1025="Yes",1,0)</f>
        <v>1</v>
      </c>
      <c r="F492" s="10">
        <f>raw_data!F1025</f>
        <v>3</v>
      </c>
      <c r="G492" s="10" t="str">
        <f>raw_data!G1025</f>
        <v>Positive</v>
      </c>
      <c r="H492" s="11">
        <f>if(raw_data!H1025="Yes",1,0)</f>
        <v>1</v>
      </c>
    </row>
    <row r="493">
      <c r="A493" s="12" t="str">
        <f>text(raw_data!A1026,"mm/dd")</f>
        <v>07/14</v>
      </c>
      <c r="B493" s="13" t="str">
        <f>raw_data!B1026</f>
        <v>John</v>
      </c>
      <c r="C493" s="13" t="str">
        <f>raw_data!C1026</f>
        <v>Technical Support</v>
      </c>
      <c r="D493" s="14">
        <f>raw_data!D1026/24/60</f>
        <v>0.009027777778</v>
      </c>
      <c r="E493" s="15">
        <f>if(raw_data!E1026="Yes",1,0)</f>
        <v>0</v>
      </c>
      <c r="F493" s="15">
        <f>raw_data!F1026</f>
        <v>5</v>
      </c>
      <c r="G493" s="15" t="str">
        <f>raw_data!G1026</f>
        <v>Neutral</v>
      </c>
      <c r="H493" s="16">
        <f>if(raw_data!H1026="Yes",1,0)</f>
        <v>0</v>
      </c>
    </row>
    <row r="494">
      <c r="A494" s="7" t="str">
        <f>text(raw_data!A1045,"mm/dd")</f>
        <v>07/14</v>
      </c>
      <c r="B494" s="8" t="str">
        <f>raw_data!B1045</f>
        <v>Anna</v>
      </c>
      <c r="C494" s="8" t="str">
        <f>raw_data!C1045</f>
        <v>Billing</v>
      </c>
      <c r="D494" s="9">
        <f>raw_data!D1045/24/60</f>
        <v>0.007569444444</v>
      </c>
      <c r="E494" s="10">
        <f>if(raw_data!E1045="Yes",1,0)</f>
        <v>1</v>
      </c>
      <c r="F494" s="10">
        <f>raw_data!F1045</f>
        <v>1</v>
      </c>
      <c r="G494" s="10" t="str">
        <f>raw_data!G1045</f>
        <v>Negative</v>
      </c>
      <c r="H494" s="11">
        <f>if(raw_data!H1045="Yes",1,0)</f>
        <v>0</v>
      </c>
    </row>
    <row r="495">
      <c r="A495" s="12" t="str">
        <f>text(raw_data!A1058,"mm/dd")</f>
        <v>07/14</v>
      </c>
      <c r="B495" s="13" t="str">
        <f>raw_data!B1058</f>
        <v>Anna</v>
      </c>
      <c r="C495" s="13" t="str">
        <f>raw_data!C1058</f>
        <v>Billing</v>
      </c>
      <c r="D495" s="14">
        <f>raw_data!D1058/24/60</f>
        <v>0.009930555556</v>
      </c>
      <c r="E495" s="15">
        <f>if(raw_data!E1058="Yes",1,0)</f>
        <v>1</v>
      </c>
      <c r="F495" s="15">
        <f>raw_data!F1058</f>
        <v>3</v>
      </c>
      <c r="G495" s="15" t="str">
        <f>raw_data!G1058</f>
        <v>Very Positive</v>
      </c>
      <c r="H495" s="16">
        <f>if(raw_data!H1058="Yes",1,0)</f>
        <v>0</v>
      </c>
    </row>
    <row r="496">
      <c r="A496" s="7" t="str">
        <f>text(raw_data!A1062,"mm/dd")</f>
        <v>07/14</v>
      </c>
      <c r="B496" s="8" t="str">
        <f>raw_data!B1062</f>
        <v>Michael</v>
      </c>
      <c r="C496" s="8" t="str">
        <f>raw_data!C1062</f>
        <v>Shipping</v>
      </c>
      <c r="D496" s="9">
        <f>raw_data!D1062/24/60</f>
        <v>0.006319444444</v>
      </c>
      <c r="E496" s="10">
        <f>if(raw_data!E1062="Yes",1,0)</f>
        <v>1</v>
      </c>
      <c r="F496" s="10">
        <f>raw_data!F1062</f>
        <v>3</v>
      </c>
      <c r="G496" s="10" t="str">
        <f>raw_data!G1062</f>
        <v>Positive</v>
      </c>
      <c r="H496" s="11">
        <f>if(raw_data!H1062="Yes",1,0)</f>
        <v>1</v>
      </c>
    </row>
    <row r="497">
      <c r="A497" s="12" t="str">
        <f>text(raw_data!A1066,"mm/dd")</f>
        <v>07/14</v>
      </c>
      <c r="B497" s="13" t="str">
        <f>raw_data!B1066</f>
        <v>Charlie</v>
      </c>
      <c r="C497" s="13" t="str">
        <f>raw_data!C1066</f>
        <v>Billing</v>
      </c>
      <c r="D497" s="14">
        <f>raw_data!D1066/24/60</f>
        <v>0.008125</v>
      </c>
      <c r="E497" s="15">
        <f>if(raw_data!E1066="Yes",1,0)</f>
        <v>1</v>
      </c>
      <c r="F497" s="15">
        <f>raw_data!F1066</f>
        <v>1</v>
      </c>
      <c r="G497" s="15" t="str">
        <f>raw_data!G1066</f>
        <v>Neutral</v>
      </c>
      <c r="H497" s="16">
        <f>if(raw_data!H1066="Yes",1,0)</f>
        <v>1</v>
      </c>
    </row>
    <row r="498">
      <c r="A498" s="7" t="str">
        <f>text(raw_data!A1126,"mm/dd")</f>
        <v>07/14</v>
      </c>
      <c r="B498" s="8" t="str">
        <f>raw_data!B1126</f>
        <v>John</v>
      </c>
      <c r="C498" s="8" t="str">
        <f>raw_data!C1126</f>
        <v>Sales</v>
      </c>
      <c r="D498" s="9">
        <f>raw_data!D1126/24/60</f>
        <v>0.005</v>
      </c>
      <c r="E498" s="10">
        <f>if(raw_data!E1126="Yes",1,0)</f>
        <v>1</v>
      </c>
      <c r="F498" s="10">
        <f>raw_data!F1126</f>
        <v>2</v>
      </c>
      <c r="G498" s="10" t="str">
        <f>raw_data!G1126</f>
        <v>Neutral</v>
      </c>
      <c r="H498" s="11">
        <f>if(raw_data!H1126="Yes",1,0)</f>
        <v>0</v>
      </c>
    </row>
    <row r="499">
      <c r="A499" s="12" t="str">
        <f>text(raw_data!A1187,"mm/dd")</f>
        <v>07/14</v>
      </c>
      <c r="B499" s="13" t="str">
        <f>raw_data!B1187</f>
        <v>Alice</v>
      </c>
      <c r="C499" s="13" t="str">
        <f>raw_data!C1187</f>
        <v>Shipping</v>
      </c>
      <c r="D499" s="14">
        <f>raw_data!D1187/24/60</f>
        <v>0.007708333333</v>
      </c>
      <c r="E499" s="15">
        <f>if(raw_data!E1187="Yes",1,0)</f>
        <v>0</v>
      </c>
      <c r="F499" s="15">
        <f>raw_data!F1187</f>
        <v>1</v>
      </c>
      <c r="G499" s="15" t="str">
        <f>raw_data!G1187</f>
        <v>Neutral</v>
      </c>
      <c r="H499" s="16">
        <f>if(raw_data!H1187="Yes",1,0)</f>
        <v>1</v>
      </c>
    </row>
    <row r="500">
      <c r="A500" s="7" t="str">
        <f>text(raw_data!A1221,"mm/dd")</f>
        <v>07/14</v>
      </c>
      <c r="B500" s="8" t="str">
        <f>raw_data!B1221</f>
        <v>Diana</v>
      </c>
      <c r="C500" s="8" t="str">
        <f>raw_data!C1221</f>
        <v>Technical Support</v>
      </c>
      <c r="D500" s="9">
        <f>raw_data!D1221/24/60</f>
        <v>0.008472222222</v>
      </c>
      <c r="E500" s="10">
        <f>if(raw_data!E1221="Yes",1,0)</f>
        <v>1</v>
      </c>
      <c r="F500" s="10">
        <f>raw_data!F1221</f>
        <v>4</v>
      </c>
      <c r="G500" s="10" t="str">
        <f>raw_data!G1221</f>
        <v>Positive</v>
      </c>
      <c r="H500" s="11">
        <f>if(raw_data!H1221="Yes",1,0)</f>
        <v>0</v>
      </c>
    </row>
    <row r="501">
      <c r="A501" s="12" t="str">
        <f>text(raw_data!A1244,"mm/dd")</f>
        <v>07/14</v>
      </c>
      <c r="B501" s="13" t="str">
        <f>raw_data!B1244</f>
        <v>Eli</v>
      </c>
      <c r="C501" s="13" t="str">
        <f>raw_data!C1244</f>
        <v>Sales</v>
      </c>
      <c r="D501" s="14">
        <f>raw_data!D1244/24/60</f>
        <v>0.004444444444</v>
      </c>
      <c r="E501" s="15">
        <f>if(raw_data!E1244="Yes",1,0)</f>
        <v>1</v>
      </c>
      <c r="F501" s="15">
        <f>raw_data!F1244</f>
        <v>2</v>
      </c>
      <c r="G501" s="15" t="str">
        <f>raw_data!G1244</f>
        <v>Negative</v>
      </c>
      <c r="H501" s="16">
        <f>if(raw_data!H1244="Yes",1,0)</f>
        <v>0</v>
      </c>
    </row>
    <row r="502">
      <c r="A502" s="7" t="str">
        <f>text(raw_data!A1247,"mm/dd")</f>
        <v>07/14</v>
      </c>
      <c r="B502" s="8" t="str">
        <f>raw_data!B1247</f>
        <v>Anna</v>
      </c>
      <c r="C502" s="8" t="str">
        <f>raw_data!C1247</f>
        <v>Sales</v>
      </c>
      <c r="D502" s="9">
        <f>raw_data!D1247/24/60</f>
        <v>0.005763888889</v>
      </c>
      <c r="E502" s="10">
        <f>if(raw_data!E1247="Yes",1,0)</f>
        <v>0</v>
      </c>
      <c r="F502" s="10">
        <f>raw_data!F1247</f>
        <v>4</v>
      </c>
      <c r="G502" s="10" t="str">
        <f>raw_data!G1247</f>
        <v>Positive</v>
      </c>
      <c r="H502" s="11">
        <f>if(raw_data!H1247="Yes",1,0)</f>
        <v>0</v>
      </c>
    </row>
    <row r="503">
      <c r="A503" s="12" t="str">
        <f>text(raw_data!A1250,"mm/dd")</f>
        <v>07/14</v>
      </c>
      <c r="B503" s="13" t="str">
        <f>raw_data!B1250</f>
        <v>Eli</v>
      </c>
      <c r="C503" s="13" t="str">
        <f>raw_data!C1250</f>
        <v>Shipping</v>
      </c>
      <c r="D503" s="14">
        <f>raw_data!D1250/24/60</f>
        <v>0.006388888889</v>
      </c>
      <c r="E503" s="15">
        <f>if(raw_data!E1250="Yes",1,0)</f>
        <v>1</v>
      </c>
      <c r="F503" s="15">
        <f>raw_data!F1250</f>
        <v>3</v>
      </c>
      <c r="G503" s="15" t="str">
        <f>raw_data!G1250</f>
        <v>Positive</v>
      </c>
      <c r="H503" s="16">
        <f>if(raw_data!H1250="Yes",1,0)</f>
        <v>0</v>
      </c>
    </row>
    <row r="504">
      <c r="A504" s="7" t="str">
        <f>text(raw_data!A1263,"mm/dd")</f>
        <v>07/14</v>
      </c>
      <c r="B504" s="8" t="str">
        <f>raw_data!B1263</f>
        <v>Diana</v>
      </c>
      <c r="C504" s="8" t="str">
        <f>raw_data!C1263</f>
        <v>Technical Support</v>
      </c>
      <c r="D504" s="9">
        <f>raw_data!D1263/24/60</f>
        <v>0.00625</v>
      </c>
      <c r="E504" s="10">
        <f>if(raw_data!E1263="Yes",1,0)</f>
        <v>1</v>
      </c>
      <c r="F504" s="10">
        <f>raw_data!F1263</f>
        <v>1</v>
      </c>
      <c r="G504" s="10" t="str">
        <f>raw_data!G1263</f>
        <v>Neutral</v>
      </c>
      <c r="H504" s="11">
        <f>if(raw_data!H1263="Yes",1,0)</f>
        <v>1</v>
      </c>
    </row>
    <row r="505">
      <c r="A505" s="12" t="str">
        <f>text(raw_data!A1264,"mm/dd")</f>
        <v>07/14</v>
      </c>
      <c r="B505" s="13" t="str">
        <f>raw_data!B1264</f>
        <v>Diana</v>
      </c>
      <c r="C505" s="13" t="str">
        <f>raw_data!C1264</f>
        <v>Shipping</v>
      </c>
      <c r="D505" s="14">
        <f>raw_data!D1264/24/60</f>
        <v>0.005625</v>
      </c>
      <c r="E505" s="15">
        <f>if(raw_data!E1264="Yes",1,0)</f>
        <v>1</v>
      </c>
      <c r="F505" s="15">
        <f>raw_data!F1264</f>
        <v>1</v>
      </c>
      <c r="G505" s="15" t="str">
        <f>raw_data!G1264</f>
        <v>Negative</v>
      </c>
      <c r="H505" s="16">
        <f>if(raw_data!H1264="Yes",1,0)</f>
        <v>1</v>
      </c>
    </row>
    <row r="506">
      <c r="A506" s="7" t="str">
        <f>text(raw_data!A1271,"mm/dd")</f>
        <v>07/14</v>
      </c>
      <c r="B506" s="8" t="str">
        <f>raw_data!B1271</f>
        <v>John</v>
      </c>
      <c r="C506" s="8" t="str">
        <f>raw_data!C1271</f>
        <v>Technical Support</v>
      </c>
      <c r="D506" s="9">
        <f>raw_data!D1271/24/60</f>
        <v>0.005833333333</v>
      </c>
      <c r="E506" s="10">
        <f>if(raw_data!E1271="Yes",1,0)</f>
        <v>0</v>
      </c>
      <c r="F506" s="10">
        <f>raw_data!F1271</f>
        <v>4</v>
      </c>
      <c r="G506" s="10" t="str">
        <f>raw_data!G1271</f>
        <v>Positive</v>
      </c>
      <c r="H506" s="11">
        <f>if(raw_data!H1271="Yes",1,0)</f>
        <v>0</v>
      </c>
    </row>
    <row r="507">
      <c r="A507" s="12" t="str">
        <f>text(raw_data!A1275,"mm/dd")</f>
        <v>07/14</v>
      </c>
      <c r="B507" s="13" t="str">
        <f>raw_data!B1275</f>
        <v>Charlie</v>
      </c>
      <c r="C507" s="13" t="str">
        <f>raw_data!C1275</f>
        <v>Technical Support</v>
      </c>
      <c r="D507" s="14">
        <f>raw_data!D1275/24/60</f>
        <v>0.009444444444</v>
      </c>
      <c r="E507" s="15">
        <f>if(raw_data!E1275="Yes",1,0)</f>
        <v>0</v>
      </c>
      <c r="F507" s="15">
        <f>raw_data!F1275</f>
        <v>3</v>
      </c>
      <c r="G507" s="15" t="str">
        <f>raw_data!G1275</f>
        <v>Very Positive</v>
      </c>
      <c r="H507" s="16">
        <f>if(raw_data!H1275="Yes",1,0)</f>
        <v>1</v>
      </c>
    </row>
    <row r="508">
      <c r="A508" s="7" t="str">
        <f>text(raw_data!A1293,"mm/dd")</f>
        <v>07/14</v>
      </c>
      <c r="B508" s="8" t="str">
        <f>raw_data!B1293</f>
        <v>James</v>
      </c>
      <c r="C508" s="8" t="str">
        <f>raw_data!C1293</f>
        <v>Sales</v>
      </c>
      <c r="D508" s="9">
        <f>raw_data!D1293/24/60</f>
        <v>0.004375</v>
      </c>
      <c r="E508" s="10">
        <f>if(raw_data!E1293="Yes",1,0)</f>
        <v>0</v>
      </c>
      <c r="F508" s="10">
        <f>raw_data!F1293</f>
        <v>5</v>
      </c>
      <c r="G508" s="10" t="str">
        <f>raw_data!G1293</f>
        <v>Negative</v>
      </c>
      <c r="H508" s="11">
        <f>if(raw_data!H1293="Yes",1,0)</f>
        <v>0</v>
      </c>
    </row>
    <row r="509">
      <c r="A509" s="12" t="str">
        <f>text(raw_data!A1294,"mm/dd")</f>
        <v>07/14</v>
      </c>
      <c r="B509" s="13" t="str">
        <f>raw_data!B1294</f>
        <v>James</v>
      </c>
      <c r="C509" s="13" t="str">
        <f>raw_data!C1294</f>
        <v>Technical Support</v>
      </c>
      <c r="D509" s="14">
        <f>raw_data!D1294/24/60</f>
        <v>0.005416666667</v>
      </c>
      <c r="E509" s="15">
        <f>if(raw_data!E1294="Yes",1,0)</f>
        <v>0</v>
      </c>
      <c r="F509" s="15">
        <f>raw_data!F1294</f>
        <v>1</v>
      </c>
      <c r="G509" s="15" t="str">
        <f>raw_data!G1294</f>
        <v>Very Negative</v>
      </c>
      <c r="H509" s="16">
        <f>if(raw_data!H1294="Yes",1,0)</f>
        <v>1</v>
      </c>
    </row>
    <row r="510">
      <c r="A510" s="7" t="str">
        <f>text(raw_data!A1319,"mm/dd")</f>
        <v>07/14</v>
      </c>
      <c r="B510" s="8" t="str">
        <f>raw_data!B1319</f>
        <v>Charlie</v>
      </c>
      <c r="C510" s="8" t="str">
        <f>raw_data!C1319</f>
        <v>Sales</v>
      </c>
      <c r="D510" s="9">
        <f>raw_data!D1319/24/60</f>
        <v>0.006041666667</v>
      </c>
      <c r="E510" s="10">
        <f>if(raw_data!E1319="Yes",1,0)</f>
        <v>1</v>
      </c>
      <c r="F510" s="10">
        <f>raw_data!F1319</f>
        <v>3</v>
      </c>
      <c r="G510" s="10" t="str">
        <f>raw_data!G1319</f>
        <v>Very Positive</v>
      </c>
      <c r="H510" s="11">
        <f>if(raw_data!H1319="Yes",1,0)</f>
        <v>0</v>
      </c>
    </row>
    <row r="511">
      <c r="A511" s="12" t="str">
        <f>text(raw_data!A1326,"mm/dd")</f>
        <v>07/14</v>
      </c>
      <c r="B511" s="13" t="str">
        <f>raw_data!B1326</f>
        <v>Eli</v>
      </c>
      <c r="C511" s="13" t="str">
        <f>raw_data!C1326</f>
        <v>Sales</v>
      </c>
      <c r="D511" s="14">
        <f>raw_data!D1326/24/60</f>
        <v>0.006597222222</v>
      </c>
      <c r="E511" s="15">
        <f>if(raw_data!E1326="Yes",1,0)</f>
        <v>1</v>
      </c>
      <c r="F511" s="15">
        <f>raw_data!F1326</f>
        <v>3</v>
      </c>
      <c r="G511" s="15" t="str">
        <f>raw_data!G1326</f>
        <v>Negative</v>
      </c>
      <c r="H511" s="16">
        <f>if(raw_data!H1326="Yes",1,0)</f>
        <v>1</v>
      </c>
    </row>
    <row r="512">
      <c r="A512" s="7" t="str">
        <f>text(raw_data!A1329,"mm/dd")</f>
        <v>07/14</v>
      </c>
      <c r="B512" s="8" t="str">
        <f>raw_data!B1329</f>
        <v>Alice</v>
      </c>
      <c r="C512" s="8" t="str">
        <f>raw_data!C1329</f>
        <v>Shipping</v>
      </c>
      <c r="D512" s="9">
        <f>raw_data!D1329/24/60</f>
        <v>0.004097222222</v>
      </c>
      <c r="E512" s="10">
        <f>if(raw_data!E1329="Yes",1,0)</f>
        <v>1</v>
      </c>
      <c r="F512" s="10">
        <f>raw_data!F1329</f>
        <v>2</v>
      </c>
      <c r="G512" s="10" t="str">
        <f>raw_data!G1329</f>
        <v>Very Negative</v>
      </c>
      <c r="H512" s="11">
        <f>if(raw_data!H1329="Yes",1,0)</f>
        <v>0</v>
      </c>
    </row>
    <row r="513">
      <c r="A513" s="12" t="str">
        <f>text(raw_data!A1343,"mm/dd")</f>
        <v>07/14</v>
      </c>
      <c r="B513" s="13" t="str">
        <f>raw_data!B1343</f>
        <v>Bob</v>
      </c>
      <c r="C513" s="13" t="str">
        <f>raw_data!C1343</f>
        <v>Billing</v>
      </c>
      <c r="D513" s="14">
        <f>raw_data!D1343/24/60</f>
        <v>0.007430555556</v>
      </c>
      <c r="E513" s="15">
        <f>if(raw_data!E1343="Yes",1,0)</f>
        <v>0</v>
      </c>
      <c r="F513" s="15">
        <f>raw_data!F1343</f>
        <v>5</v>
      </c>
      <c r="G513" s="15" t="str">
        <f>raw_data!G1343</f>
        <v>Negative</v>
      </c>
      <c r="H513" s="16">
        <f>if(raw_data!H1343="Yes",1,0)</f>
        <v>1</v>
      </c>
    </row>
    <row r="514">
      <c r="A514" s="7" t="str">
        <f>text(raw_data!A1356,"mm/dd")</f>
        <v>07/14</v>
      </c>
      <c r="B514" s="8" t="str">
        <f>raw_data!B1356</f>
        <v>James</v>
      </c>
      <c r="C514" s="8" t="str">
        <f>raw_data!C1356</f>
        <v>Shipping</v>
      </c>
      <c r="D514" s="9">
        <f>raw_data!D1356/24/60</f>
        <v>0.003958333333</v>
      </c>
      <c r="E514" s="10">
        <f>if(raw_data!E1356="Yes",1,0)</f>
        <v>1</v>
      </c>
      <c r="F514" s="10">
        <f>raw_data!F1356</f>
        <v>3</v>
      </c>
      <c r="G514" s="10" t="str">
        <f>raw_data!G1356</f>
        <v>Negative</v>
      </c>
      <c r="H514" s="11">
        <f>if(raw_data!H1356="Yes",1,0)</f>
        <v>0</v>
      </c>
    </row>
    <row r="515">
      <c r="A515" s="12" t="str">
        <f>text(raw_data!A1360,"mm/dd")</f>
        <v>07/14</v>
      </c>
      <c r="B515" s="13" t="str">
        <f>raw_data!B1360</f>
        <v>Alice</v>
      </c>
      <c r="C515" s="13" t="str">
        <f>raw_data!C1360</f>
        <v>Billing</v>
      </c>
      <c r="D515" s="14">
        <f>raw_data!D1360/24/60</f>
        <v>0.001666666667</v>
      </c>
      <c r="E515" s="15">
        <f>if(raw_data!E1360="Yes",1,0)</f>
        <v>0</v>
      </c>
      <c r="F515" s="15">
        <f>raw_data!F1360</f>
        <v>5</v>
      </c>
      <c r="G515" s="15" t="str">
        <f>raw_data!G1360</f>
        <v>Positive</v>
      </c>
      <c r="H515" s="16">
        <f>if(raw_data!H1360="Yes",1,0)</f>
        <v>0</v>
      </c>
    </row>
    <row r="516">
      <c r="A516" s="7" t="str">
        <f>text(raw_data!A1362,"mm/dd")</f>
        <v>07/14</v>
      </c>
      <c r="B516" s="8" t="str">
        <f>raw_data!B1362</f>
        <v>James</v>
      </c>
      <c r="C516" s="8" t="str">
        <f>raw_data!C1362</f>
        <v>Billing</v>
      </c>
      <c r="D516" s="9">
        <f>raw_data!D1362/24/60</f>
        <v>0.008611111111</v>
      </c>
      <c r="E516" s="10">
        <f>if(raw_data!E1362="Yes",1,0)</f>
        <v>1</v>
      </c>
      <c r="F516" s="10">
        <f>raw_data!F1362</f>
        <v>3</v>
      </c>
      <c r="G516" s="10" t="str">
        <f>raw_data!G1362</f>
        <v>Very Negative</v>
      </c>
      <c r="H516" s="11">
        <f>if(raw_data!H1362="Yes",1,0)</f>
        <v>1</v>
      </c>
    </row>
    <row r="517">
      <c r="A517" s="12" t="str">
        <f>text(raw_data!A1383,"mm/dd")</f>
        <v>07/14</v>
      </c>
      <c r="B517" s="13" t="str">
        <f>raw_data!B1383</f>
        <v>Charlie</v>
      </c>
      <c r="C517" s="13" t="str">
        <f>raw_data!C1383</f>
        <v>Shipping</v>
      </c>
      <c r="D517" s="14">
        <f>raw_data!D1383/24/60</f>
        <v>0.004097222222</v>
      </c>
      <c r="E517" s="15">
        <f>if(raw_data!E1383="Yes",1,0)</f>
        <v>0</v>
      </c>
      <c r="F517" s="15">
        <f>raw_data!F1383</f>
        <v>5</v>
      </c>
      <c r="G517" s="15" t="str">
        <f>raw_data!G1383</f>
        <v>Negative</v>
      </c>
      <c r="H517" s="16">
        <f>if(raw_data!H1383="Yes",1,0)</f>
        <v>0</v>
      </c>
    </row>
    <row r="518">
      <c r="A518" s="7" t="str">
        <f>text(raw_data!A1385,"mm/dd")</f>
        <v>07/14</v>
      </c>
      <c r="B518" s="8" t="str">
        <f>raw_data!B1385</f>
        <v>Charlie</v>
      </c>
      <c r="C518" s="8" t="str">
        <f>raw_data!C1385</f>
        <v>Technical Support</v>
      </c>
      <c r="D518" s="9">
        <f>raw_data!D1385/24/60</f>
        <v>0.001805555556</v>
      </c>
      <c r="E518" s="10">
        <f>if(raw_data!E1385="Yes",1,0)</f>
        <v>1</v>
      </c>
      <c r="F518" s="10">
        <f>raw_data!F1385</f>
        <v>5</v>
      </c>
      <c r="G518" s="10" t="str">
        <f>raw_data!G1385</f>
        <v>Positive</v>
      </c>
      <c r="H518" s="11">
        <f>if(raw_data!H1385="Yes",1,0)</f>
        <v>0</v>
      </c>
    </row>
    <row r="519">
      <c r="A519" s="12" t="str">
        <f>text(raw_data!A1390,"mm/dd")</f>
        <v>07/14</v>
      </c>
      <c r="B519" s="13" t="str">
        <f>raw_data!B1390</f>
        <v>Eli</v>
      </c>
      <c r="C519" s="13" t="str">
        <f>raw_data!C1390</f>
        <v>Shipping</v>
      </c>
      <c r="D519" s="14">
        <f>raw_data!D1390/24/60</f>
        <v>0.004930555556</v>
      </c>
      <c r="E519" s="15">
        <f>if(raw_data!E1390="Yes",1,0)</f>
        <v>0</v>
      </c>
      <c r="F519" s="15">
        <f>raw_data!F1390</f>
        <v>5</v>
      </c>
      <c r="G519" s="15" t="str">
        <f>raw_data!G1390</f>
        <v>Positive</v>
      </c>
      <c r="H519" s="16">
        <f>if(raw_data!H1390="Yes",1,0)</f>
        <v>0</v>
      </c>
    </row>
    <row r="520">
      <c r="A520" s="7" t="str">
        <f>text(raw_data!A1395,"mm/dd")</f>
        <v>07/14</v>
      </c>
      <c r="B520" s="8" t="str">
        <f>raw_data!B1395</f>
        <v>Anna</v>
      </c>
      <c r="C520" s="8" t="str">
        <f>raw_data!C1395</f>
        <v>Billing</v>
      </c>
      <c r="D520" s="9">
        <f>raw_data!D1395/24/60</f>
        <v>0.003819444444</v>
      </c>
      <c r="E520" s="10">
        <f>if(raw_data!E1395="Yes",1,0)</f>
        <v>0</v>
      </c>
      <c r="F520" s="10">
        <f>raw_data!F1395</f>
        <v>1</v>
      </c>
      <c r="G520" s="10" t="str">
        <f>raw_data!G1395</f>
        <v>Positive</v>
      </c>
      <c r="H520" s="11">
        <f>if(raw_data!H1395="Yes",1,0)</f>
        <v>0</v>
      </c>
    </row>
    <row r="521">
      <c r="A521" s="12" t="str">
        <f>text(raw_data!A1434,"mm/dd")</f>
        <v>07/14</v>
      </c>
      <c r="B521" s="13" t="str">
        <f>raw_data!B1434</f>
        <v>Charlie</v>
      </c>
      <c r="C521" s="13" t="str">
        <f>raw_data!C1434</f>
        <v>Billing</v>
      </c>
      <c r="D521" s="14">
        <f>raw_data!D1434/24/60</f>
        <v>0.005902777778</v>
      </c>
      <c r="E521" s="15">
        <f>if(raw_data!E1434="Yes",1,0)</f>
        <v>1</v>
      </c>
      <c r="F521" s="15">
        <f>raw_data!F1434</f>
        <v>4</v>
      </c>
      <c r="G521" s="15" t="str">
        <f>raw_data!G1434</f>
        <v>Very Positive</v>
      </c>
      <c r="H521" s="16">
        <f>if(raw_data!H1434="Yes",1,0)</f>
        <v>0</v>
      </c>
    </row>
    <row r="522">
      <c r="A522" s="7" t="str">
        <f>text(raw_data!A1490,"mm/dd")</f>
        <v>07/14</v>
      </c>
      <c r="B522" s="8" t="str">
        <f>raw_data!B1490</f>
        <v>James</v>
      </c>
      <c r="C522" s="8" t="str">
        <f>raw_data!C1490</f>
        <v>Sales</v>
      </c>
      <c r="D522" s="9">
        <f>raw_data!D1490/24/60</f>
        <v>0.007222222222</v>
      </c>
      <c r="E522" s="10">
        <f>if(raw_data!E1490="Yes",1,0)</f>
        <v>0</v>
      </c>
      <c r="F522" s="10">
        <f>raw_data!F1490</f>
        <v>4</v>
      </c>
      <c r="G522" s="10" t="str">
        <f>raw_data!G1490</f>
        <v>Very Positive</v>
      </c>
      <c r="H522" s="11">
        <f>if(raw_data!H1490="Yes",1,0)</f>
        <v>0</v>
      </c>
    </row>
    <row r="523">
      <c r="A523" s="12" t="str">
        <f>text(raw_data!A1501,"mm/dd")</f>
        <v>07/14</v>
      </c>
      <c r="B523" s="13" t="str">
        <f>raw_data!B1501</f>
        <v>Diana</v>
      </c>
      <c r="C523" s="13" t="str">
        <f>raw_data!C1501</f>
        <v>Shipping</v>
      </c>
      <c r="D523" s="14">
        <f>raw_data!D1501/24/60</f>
        <v>0.006666666667</v>
      </c>
      <c r="E523" s="15">
        <f>if(raw_data!E1501="Yes",1,0)</f>
        <v>1</v>
      </c>
      <c r="F523" s="15">
        <f>raw_data!F1501</f>
        <v>5</v>
      </c>
      <c r="G523" s="15" t="str">
        <f>raw_data!G1501</f>
        <v>Negative</v>
      </c>
      <c r="H523" s="16">
        <f>if(raw_data!H1501="Yes",1,0)</f>
        <v>0</v>
      </c>
    </row>
    <row r="524">
      <c r="A524" s="7" t="str">
        <f>text(raw_data!A1511,"mm/dd")</f>
        <v>07/14</v>
      </c>
      <c r="B524" s="8" t="str">
        <f>raw_data!B1511</f>
        <v>John</v>
      </c>
      <c r="C524" s="8" t="str">
        <f>raw_data!C1511</f>
        <v>Technical Support</v>
      </c>
      <c r="D524" s="9">
        <f>raw_data!D1511/24/60</f>
        <v>0.004027777778</v>
      </c>
      <c r="E524" s="10">
        <f>if(raw_data!E1511="Yes",1,0)</f>
        <v>1</v>
      </c>
      <c r="F524" s="10">
        <f>raw_data!F1511</f>
        <v>5</v>
      </c>
      <c r="G524" s="10" t="str">
        <f>raw_data!G1511</f>
        <v>Neutral</v>
      </c>
      <c r="H524" s="11">
        <f>if(raw_data!H1511="Yes",1,0)</f>
        <v>1</v>
      </c>
    </row>
    <row r="525">
      <c r="A525" s="12" t="str">
        <f>text(raw_data!A1515,"mm/dd")</f>
        <v>07/14</v>
      </c>
      <c r="B525" s="13" t="str">
        <f>raw_data!B1515</f>
        <v>Alice</v>
      </c>
      <c r="C525" s="13" t="str">
        <f>raw_data!C1515</f>
        <v>Sales</v>
      </c>
      <c r="D525" s="14">
        <f>raw_data!D1515/24/60</f>
        <v>0.007847222222</v>
      </c>
      <c r="E525" s="15">
        <f>if(raw_data!E1515="Yes",1,0)</f>
        <v>1</v>
      </c>
      <c r="F525" s="15">
        <f>raw_data!F1515</f>
        <v>3</v>
      </c>
      <c r="G525" s="15" t="str">
        <f>raw_data!G1515</f>
        <v>Neutral</v>
      </c>
      <c r="H525" s="16">
        <f>if(raw_data!H1515="Yes",1,0)</f>
        <v>1</v>
      </c>
    </row>
    <row r="526">
      <c r="A526" s="7" t="str">
        <f>text(raw_data!A1520,"mm/dd")</f>
        <v>07/14</v>
      </c>
      <c r="B526" s="8" t="str">
        <f>raw_data!B1520</f>
        <v>Anna</v>
      </c>
      <c r="C526" s="8" t="str">
        <f>raw_data!C1520</f>
        <v>Technical Support</v>
      </c>
      <c r="D526" s="9">
        <f>raw_data!D1520/24/60</f>
        <v>0.009097222222</v>
      </c>
      <c r="E526" s="10">
        <f>if(raw_data!E1520="Yes",1,0)</f>
        <v>0</v>
      </c>
      <c r="F526" s="10">
        <f>raw_data!F1520</f>
        <v>2</v>
      </c>
      <c r="G526" s="10" t="str">
        <f>raw_data!G1520</f>
        <v>Very Positive</v>
      </c>
      <c r="H526" s="11">
        <f>if(raw_data!H1520="Yes",1,0)</f>
        <v>1</v>
      </c>
    </row>
    <row r="527">
      <c r="A527" s="12" t="str">
        <f>text(raw_data!A1540,"mm/dd")</f>
        <v>07/14</v>
      </c>
      <c r="B527" s="13" t="str">
        <f>raw_data!B1540</f>
        <v>Charlie</v>
      </c>
      <c r="C527" s="13" t="str">
        <f>raw_data!C1540</f>
        <v>Sales</v>
      </c>
      <c r="D527" s="14">
        <f>raw_data!D1540/24/60</f>
        <v>0.005694444444</v>
      </c>
      <c r="E527" s="15">
        <f>if(raw_data!E1540="Yes",1,0)</f>
        <v>1</v>
      </c>
      <c r="F527" s="15">
        <f>raw_data!F1540</f>
        <v>5</v>
      </c>
      <c r="G527" s="15" t="str">
        <f>raw_data!G1540</f>
        <v>Very Negative</v>
      </c>
      <c r="H527" s="16">
        <f>if(raw_data!H1540="Yes",1,0)</f>
        <v>0</v>
      </c>
    </row>
    <row r="528">
      <c r="A528" s="7" t="str">
        <f>text(raw_data!A1545,"mm/dd")</f>
        <v>07/14</v>
      </c>
      <c r="B528" s="8" t="str">
        <f>raw_data!B1545</f>
        <v>Bob</v>
      </c>
      <c r="C528" s="8" t="str">
        <f>raw_data!C1545</f>
        <v>Technical Support</v>
      </c>
      <c r="D528" s="9">
        <f>raw_data!D1545/24/60</f>
        <v>0.001388888889</v>
      </c>
      <c r="E528" s="10">
        <f>if(raw_data!E1545="Yes",1,0)</f>
        <v>0</v>
      </c>
      <c r="F528" s="10">
        <f>raw_data!F1545</f>
        <v>5</v>
      </c>
      <c r="G528" s="10" t="str">
        <f>raw_data!G1545</f>
        <v>Neutral</v>
      </c>
      <c r="H528" s="11">
        <f>if(raw_data!H1545="Yes",1,0)</f>
        <v>0</v>
      </c>
    </row>
    <row r="529">
      <c r="A529" s="12" t="str">
        <f>text(raw_data!A1569,"mm/dd")</f>
        <v>07/14</v>
      </c>
      <c r="B529" s="13" t="str">
        <f>raw_data!B1569</f>
        <v>Charlie</v>
      </c>
      <c r="C529" s="13" t="str">
        <f>raw_data!C1569</f>
        <v>Sales</v>
      </c>
      <c r="D529" s="14">
        <f>raw_data!D1569/24/60</f>
        <v>0.008680555556</v>
      </c>
      <c r="E529" s="15">
        <f>if(raw_data!E1569="Yes",1,0)</f>
        <v>0</v>
      </c>
      <c r="F529" s="15">
        <f>raw_data!F1569</f>
        <v>3</v>
      </c>
      <c r="G529" s="15" t="str">
        <f>raw_data!G1569</f>
        <v>Positive</v>
      </c>
      <c r="H529" s="16">
        <f>if(raw_data!H1569="Yes",1,0)</f>
        <v>0</v>
      </c>
    </row>
    <row r="530">
      <c r="A530" s="7" t="str">
        <f>text(raw_data!A1570,"mm/dd")</f>
        <v>07/14</v>
      </c>
      <c r="B530" s="8" t="str">
        <f>raw_data!B1570</f>
        <v>James</v>
      </c>
      <c r="C530" s="8" t="str">
        <f>raw_data!C1570</f>
        <v>Technical Support</v>
      </c>
      <c r="D530" s="9">
        <f>raw_data!D1570/24/60</f>
        <v>0.006111111111</v>
      </c>
      <c r="E530" s="10">
        <f>if(raw_data!E1570="Yes",1,0)</f>
        <v>0</v>
      </c>
      <c r="F530" s="10">
        <f>raw_data!F1570</f>
        <v>2</v>
      </c>
      <c r="G530" s="10" t="str">
        <f>raw_data!G1570</f>
        <v>Very Negative</v>
      </c>
      <c r="H530" s="11">
        <f>if(raw_data!H1570="Yes",1,0)</f>
        <v>1</v>
      </c>
    </row>
    <row r="531">
      <c r="A531" s="12" t="str">
        <f>text(raw_data!A1571,"mm/dd")</f>
        <v>07/14</v>
      </c>
      <c r="B531" s="13" t="str">
        <f>raw_data!B1571</f>
        <v>Eli</v>
      </c>
      <c r="C531" s="13" t="str">
        <f>raw_data!C1571</f>
        <v>Shipping</v>
      </c>
      <c r="D531" s="14">
        <f>raw_data!D1571/24/60</f>
        <v>0.007083333333</v>
      </c>
      <c r="E531" s="15">
        <f>if(raw_data!E1571="Yes",1,0)</f>
        <v>1</v>
      </c>
      <c r="F531" s="15">
        <f>raw_data!F1571</f>
        <v>1</v>
      </c>
      <c r="G531" s="15" t="str">
        <f>raw_data!G1571</f>
        <v>Positive</v>
      </c>
      <c r="H531" s="16">
        <f>if(raw_data!H1571="Yes",1,0)</f>
        <v>0</v>
      </c>
    </row>
    <row r="532">
      <c r="A532" s="7" t="str">
        <f>text(raw_data!A1576,"mm/dd")</f>
        <v>07/14</v>
      </c>
      <c r="B532" s="8" t="str">
        <f>raw_data!B1576</f>
        <v>Alice</v>
      </c>
      <c r="C532" s="8" t="str">
        <f>raw_data!C1576</f>
        <v>Billing</v>
      </c>
      <c r="D532" s="9">
        <f>raw_data!D1576/24/60</f>
        <v>0.007569444444</v>
      </c>
      <c r="E532" s="10">
        <f>if(raw_data!E1576="Yes",1,0)</f>
        <v>1</v>
      </c>
      <c r="F532" s="10">
        <f>raw_data!F1576</f>
        <v>2</v>
      </c>
      <c r="G532" s="10" t="str">
        <f>raw_data!G1576</f>
        <v>Very Negative</v>
      </c>
      <c r="H532" s="11">
        <f>if(raw_data!H1576="Yes",1,0)</f>
        <v>0</v>
      </c>
    </row>
    <row r="533">
      <c r="A533" s="12" t="str">
        <f>text(raw_data!A1606,"mm/dd")</f>
        <v>07/14</v>
      </c>
      <c r="B533" s="13" t="str">
        <f>raw_data!B1606</f>
        <v>James</v>
      </c>
      <c r="C533" s="13" t="str">
        <f>raw_data!C1606</f>
        <v>Technical Support</v>
      </c>
      <c r="D533" s="14">
        <f>raw_data!D1606/24/60</f>
        <v>0.005138888889</v>
      </c>
      <c r="E533" s="15">
        <f>if(raw_data!E1606="Yes",1,0)</f>
        <v>0</v>
      </c>
      <c r="F533" s="15">
        <f>raw_data!F1606</f>
        <v>2</v>
      </c>
      <c r="G533" s="15" t="str">
        <f>raw_data!G1606</f>
        <v>Very Positive</v>
      </c>
      <c r="H533" s="16">
        <f>if(raw_data!H1606="Yes",1,0)</f>
        <v>1</v>
      </c>
    </row>
    <row r="534">
      <c r="A534" s="7" t="str">
        <f>text(raw_data!A1657,"mm/dd")</f>
        <v>07/14</v>
      </c>
      <c r="B534" s="8" t="str">
        <f>raw_data!B1657</f>
        <v>Charlie</v>
      </c>
      <c r="C534" s="8" t="str">
        <f>raw_data!C1657</f>
        <v>Shipping</v>
      </c>
      <c r="D534" s="9">
        <f>raw_data!D1657/24/60</f>
        <v>0.005833333333</v>
      </c>
      <c r="E534" s="10">
        <f>if(raw_data!E1657="Yes",1,0)</f>
        <v>1</v>
      </c>
      <c r="F534" s="10">
        <f>raw_data!F1657</f>
        <v>1</v>
      </c>
      <c r="G534" s="10" t="str">
        <f>raw_data!G1657</f>
        <v>Very Positive</v>
      </c>
      <c r="H534" s="11">
        <f>if(raw_data!H1657="Yes",1,0)</f>
        <v>1</v>
      </c>
    </row>
    <row r="535">
      <c r="A535" s="12" t="str">
        <f>text(raw_data!A1671,"mm/dd")</f>
        <v>07/14</v>
      </c>
      <c r="B535" s="13" t="str">
        <f>raw_data!B1671</f>
        <v>Charlie</v>
      </c>
      <c r="C535" s="13" t="str">
        <f>raw_data!C1671</f>
        <v>Sales</v>
      </c>
      <c r="D535" s="14">
        <f>raw_data!D1671/24/60</f>
        <v>0.005972222222</v>
      </c>
      <c r="E535" s="15">
        <f>if(raw_data!E1671="Yes",1,0)</f>
        <v>1</v>
      </c>
      <c r="F535" s="15">
        <f>raw_data!F1671</f>
        <v>2</v>
      </c>
      <c r="G535" s="15" t="str">
        <f>raw_data!G1671</f>
        <v>Very Positive</v>
      </c>
      <c r="H535" s="16">
        <f>if(raw_data!H1671="Yes",1,0)</f>
        <v>0</v>
      </c>
    </row>
    <row r="536">
      <c r="A536" s="7" t="str">
        <f>text(raw_data!A1679,"mm/dd")</f>
        <v>07/14</v>
      </c>
      <c r="B536" s="8" t="str">
        <f>raw_data!B1679</f>
        <v>James</v>
      </c>
      <c r="C536" s="8" t="str">
        <f>raw_data!C1679</f>
        <v>Shipping</v>
      </c>
      <c r="D536" s="9">
        <f>raw_data!D1679/24/60</f>
        <v>0.002916666667</v>
      </c>
      <c r="E536" s="10">
        <f>if(raw_data!E1679="Yes",1,0)</f>
        <v>1</v>
      </c>
      <c r="F536" s="10">
        <f>raw_data!F1679</f>
        <v>1</v>
      </c>
      <c r="G536" s="10" t="str">
        <f>raw_data!G1679</f>
        <v>Very Negative</v>
      </c>
      <c r="H536" s="11">
        <f>if(raw_data!H1679="Yes",1,0)</f>
        <v>1</v>
      </c>
    </row>
    <row r="537">
      <c r="A537" s="12" t="str">
        <f>text(raw_data!A1711,"mm/dd")</f>
        <v>07/14</v>
      </c>
      <c r="B537" s="13" t="str">
        <f>raw_data!B1711</f>
        <v>Eli</v>
      </c>
      <c r="C537" s="13" t="str">
        <f>raw_data!C1711</f>
        <v>Shipping</v>
      </c>
      <c r="D537" s="14">
        <f>raw_data!D1711/24/60</f>
        <v>0.003541666667</v>
      </c>
      <c r="E537" s="15">
        <f>if(raw_data!E1711="Yes",1,0)</f>
        <v>1</v>
      </c>
      <c r="F537" s="15">
        <f>raw_data!F1711</f>
        <v>3</v>
      </c>
      <c r="G537" s="15" t="str">
        <f>raw_data!G1711</f>
        <v>Very Negative</v>
      </c>
      <c r="H537" s="16">
        <f>if(raw_data!H1711="Yes",1,0)</f>
        <v>0</v>
      </c>
    </row>
    <row r="538">
      <c r="A538" s="7" t="str">
        <f>text(raw_data!A1714,"mm/dd")</f>
        <v>07/14</v>
      </c>
      <c r="B538" s="8" t="str">
        <f>raw_data!B1714</f>
        <v>Anna</v>
      </c>
      <c r="C538" s="8" t="str">
        <f>raw_data!C1714</f>
        <v>Sales</v>
      </c>
      <c r="D538" s="9">
        <f>raw_data!D1714/24/60</f>
        <v>0.00375</v>
      </c>
      <c r="E538" s="10">
        <f>if(raw_data!E1714="Yes",1,0)</f>
        <v>1</v>
      </c>
      <c r="F538" s="10">
        <f>raw_data!F1714</f>
        <v>5</v>
      </c>
      <c r="G538" s="10" t="str">
        <f>raw_data!G1714</f>
        <v>Very Positive</v>
      </c>
      <c r="H538" s="11">
        <f>if(raw_data!H1714="Yes",1,0)</f>
        <v>0</v>
      </c>
    </row>
    <row r="539">
      <c r="A539" s="12" t="str">
        <f>text(raw_data!A1729,"mm/dd")</f>
        <v>07/14</v>
      </c>
      <c r="B539" s="13" t="str">
        <f>raw_data!B1729</f>
        <v>Diana</v>
      </c>
      <c r="C539" s="13" t="str">
        <f>raw_data!C1729</f>
        <v>Technical Support</v>
      </c>
      <c r="D539" s="14">
        <f>raw_data!D1729/24/60</f>
        <v>0.009375</v>
      </c>
      <c r="E539" s="15">
        <f>if(raw_data!E1729="Yes",1,0)</f>
        <v>0</v>
      </c>
      <c r="F539" s="15">
        <f>raw_data!F1729</f>
        <v>1</v>
      </c>
      <c r="G539" s="15" t="str">
        <f>raw_data!G1729</f>
        <v>Very Negative</v>
      </c>
      <c r="H539" s="16">
        <f>if(raw_data!H1729="Yes",1,0)</f>
        <v>0</v>
      </c>
    </row>
    <row r="540">
      <c r="A540" s="7" t="str">
        <f>text(raw_data!A1737,"mm/dd")</f>
        <v>07/14</v>
      </c>
      <c r="B540" s="8" t="str">
        <f>raw_data!B1737</f>
        <v>Bob</v>
      </c>
      <c r="C540" s="8" t="str">
        <f>raw_data!C1737</f>
        <v>Technical Support</v>
      </c>
      <c r="D540" s="9">
        <f>raw_data!D1737/24/60</f>
        <v>0.005694444444</v>
      </c>
      <c r="E540" s="10">
        <f>if(raw_data!E1737="Yes",1,0)</f>
        <v>1</v>
      </c>
      <c r="F540" s="10">
        <f>raw_data!F1737</f>
        <v>2</v>
      </c>
      <c r="G540" s="10" t="str">
        <f>raw_data!G1737</f>
        <v>Positive</v>
      </c>
      <c r="H540" s="11">
        <f>if(raw_data!H1737="Yes",1,0)</f>
        <v>1</v>
      </c>
    </row>
    <row r="541">
      <c r="A541" s="12" t="str">
        <f>text(raw_data!A1743,"mm/dd")</f>
        <v>07/14</v>
      </c>
      <c r="B541" s="13" t="str">
        <f>raw_data!B1743</f>
        <v>Anna</v>
      </c>
      <c r="C541" s="13" t="str">
        <f>raw_data!C1743</f>
        <v>Sales</v>
      </c>
      <c r="D541" s="14">
        <f>raw_data!D1743/24/60</f>
        <v>0.004513888889</v>
      </c>
      <c r="E541" s="15">
        <f>if(raw_data!E1743="Yes",1,0)</f>
        <v>1</v>
      </c>
      <c r="F541" s="15">
        <f>raw_data!F1743</f>
        <v>5</v>
      </c>
      <c r="G541" s="15" t="str">
        <f>raw_data!G1743</f>
        <v>Very Negative</v>
      </c>
      <c r="H541" s="16">
        <f>if(raw_data!H1743="Yes",1,0)</f>
        <v>0</v>
      </c>
    </row>
    <row r="542">
      <c r="A542" s="7" t="str">
        <f>text(raw_data!A1754,"mm/dd")</f>
        <v>07/14</v>
      </c>
      <c r="B542" s="8" t="str">
        <f>raw_data!B1754</f>
        <v>Michael</v>
      </c>
      <c r="C542" s="8" t="str">
        <f>raw_data!C1754</f>
        <v>Shipping</v>
      </c>
      <c r="D542" s="9">
        <f>raw_data!D1754/24/60</f>
        <v>0.004305555556</v>
      </c>
      <c r="E542" s="10">
        <f>if(raw_data!E1754="Yes",1,0)</f>
        <v>0</v>
      </c>
      <c r="F542" s="10">
        <f>raw_data!F1754</f>
        <v>3</v>
      </c>
      <c r="G542" s="10" t="str">
        <f>raw_data!G1754</f>
        <v>Neutral</v>
      </c>
      <c r="H542" s="11">
        <f>if(raw_data!H1754="Yes",1,0)</f>
        <v>1</v>
      </c>
    </row>
    <row r="543">
      <c r="A543" s="12" t="str">
        <f>text(raw_data!A1759,"mm/dd")</f>
        <v>07/14</v>
      </c>
      <c r="B543" s="13" t="str">
        <f>raw_data!B1759</f>
        <v>Bob</v>
      </c>
      <c r="C543" s="13" t="str">
        <f>raw_data!C1759</f>
        <v>Billing</v>
      </c>
      <c r="D543" s="14">
        <f>raw_data!D1759/24/60</f>
        <v>0.005902777778</v>
      </c>
      <c r="E543" s="15">
        <f>if(raw_data!E1759="Yes",1,0)</f>
        <v>0</v>
      </c>
      <c r="F543" s="15">
        <f>raw_data!F1759</f>
        <v>2</v>
      </c>
      <c r="G543" s="15" t="str">
        <f>raw_data!G1759</f>
        <v>Very Negative</v>
      </c>
      <c r="H543" s="16">
        <f>if(raw_data!H1759="Yes",1,0)</f>
        <v>0</v>
      </c>
    </row>
    <row r="544">
      <c r="A544" s="7" t="str">
        <f>text(raw_data!A1762,"mm/dd")</f>
        <v>07/14</v>
      </c>
      <c r="B544" s="8" t="str">
        <f>raw_data!B1762</f>
        <v>Alice</v>
      </c>
      <c r="C544" s="8" t="str">
        <f>raw_data!C1762</f>
        <v>Shipping</v>
      </c>
      <c r="D544" s="9">
        <f>raw_data!D1762/24/60</f>
        <v>0.004722222222</v>
      </c>
      <c r="E544" s="10">
        <f>if(raw_data!E1762="Yes",1,0)</f>
        <v>0</v>
      </c>
      <c r="F544" s="10">
        <f>raw_data!F1762</f>
        <v>2</v>
      </c>
      <c r="G544" s="10" t="str">
        <f>raw_data!G1762</f>
        <v>Negative</v>
      </c>
      <c r="H544" s="11">
        <f>if(raw_data!H1762="Yes",1,0)</f>
        <v>1</v>
      </c>
    </row>
    <row r="545">
      <c r="A545" s="12" t="str">
        <f>text(raw_data!A1804,"mm/dd")</f>
        <v>07/14</v>
      </c>
      <c r="B545" s="13" t="str">
        <f>raw_data!B1804</f>
        <v>James</v>
      </c>
      <c r="C545" s="13" t="str">
        <f>raw_data!C1804</f>
        <v>Sales</v>
      </c>
      <c r="D545" s="14">
        <f>raw_data!D1804/24/60</f>
        <v>0.003541666667</v>
      </c>
      <c r="E545" s="15">
        <f>if(raw_data!E1804="Yes",1,0)</f>
        <v>1</v>
      </c>
      <c r="F545" s="15">
        <f>raw_data!F1804</f>
        <v>1</v>
      </c>
      <c r="G545" s="15" t="str">
        <f>raw_data!G1804</f>
        <v>Very Positive</v>
      </c>
      <c r="H545" s="16">
        <f>if(raw_data!H1804="Yes",1,0)</f>
        <v>1</v>
      </c>
    </row>
    <row r="546">
      <c r="A546" s="7" t="str">
        <f>text(raw_data!A1842,"mm/dd")</f>
        <v>07/14</v>
      </c>
      <c r="B546" s="8" t="str">
        <f>raw_data!B1842</f>
        <v>Charlie</v>
      </c>
      <c r="C546" s="8" t="str">
        <f>raw_data!C1842</f>
        <v>Sales</v>
      </c>
      <c r="D546" s="9">
        <f>raw_data!D1842/24/60</f>
        <v>0.005902777778</v>
      </c>
      <c r="E546" s="10">
        <f>if(raw_data!E1842="Yes",1,0)</f>
        <v>1</v>
      </c>
      <c r="F546" s="10">
        <f>raw_data!F1842</f>
        <v>4</v>
      </c>
      <c r="G546" s="10" t="str">
        <f>raw_data!G1842</f>
        <v>Very Negative</v>
      </c>
      <c r="H546" s="11">
        <f>if(raw_data!H1842="Yes",1,0)</f>
        <v>0</v>
      </c>
    </row>
    <row r="547">
      <c r="A547" s="12" t="str">
        <f>text(raw_data!A1867,"mm/dd")</f>
        <v>07/14</v>
      </c>
      <c r="B547" s="13" t="str">
        <f>raw_data!B1867</f>
        <v>Diana</v>
      </c>
      <c r="C547" s="13" t="str">
        <f>raw_data!C1867</f>
        <v>Technical Support</v>
      </c>
      <c r="D547" s="14">
        <f>raw_data!D1867/24/60</f>
        <v>0.008055555556</v>
      </c>
      <c r="E547" s="15">
        <f>if(raw_data!E1867="Yes",1,0)</f>
        <v>0</v>
      </c>
      <c r="F547" s="15">
        <f>raw_data!F1867</f>
        <v>3</v>
      </c>
      <c r="G547" s="15" t="str">
        <f>raw_data!G1867</f>
        <v>Negative</v>
      </c>
      <c r="H547" s="16">
        <f>if(raw_data!H1867="Yes",1,0)</f>
        <v>0</v>
      </c>
    </row>
    <row r="548">
      <c r="A548" s="7" t="str">
        <f>text(raw_data!A1883,"mm/dd")</f>
        <v>07/14</v>
      </c>
      <c r="B548" s="8" t="str">
        <f>raw_data!B1883</f>
        <v>James</v>
      </c>
      <c r="C548" s="8" t="str">
        <f>raw_data!C1883</f>
        <v>Technical Support</v>
      </c>
      <c r="D548" s="9">
        <f>raw_data!D1883/24/60</f>
        <v>0.003819444444</v>
      </c>
      <c r="E548" s="10">
        <f>if(raw_data!E1883="Yes",1,0)</f>
        <v>0</v>
      </c>
      <c r="F548" s="10">
        <f>raw_data!F1883</f>
        <v>1</v>
      </c>
      <c r="G548" s="10" t="str">
        <f>raw_data!G1883</f>
        <v>Neutral</v>
      </c>
      <c r="H548" s="11">
        <f>if(raw_data!H1883="Yes",1,0)</f>
        <v>0</v>
      </c>
    </row>
    <row r="549">
      <c r="A549" s="12" t="str">
        <f>text(raw_data!A1914,"mm/dd")</f>
        <v>07/14</v>
      </c>
      <c r="B549" s="13" t="str">
        <f>raw_data!B1914</f>
        <v>Diana</v>
      </c>
      <c r="C549" s="13" t="str">
        <f>raw_data!C1914</f>
        <v>Sales</v>
      </c>
      <c r="D549" s="14">
        <f>raw_data!D1914/24/60</f>
        <v>0.001458333333</v>
      </c>
      <c r="E549" s="15">
        <f>if(raw_data!E1914="Yes",1,0)</f>
        <v>0</v>
      </c>
      <c r="F549" s="15">
        <f>raw_data!F1914</f>
        <v>2</v>
      </c>
      <c r="G549" s="15" t="str">
        <f>raw_data!G1914</f>
        <v>Negative</v>
      </c>
      <c r="H549" s="16">
        <f>if(raw_data!H1914="Yes",1,0)</f>
        <v>0</v>
      </c>
    </row>
    <row r="550">
      <c r="A550" s="7" t="str">
        <f>text(raw_data!A1917,"mm/dd")</f>
        <v>07/14</v>
      </c>
      <c r="B550" s="8" t="str">
        <f>raw_data!B1917</f>
        <v>Eli</v>
      </c>
      <c r="C550" s="8" t="str">
        <f>raw_data!C1917</f>
        <v>Shipping</v>
      </c>
      <c r="D550" s="9">
        <f>raw_data!D1917/24/60</f>
        <v>0.0075</v>
      </c>
      <c r="E550" s="10">
        <f>if(raw_data!E1917="Yes",1,0)</f>
        <v>0</v>
      </c>
      <c r="F550" s="10">
        <f>raw_data!F1917</f>
        <v>5</v>
      </c>
      <c r="G550" s="10" t="str">
        <f>raw_data!G1917</f>
        <v>Positive</v>
      </c>
      <c r="H550" s="11">
        <f>if(raw_data!H1917="Yes",1,0)</f>
        <v>0</v>
      </c>
    </row>
    <row r="551">
      <c r="A551" s="12" t="str">
        <f>text(raw_data!A1927,"mm/dd")</f>
        <v>07/14</v>
      </c>
      <c r="B551" s="13" t="str">
        <f>raw_data!B1927</f>
        <v>Alice</v>
      </c>
      <c r="C551" s="13" t="str">
        <f>raw_data!C1927</f>
        <v>Technical Support</v>
      </c>
      <c r="D551" s="14">
        <f>raw_data!D1927/24/60</f>
        <v>0.006111111111</v>
      </c>
      <c r="E551" s="15">
        <f>if(raw_data!E1927="Yes",1,0)</f>
        <v>1</v>
      </c>
      <c r="F551" s="15">
        <f>raw_data!F1927</f>
        <v>1</v>
      </c>
      <c r="G551" s="15" t="str">
        <f>raw_data!G1927</f>
        <v>Very Positive</v>
      </c>
      <c r="H551" s="16">
        <f>if(raw_data!H1927="Yes",1,0)</f>
        <v>1</v>
      </c>
    </row>
    <row r="552">
      <c r="A552" s="7" t="str">
        <f>text(raw_data!A1977,"mm/dd")</f>
        <v>07/14</v>
      </c>
      <c r="B552" s="8" t="str">
        <f>raw_data!B1977</f>
        <v>John</v>
      </c>
      <c r="C552" s="8" t="str">
        <f>raw_data!C1977</f>
        <v>Sales</v>
      </c>
      <c r="D552" s="9">
        <f>raw_data!D1977/24/60</f>
        <v>0.002430555556</v>
      </c>
      <c r="E552" s="10">
        <f>if(raw_data!E1977="Yes",1,0)</f>
        <v>0</v>
      </c>
      <c r="F552" s="10">
        <f>raw_data!F1977</f>
        <v>5</v>
      </c>
      <c r="G552" s="10" t="str">
        <f>raw_data!G1977</f>
        <v>Neutral</v>
      </c>
      <c r="H552" s="11">
        <f>if(raw_data!H1977="Yes",1,0)</f>
        <v>1</v>
      </c>
    </row>
    <row r="553">
      <c r="A553" s="12" t="str">
        <f>text(raw_data!A5,"mm/dd")</f>
        <v>07/15</v>
      </c>
      <c r="B553" s="13" t="str">
        <f>raw_data!B5</f>
        <v>Eli</v>
      </c>
      <c r="C553" s="13" t="str">
        <f>raw_data!C5</f>
        <v>Technical Support</v>
      </c>
      <c r="D553" s="14">
        <f>raw_data!D5/24/60</f>
        <v>0.005486111111</v>
      </c>
      <c r="E553" s="15">
        <f>if(raw_data!E5="Yes",1,0)</f>
        <v>1</v>
      </c>
      <c r="F553" s="15">
        <f>raw_data!F5</f>
        <v>3</v>
      </c>
      <c r="G553" s="15" t="str">
        <f>raw_data!G5</f>
        <v>Negative</v>
      </c>
      <c r="H553" s="16">
        <f>if(raw_data!H5="Yes",1,0)</f>
        <v>1</v>
      </c>
    </row>
    <row r="554">
      <c r="A554" s="7" t="str">
        <f>text(raw_data!A11,"mm/dd")</f>
        <v>07/15</v>
      </c>
      <c r="B554" s="8" t="str">
        <f>raw_data!B11</f>
        <v>Alice</v>
      </c>
      <c r="C554" s="8" t="str">
        <f>raw_data!C11</f>
        <v>Shipping</v>
      </c>
      <c r="D554" s="9">
        <f>raw_data!D11/24/60</f>
        <v>0.006180555556</v>
      </c>
      <c r="E554" s="10">
        <f>if(raw_data!E11="Yes",1,0)</f>
        <v>1</v>
      </c>
      <c r="F554" s="10">
        <f>raw_data!F11</f>
        <v>1</v>
      </c>
      <c r="G554" s="10" t="str">
        <f>raw_data!G11</f>
        <v>Neutral</v>
      </c>
      <c r="H554" s="11">
        <f>if(raw_data!H11="Yes",1,0)</f>
        <v>0</v>
      </c>
    </row>
    <row r="555">
      <c r="A555" s="12" t="str">
        <f>text(raw_data!A15,"mm/dd")</f>
        <v>07/15</v>
      </c>
      <c r="B555" s="13" t="str">
        <f>raw_data!B15</f>
        <v>John</v>
      </c>
      <c r="C555" s="13" t="str">
        <f>raw_data!C15</f>
        <v>Sales</v>
      </c>
      <c r="D555" s="14">
        <f>raw_data!D15/24/60</f>
        <v>0.009861111111</v>
      </c>
      <c r="E555" s="15">
        <f>if(raw_data!E15="Yes",1,0)</f>
        <v>1</v>
      </c>
      <c r="F555" s="15">
        <f>raw_data!F15</f>
        <v>3</v>
      </c>
      <c r="G555" s="15" t="str">
        <f>raw_data!G15</f>
        <v>Very Positive</v>
      </c>
      <c r="H555" s="16">
        <f>if(raw_data!H15="Yes",1,0)</f>
        <v>0</v>
      </c>
    </row>
    <row r="556">
      <c r="A556" s="7" t="str">
        <f>text(raw_data!A29,"mm/dd")</f>
        <v>07/15</v>
      </c>
      <c r="B556" s="8" t="str">
        <f>raw_data!B29</f>
        <v>Charlie</v>
      </c>
      <c r="C556" s="8" t="str">
        <f>raw_data!C29</f>
        <v>Sales</v>
      </c>
      <c r="D556" s="9">
        <f>raw_data!D29/24/60</f>
        <v>0.001805555556</v>
      </c>
      <c r="E556" s="10">
        <f>if(raw_data!E29="Yes",1,0)</f>
        <v>1</v>
      </c>
      <c r="F556" s="10">
        <f>raw_data!F29</f>
        <v>4</v>
      </c>
      <c r="G556" s="10" t="str">
        <f>raw_data!G29</f>
        <v>Very Positive</v>
      </c>
      <c r="H556" s="11">
        <f>if(raw_data!H29="Yes",1,0)</f>
        <v>1</v>
      </c>
    </row>
    <row r="557">
      <c r="A557" s="12" t="str">
        <f>text(raw_data!A38,"mm/dd")</f>
        <v>07/15</v>
      </c>
      <c r="B557" s="13" t="str">
        <f>raw_data!B38</f>
        <v>Michael</v>
      </c>
      <c r="C557" s="13" t="str">
        <f>raw_data!C38</f>
        <v>Technical Support</v>
      </c>
      <c r="D557" s="14">
        <f>raw_data!D38/24/60</f>
        <v>0.002569444444</v>
      </c>
      <c r="E557" s="15">
        <f>if(raw_data!E38="Yes",1,0)</f>
        <v>1</v>
      </c>
      <c r="F557" s="15">
        <f>raw_data!F38</f>
        <v>2</v>
      </c>
      <c r="G557" s="15" t="str">
        <f>raw_data!G38</f>
        <v>Very Positive</v>
      </c>
      <c r="H557" s="16">
        <f>if(raw_data!H38="Yes",1,0)</f>
        <v>0</v>
      </c>
    </row>
    <row r="558">
      <c r="A558" s="7" t="str">
        <f>text(raw_data!A89,"mm/dd")</f>
        <v>07/15</v>
      </c>
      <c r="B558" s="8" t="str">
        <f>raw_data!B89</f>
        <v>Michael</v>
      </c>
      <c r="C558" s="8" t="str">
        <f>raw_data!C89</f>
        <v>Sales</v>
      </c>
      <c r="D558" s="9">
        <f>raw_data!D89/24/60</f>
        <v>0.008055555556</v>
      </c>
      <c r="E558" s="10">
        <f>if(raw_data!E89="Yes",1,0)</f>
        <v>0</v>
      </c>
      <c r="F558" s="10">
        <f>raw_data!F89</f>
        <v>4</v>
      </c>
      <c r="G558" s="10" t="str">
        <f>raw_data!G89</f>
        <v>Very Negative</v>
      </c>
      <c r="H558" s="11">
        <f>if(raw_data!H89="Yes",1,0)</f>
        <v>0</v>
      </c>
    </row>
    <row r="559">
      <c r="A559" s="12" t="str">
        <f>text(raw_data!A94,"mm/dd")</f>
        <v>07/15</v>
      </c>
      <c r="B559" s="13" t="str">
        <f>raw_data!B94</f>
        <v>Michael</v>
      </c>
      <c r="C559" s="13" t="str">
        <f>raw_data!C94</f>
        <v>Technical Support</v>
      </c>
      <c r="D559" s="14">
        <f>raw_data!D94/24/60</f>
        <v>0.01041666667</v>
      </c>
      <c r="E559" s="15">
        <f>if(raw_data!E94="Yes",1,0)</f>
        <v>0</v>
      </c>
      <c r="F559" s="15">
        <f>raw_data!F94</f>
        <v>5</v>
      </c>
      <c r="G559" s="15" t="str">
        <f>raw_data!G94</f>
        <v>Very Negative</v>
      </c>
      <c r="H559" s="16">
        <f>if(raw_data!H94="Yes",1,0)</f>
        <v>1</v>
      </c>
    </row>
    <row r="560">
      <c r="A560" s="7" t="str">
        <f>text(raw_data!A103,"mm/dd")</f>
        <v>07/15</v>
      </c>
      <c r="B560" s="8" t="str">
        <f>raw_data!B103</f>
        <v>Michael</v>
      </c>
      <c r="C560" s="8" t="str">
        <f>raw_data!C103</f>
        <v>Billing</v>
      </c>
      <c r="D560" s="9">
        <f>raw_data!D103/24/60</f>
        <v>0.004652777778</v>
      </c>
      <c r="E560" s="10">
        <f>if(raw_data!E103="Yes",1,0)</f>
        <v>0</v>
      </c>
      <c r="F560" s="10">
        <f>raw_data!F103</f>
        <v>4</v>
      </c>
      <c r="G560" s="10" t="str">
        <f>raw_data!G103</f>
        <v>Neutral</v>
      </c>
      <c r="H560" s="11">
        <f>if(raw_data!H103="Yes",1,0)</f>
        <v>0</v>
      </c>
    </row>
    <row r="561">
      <c r="A561" s="12" t="str">
        <f>text(raw_data!A104,"mm/dd")</f>
        <v>07/15</v>
      </c>
      <c r="B561" s="13" t="str">
        <f>raw_data!B104</f>
        <v>Bob</v>
      </c>
      <c r="C561" s="13" t="str">
        <f>raw_data!C104</f>
        <v>Shipping</v>
      </c>
      <c r="D561" s="14">
        <f>raw_data!D104/24/60</f>
        <v>0.002777777778</v>
      </c>
      <c r="E561" s="15">
        <f>if(raw_data!E104="Yes",1,0)</f>
        <v>0</v>
      </c>
      <c r="F561" s="15">
        <f>raw_data!F104</f>
        <v>3</v>
      </c>
      <c r="G561" s="15" t="str">
        <f>raw_data!G104</f>
        <v>Very Negative</v>
      </c>
      <c r="H561" s="16">
        <f>if(raw_data!H104="Yes",1,0)</f>
        <v>1</v>
      </c>
    </row>
    <row r="562">
      <c r="A562" s="7" t="str">
        <f>text(raw_data!A128,"mm/dd")</f>
        <v>07/15</v>
      </c>
      <c r="B562" s="8" t="str">
        <f>raw_data!B128</f>
        <v>Eli</v>
      </c>
      <c r="C562" s="8" t="str">
        <f>raw_data!C128</f>
        <v>Billing</v>
      </c>
      <c r="D562" s="9">
        <f>raw_data!D128/24/60</f>
        <v>0.006944444444</v>
      </c>
      <c r="E562" s="10">
        <f>if(raw_data!E128="Yes",1,0)</f>
        <v>0</v>
      </c>
      <c r="F562" s="10">
        <f>raw_data!F128</f>
        <v>3</v>
      </c>
      <c r="G562" s="10" t="str">
        <f>raw_data!G128</f>
        <v>Very Negative</v>
      </c>
      <c r="H562" s="11">
        <f>if(raw_data!H128="Yes",1,0)</f>
        <v>1</v>
      </c>
    </row>
    <row r="563">
      <c r="A563" s="12" t="str">
        <f>text(raw_data!A129,"mm/dd")</f>
        <v>07/15</v>
      </c>
      <c r="B563" s="13" t="str">
        <f>raw_data!B129</f>
        <v>Bob</v>
      </c>
      <c r="C563" s="13" t="str">
        <f>raw_data!C129</f>
        <v>Technical Support</v>
      </c>
      <c r="D563" s="14">
        <f>raw_data!D129/24/60</f>
        <v>0.00375</v>
      </c>
      <c r="E563" s="15">
        <f>if(raw_data!E129="Yes",1,0)</f>
        <v>1</v>
      </c>
      <c r="F563" s="15">
        <f>raw_data!F129</f>
        <v>4</v>
      </c>
      <c r="G563" s="15" t="str">
        <f>raw_data!G129</f>
        <v>Very Positive</v>
      </c>
      <c r="H563" s="16">
        <f>if(raw_data!H129="Yes",1,0)</f>
        <v>0</v>
      </c>
    </row>
    <row r="564">
      <c r="A564" s="7" t="str">
        <f>text(raw_data!A135,"mm/dd")</f>
        <v>07/15</v>
      </c>
      <c r="B564" s="8" t="str">
        <f>raw_data!B135</f>
        <v>Anna</v>
      </c>
      <c r="C564" s="8" t="str">
        <f>raw_data!C135</f>
        <v>Billing</v>
      </c>
      <c r="D564" s="9">
        <f>raw_data!D135/24/60</f>
        <v>0.003125</v>
      </c>
      <c r="E564" s="10">
        <f>if(raw_data!E135="Yes",1,0)</f>
        <v>0</v>
      </c>
      <c r="F564" s="10">
        <f>raw_data!F135</f>
        <v>5</v>
      </c>
      <c r="G564" s="10" t="str">
        <f>raw_data!G135</f>
        <v>Very Positive</v>
      </c>
      <c r="H564" s="11">
        <f>if(raw_data!H135="Yes",1,0)</f>
        <v>0</v>
      </c>
    </row>
    <row r="565">
      <c r="A565" s="12" t="str">
        <f>text(raw_data!A144,"mm/dd")</f>
        <v>07/15</v>
      </c>
      <c r="B565" s="13" t="str">
        <f>raw_data!B144</f>
        <v>James</v>
      </c>
      <c r="C565" s="13" t="str">
        <f>raw_data!C144</f>
        <v>Sales</v>
      </c>
      <c r="D565" s="14">
        <f>raw_data!D144/24/60</f>
        <v>0.003402777778</v>
      </c>
      <c r="E565" s="15">
        <f>if(raw_data!E144="Yes",1,0)</f>
        <v>0</v>
      </c>
      <c r="F565" s="15">
        <f>raw_data!F144</f>
        <v>1</v>
      </c>
      <c r="G565" s="15" t="str">
        <f>raw_data!G144</f>
        <v>Very Negative</v>
      </c>
      <c r="H565" s="16">
        <f>if(raw_data!H144="Yes",1,0)</f>
        <v>1</v>
      </c>
    </row>
    <row r="566">
      <c r="A566" s="7" t="str">
        <f>text(raw_data!A145,"mm/dd")</f>
        <v>07/15</v>
      </c>
      <c r="B566" s="8" t="str">
        <f>raw_data!B145</f>
        <v>Michael</v>
      </c>
      <c r="C566" s="8" t="str">
        <f>raw_data!C145</f>
        <v>Billing</v>
      </c>
      <c r="D566" s="9">
        <f>raw_data!D145/24/60</f>
        <v>0.009375</v>
      </c>
      <c r="E566" s="10">
        <f>if(raw_data!E145="Yes",1,0)</f>
        <v>0</v>
      </c>
      <c r="F566" s="10">
        <f>raw_data!F145</f>
        <v>4</v>
      </c>
      <c r="G566" s="10" t="str">
        <f>raw_data!G145</f>
        <v>Very Negative</v>
      </c>
      <c r="H566" s="11">
        <f>if(raw_data!H145="Yes",1,0)</f>
        <v>0</v>
      </c>
    </row>
    <row r="567">
      <c r="A567" s="12" t="str">
        <f>text(raw_data!A152,"mm/dd")</f>
        <v>07/15</v>
      </c>
      <c r="B567" s="13" t="str">
        <f>raw_data!B152</f>
        <v>James</v>
      </c>
      <c r="C567" s="13" t="str">
        <f>raw_data!C152</f>
        <v>Technical Support</v>
      </c>
      <c r="D567" s="14">
        <f>raw_data!D152/24/60</f>
        <v>0.004236111111</v>
      </c>
      <c r="E567" s="15">
        <f>if(raw_data!E152="Yes",1,0)</f>
        <v>1</v>
      </c>
      <c r="F567" s="15">
        <f>raw_data!F152</f>
        <v>1</v>
      </c>
      <c r="G567" s="15" t="str">
        <f>raw_data!G152</f>
        <v>Very Negative</v>
      </c>
      <c r="H567" s="16">
        <f>if(raw_data!H152="Yes",1,0)</f>
        <v>1</v>
      </c>
    </row>
    <row r="568">
      <c r="A568" s="7" t="str">
        <f>text(raw_data!A157,"mm/dd")</f>
        <v>07/15</v>
      </c>
      <c r="B568" s="8" t="str">
        <f>raw_data!B157</f>
        <v>James</v>
      </c>
      <c r="C568" s="8" t="str">
        <f>raw_data!C157</f>
        <v>Billing</v>
      </c>
      <c r="D568" s="9">
        <f>raw_data!D157/24/60</f>
        <v>0.005486111111</v>
      </c>
      <c r="E568" s="10">
        <f>if(raw_data!E157="Yes",1,0)</f>
        <v>1</v>
      </c>
      <c r="F568" s="10">
        <f>raw_data!F157</f>
        <v>2</v>
      </c>
      <c r="G568" s="10" t="str">
        <f>raw_data!G157</f>
        <v>Neutral</v>
      </c>
      <c r="H568" s="11">
        <f>if(raw_data!H157="Yes",1,0)</f>
        <v>0</v>
      </c>
    </row>
    <row r="569">
      <c r="A569" s="12" t="str">
        <f>text(raw_data!A171,"mm/dd")</f>
        <v>07/15</v>
      </c>
      <c r="B569" s="13" t="str">
        <f>raw_data!B171</f>
        <v>Michael</v>
      </c>
      <c r="C569" s="13" t="str">
        <f>raw_data!C171</f>
        <v>Shipping</v>
      </c>
      <c r="D569" s="14">
        <f>raw_data!D171/24/60</f>
        <v>0.005763888889</v>
      </c>
      <c r="E569" s="15">
        <f>if(raw_data!E171="Yes",1,0)</f>
        <v>1</v>
      </c>
      <c r="F569" s="15">
        <f>raw_data!F171</f>
        <v>2</v>
      </c>
      <c r="G569" s="15" t="str">
        <f>raw_data!G171</f>
        <v>Positive</v>
      </c>
      <c r="H569" s="16">
        <f>if(raw_data!H171="Yes",1,0)</f>
        <v>0</v>
      </c>
    </row>
    <row r="570">
      <c r="A570" s="7" t="str">
        <f>text(raw_data!A184,"mm/dd")</f>
        <v>07/15</v>
      </c>
      <c r="B570" s="8" t="str">
        <f>raw_data!B184</f>
        <v>Diana</v>
      </c>
      <c r="C570" s="8" t="str">
        <f>raw_data!C184</f>
        <v>Sales</v>
      </c>
      <c r="D570" s="9">
        <f>raw_data!D184/24/60</f>
        <v>0.003263888889</v>
      </c>
      <c r="E570" s="10">
        <f>if(raw_data!E184="Yes",1,0)</f>
        <v>1</v>
      </c>
      <c r="F570" s="10">
        <f>raw_data!F184</f>
        <v>4</v>
      </c>
      <c r="G570" s="10" t="str">
        <f>raw_data!G184</f>
        <v>Positive</v>
      </c>
      <c r="H570" s="11">
        <f>if(raw_data!H184="Yes",1,0)</f>
        <v>1</v>
      </c>
    </row>
    <row r="571">
      <c r="A571" s="12" t="str">
        <f>text(raw_data!A185,"mm/dd")</f>
        <v>07/15</v>
      </c>
      <c r="B571" s="13" t="str">
        <f>raw_data!B185</f>
        <v>Bob</v>
      </c>
      <c r="C571" s="13" t="str">
        <f>raw_data!C185</f>
        <v>Technical Support</v>
      </c>
      <c r="D571" s="14">
        <f>raw_data!D185/24/60</f>
        <v>0.002013888889</v>
      </c>
      <c r="E571" s="15">
        <f>if(raw_data!E185="Yes",1,0)</f>
        <v>0</v>
      </c>
      <c r="F571" s="15">
        <f>raw_data!F185</f>
        <v>2</v>
      </c>
      <c r="G571" s="15" t="str">
        <f>raw_data!G185</f>
        <v>Very Positive</v>
      </c>
      <c r="H571" s="16">
        <f>if(raw_data!H185="Yes",1,0)</f>
        <v>1</v>
      </c>
    </row>
    <row r="572">
      <c r="A572" s="7" t="str">
        <f>text(raw_data!A213,"mm/dd")</f>
        <v>07/15</v>
      </c>
      <c r="B572" s="8" t="str">
        <f>raw_data!B213</f>
        <v>Eli</v>
      </c>
      <c r="C572" s="8" t="str">
        <f>raw_data!C213</f>
        <v>Shipping</v>
      </c>
      <c r="D572" s="9">
        <f>raw_data!D213/24/60</f>
        <v>0.004652777778</v>
      </c>
      <c r="E572" s="10">
        <f>if(raw_data!E213="Yes",1,0)</f>
        <v>0</v>
      </c>
      <c r="F572" s="10">
        <f>raw_data!F213</f>
        <v>3</v>
      </c>
      <c r="G572" s="10" t="str">
        <f>raw_data!G213</f>
        <v>Positive</v>
      </c>
      <c r="H572" s="11">
        <f>if(raw_data!H213="Yes",1,0)</f>
        <v>0</v>
      </c>
    </row>
    <row r="573">
      <c r="A573" s="12" t="str">
        <f>text(raw_data!A218,"mm/dd")</f>
        <v>07/15</v>
      </c>
      <c r="B573" s="13" t="str">
        <f>raw_data!B218</f>
        <v>James</v>
      </c>
      <c r="C573" s="13" t="str">
        <f>raw_data!C218</f>
        <v>Billing</v>
      </c>
      <c r="D573" s="14">
        <f>raw_data!D218/24/60</f>
        <v>0.01006944444</v>
      </c>
      <c r="E573" s="15">
        <f>if(raw_data!E218="Yes",1,0)</f>
        <v>1</v>
      </c>
      <c r="F573" s="15">
        <f>raw_data!F218</f>
        <v>1</v>
      </c>
      <c r="G573" s="15" t="str">
        <f>raw_data!G218</f>
        <v>Positive</v>
      </c>
      <c r="H573" s="16">
        <f>if(raw_data!H218="Yes",1,0)</f>
        <v>1</v>
      </c>
    </row>
    <row r="574">
      <c r="A574" s="7" t="str">
        <f>text(raw_data!A237,"mm/dd")</f>
        <v>07/15</v>
      </c>
      <c r="B574" s="8" t="str">
        <f>raw_data!B237</f>
        <v>Diana</v>
      </c>
      <c r="C574" s="8" t="str">
        <f>raw_data!C237</f>
        <v>Technical Support</v>
      </c>
      <c r="D574" s="9">
        <f>raw_data!D237/24/60</f>
        <v>0.003611111111</v>
      </c>
      <c r="E574" s="10">
        <f>if(raw_data!E237="Yes",1,0)</f>
        <v>1</v>
      </c>
      <c r="F574" s="10">
        <f>raw_data!F237</f>
        <v>2</v>
      </c>
      <c r="G574" s="10" t="str">
        <f>raw_data!G237</f>
        <v>Negative</v>
      </c>
      <c r="H574" s="11">
        <f>if(raw_data!H237="Yes",1,0)</f>
        <v>1</v>
      </c>
    </row>
    <row r="575">
      <c r="A575" s="12" t="str">
        <f>text(raw_data!A271,"mm/dd")</f>
        <v>07/15</v>
      </c>
      <c r="B575" s="13" t="str">
        <f>raw_data!B271</f>
        <v>Diana</v>
      </c>
      <c r="C575" s="13" t="str">
        <f>raw_data!C271</f>
        <v>Shipping</v>
      </c>
      <c r="D575" s="14">
        <f>raw_data!D271/24/60</f>
        <v>0.008888888889</v>
      </c>
      <c r="E575" s="15">
        <f>if(raw_data!E271="Yes",1,0)</f>
        <v>0</v>
      </c>
      <c r="F575" s="15">
        <f>raw_data!F271</f>
        <v>4</v>
      </c>
      <c r="G575" s="15" t="str">
        <f>raw_data!G271</f>
        <v>Very Positive</v>
      </c>
      <c r="H575" s="16">
        <f>if(raw_data!H271="Yes",1,0)</f>
        <v>0</v>
      </c>
    </row>
    <row r="576">
      <c r="A576" s="7" t="str">
        <f>text(raw_data!A272,"mm/dd")</f>
        <v>07/15</v>
      </c>
      <c r="B576" s="8" t="str">
        <f>raw_data!B272</f>
        <v>John</v>
      </c>
      <c r="C576" s="8" t="str">
        <f>raw_data!C272</f>
        <v>Shipping</v>
      </c>
      <c r="D576" s="9">
        <f>raw_data!D272/24/60</f>
        <v>0.007916666667</v>
      </c>
      <c r="E576" s="10">
        <f>if(raw_data!E272="Yes",1,0)</f>
        <v>1</v>
      </c>
      <c r="F576" s="10">
        <f>raw_data!F272</f>
        <v>5</v>
      </c>
      <c r="G576" s="10" t="str">
        <f>raw_data!G272</f>
        <v>Positive</v>
      </c>
      <c r="H576" s="11">
        <f>if(raw_data!H272="Yes",1,0)</f>
        <v>1</v>
      </c>
    </row>
    <row r="577">
      <c r="A577" s="12" t="str">
        <f>text(raw_data!A282,"mm/dd")</f>
        <v>07/15</v>
      </c>
      <c r="B577" s="13" t="str">
        <f>raw_data!B282</f>
        <v>John</v>
      </c>
      <c r="C577" s="13" t="str">
        <f>raw_data!C282</f>
        <v>Technical Support</v>
      </c>
      <c r="D577" s="14">
        <f>raw_data!D282/24/60</f>
        <v>0.005833333333</v>
      </c>
      <c r="E577" s="15">
        <f>if(raw_data!E282="Yes",1,0)</f>
        <v>0</v>
      </c>
      <c r="F577" s="15">
        <f>raw_data!F282</f>
        <v>1</v>
      </c>
      <c r="G577" s="15" t="str">
        <f>raw_data!G282</f>
        <v>Very Negative</v>
      </c>
      <c r="H577" s="16">
        <f>if(raw_data!H282="Yes",1,0)</f>
        <v>1</v>
      </c>
    </row>
    <row r="578">
      <c r="A578" s="7" t="str">
        <f>text(raw_data!A291,"mm/dd")</f>
        <v>07/15</v>
      </c>
      <c r="B578" s="8" t="str">
        <f>raw_data!B291</f>
        <v>Michael</v>
      </c>
      <c r="C578" s="8" t="str">
        <f>raw_data!C291</f>
        <v>Technical Support</v>
      </c>
      <c r="D578" s="9">
        <f>raw_data!D291/24/60</f>
        <v>0.007708333333</v>
      </c>
      <c r="E578" s="10">
        <f>if(raw_data!E291="Yes",1,0)</f>
        <v>1</v>
      </c>
      <c r="F578" s="10">
        <f>raw_data!F291</f>
        <v>5</v>
      </c>
      <c r="G578" s="10" t="str">
        <f>raw_data!G291</f>
        <v>Negative</v>
      </c>
      <c r="H578" s="11">
        <f>if(raw_data!H291="Yes",1,0)</f>
        <v>0</v>
      </c>
    </row>
    <row r="579">
      <c r="A579" s="12" t="str">
        <f>text(raw_data!A294,"mm/dd")</f>
        <v>07/15</v>
      </c>
      <c r="B579" s="13" t="str">
        <f>raw_data!B294</f>
        <v>Alice</v>
      </c>
      <c r="C579" s="13" t="str">
        <f>raw_data!C294</f>
        <v>Sales</v>
      </c>
      <c r="D579" s="14">
        <f>raw_data!D294/24/60</f>
        <v>0.003541666667</v>
      </c>
      <c r="E579" s="15">
        <f>if(raw_data!E294="Yes",1,0)</f>
        <v>1</v>
      </c>
      <c r="F579" s="15">
        <f>raw_data!F294</f>
        <v>3</v>
      </c>
      <c r="G579" s="15" t="str">
        <f>raw_data!G294</f>
        <v>Very Negative</v>
      </c>
      <c r="H579" s="16">
        <f>if(raw_data!H294="Yes",1,0)</f>
        <v>0</v>
      </c>
    </row>
    <row r="580">
      <c r="A580" s="7" t="str">
        <f>text(raw_data!A302,"mm/dd")</f>
        <v>07/15</v>
      </c>
      <c r="B580" s="8" t="str">
        <f>raw_data!B302</f>
        <v>Bob</v>
      </c>
      <c r="C580" s="8" t="str">
        <f>raw_data!C302</f>
        <v>Billing</v>
      </c>
      <c r="D580" s="9">
        <f>raw_data!D302/24/60</f>
        <v>0.007777777778</v>
      </c>
      <c r="E580" s="10">
        <f>if(raw_data!E302="Yes",1,0)</f>
        <v>0</v>
      </c>
      <c r="F580" s="10">
        <f>raw_data!F302</f>
        <v>2</v>
      </c>
      <c r="G580" s="10" t="str">
        <f>raw_data!G302</f>
        <v>Positive</v>
      </c>
      <c r="H580" s="11">
        <f>if(raw_data!H302="Yes",1,0)</f>
        <v>0</v>
      </c>
    </row>
    <row r="581">
      <c r="A581" s="12" t="str">
        <f>text(raw_data!A336,"mm/dd")</f>
        <v>07/15</v>
      </c>
      <c r="B581" s="13" t="str">
        <f>raw_data!B336</f>
        <v>Michael</v>
      </c>
      <c r="C581" s="13" t="str">
        <f>raw_data!C336</f>
        <v>Sales</v>
      </c>
      <c r="D581" s="14">
        <f>raw_data!D336/24/60</f>
        <v>0.001527777778</v>
      </c>
      <c r="E581" s="15">
        <f>if(raw_data!E336="Yes",1,0)</f>
        <v>0</v>
      </c>
      <c r="F581" s="15">
        <f>raw_data!F336</f>
        <v>1</v>
      </c>
      <c r="G581" s="15" t="str">
        <f>raw_data!G336</f>
        <v>Negative</v>
      </c>
      <c r="H581" s="16">
        <f>if(raw_data!H336="Yes",1,0)</f>
        <v>0</v>
      </c>
    </row>
    <row r="582">
      <c r="A582" s="7" t="str">
        <f>text(raw_data!A357,"mm/dd")</f>
        <v>07/15</v>
      </c>
      <c r="B582" s="8" t="str">
        <f>raw_data!B357</f>
        <v>John</v>
      </c>
      <c r="C582" s="8" t="str">
        <f>raw_data!C357</f>
        <v>Billing</v>
      </c>
      <c r="D582" s="9">
        <f>raw_data!D357/24/60</f>
        <v>0.009166666667</v>
      </c>
      <c r="E582" s="10">
        <f>if(raw_data!E357="Yes",1,0)</f>
        <v>1</v>
      </c>
      <c r="F582" s="10">
        <f>raw_data!F357</f>
        <v>4</v>
      </c>
      <c r="G582" s="10" t="str">
        <f>raw_data!G357</f>
        <v>Neutral</v>
      </c>
      <c r="H582" s="11">
        <f>if(raw_data!H357="Yes",1,0)</f>
        <v>1</v>
      </c>
    </row>
    <row r="583">
      <c r="A583" s="12" t="str">
        <f>text(raw_data!A363,"mm/dd")</f>
        <v>07/15</v>
      </c>
      <c r="B583" s="13" t="str">
        <f>raw_data!B363</f>
        <v>John</v>
      </c>
      <c r="C583" s="13" t="str">
        <f>raw_data!C363</f>
        <v>Billing</v>
      </c>
      <c r="D583" s="14">
        <f>raw_data!D363/24/60</f>
        <v>0.002986111111</v>
      </c>
      <c r="E583" s="15">
        <f>if(raw_data!E363="Yes",1,0)</f>
        <v>0</v>
      </c>
      <c r="F583" s="15">
        <f>raw_data!F363</f>
        <v>3</v>
      </c>
      <c r="G583" s="15" t="str">
        <f>raw_data!G363</f>
        <v>Neutral</v>
      </c>
      <c r="H583" s="16">
        <f>if(raw_data!H363="Yes",1,0)</f>
        <v>0</v>
      </c>
    </row>
    <row r="584">
      <c r="A584" s="7" t="str">
        <f>text(raw_data!A381,"mm/dd")</f>
        <v>07/15</v>
      </c>
      <c r="B584" s="8" t="str">
        <f>raw_data!B381</f>
        <v>Anna</v>
      </c>
      <c r="C584" s="8" t="str">
        <f>raw_data!C381</f>
        <v>Sales</v>
      </c>
      <c r="D584" s="9">
        <f>raw_data!D381/24/60</f>
        <v>0.009097222222</v>
      </c>
      <c r="E584" s="10">
        <f>if(raw_data!E381="Yes",1,0)</f>
        <v>1</v>
      </c>
      <c r="F584" s="10">
        <f>raw_data!F381</f>
        <v>2</v>
      </c>
      <c r="G584" s="10" t="str">
        <f>raw_data!G381</f>
        <v>Positive</v>
      </c>
      <c r="H584" s="11">
        <f>if(raw_data!H381="Yes",1,0)</f>
        <v>0</v>
      </c>
    </row>
    <row r="585">
      <c r="A585" s="12" t="str">
        <f>text(raw_data!A390,"mm/dd")</f>
        <v>07/15</v>
      </c>
      <c r="B585" s="13" t="str">
        <f>raw_data!B390</f>
        <v>Michael</v>
      </c>
      <c r="C585" s="13" t="str">
        <f>raw_data!C390</f>
        <v>Shipping</v>
      </c>
      <c r="D585" s="14">
        <f>raw_data!D390/24/60</f>
        <v>0.01041666667</v>
      </c>
      <c r="E585" s="15">
        <f>if(raw_data!E390="Yes",1,0)</f>
        <v>0</v>
      </c>
      <c r="F585" s="15">
        <f>raw_data!F390</f>
        <v>3</v>
      </c>
      <c r="G585" s="15" t="str">
        <f>raw_data!G390</f>
        <v>Negative</v>
      </c>
      <c r="H585" s="16">
        <f>if(raw_data!H390="Yes",1,0)</f>
        <v>0</v>
      </c>
    </row>
    <row r="586">
      <c r="A586" s="7" t="str">
        <f>text(raw_data!A394,"mm/dd")</f>
        <v>07/15</v>
      </c>
      <c r="B586" s="8" t="str">
        <f>raw_data!B394</f>
        <v>Diana</v>
      </c>
      <c r="C586" s="8" t="str">
        <f>raw_data!C394</f>
        <v>Shipping</v>
      </c>
      <c r="D586" s="9">
        <f>raw_data!D394/24/60</f>
        <v>0.003333333333</v>
      </c>
      <c r="E586" s="10">
        <f>if(raw_data!E394="Yes",1,0)</f>
        <v>0</v>
      </c>
      <c r="F586" s="10">
        <f>raw_data!F394</f>
        <v>2</v>
      </c>
      <c r="G586" s="10" t="str">
        <f>raw_data!G394</f>
        <v>Negative</v>
      </c>
      <c r="H586" s="11">
        <f>if(raw_data!H394="Yes",1,0)</f>
        <v>1</v>
      </c>
    </row>
    <row r="587">
      <c r="A587" s="12" t="str">
        <f>text(raw_data!A396,"mm/dd")</f>
        <v>07/15</v>
      </c>
      <c r="B587" s="13" t="str">
        <f>raw_data!B396</f>
        <v>Bob</v>
      </c>
      <c r="C587" s="13" t="str">
        <f>raw_data!C396</f>
        <v>Sales</v>
      </c>
      <c r="D587" s="14">
        <f>raw_data!D396/24/60</f>
        <v>0.007986111111</v>
      </c>
      <c r="E587" s="15">
        <f>if(raw_data!E396="Yes",1,0)</f>
        <v>1</v>
      </c>
      <c r="F587" s="15">
        <f>raw_data!F396</f>
        <v>4</v>
      </c>
      <c r="G587" s="15" t="str">
        <f>raw_data!G396</f>
        <v>Very Positive</v>
      </c>
      <c r="H587" s="16">
        <f>if(raw_data!H396="Yes",1,0)</f>
        <v>1</v>
      </c>
    </row>
    <row r="588">
      <c r="A588" s="7" t="str">
        <f>text(raw_data!A397,"mm/dd")</f>
        <v>07/15</v>
      </c>
      <c r="B588" s="8" t="str">
        <f>raw_data!B397</f>
        <v>Michael</v>
      </c>
      <c r="C588" s="8" t="str">
        <f>raw_data!C397</f>
        <v>Technical Support</v>
      </c>
      <c r="D588" s="9">
        <f>raw_data!D397/24/60</f>
        <v>0.005208333333</v>
      </c>
      <c r="E588" s="10">
        <f>if(raw_data!E397="Yes",1,0)</f>
        <v>0</v>
      </c>
      <c r="F588" s="10">
        <f>raw_data!F397</f>
        <v>3</v>
      </c>
      <c r="G588" s="10" t="str">
        <f>raw_data!G397</f>
        <v>Very Positive</v>
      </c>
      <c r="H588" s="11">
        <f>if(raw_data!H397="Yes",1,0)</f>
        <v>1</v>
      </c>
    </row>
    <row r="589">
      <c r="A589" s="12" t="str">
        <f>text(raw_data!A404,"mm/dd")</f>
        <v>07/15</v>
      </c>
      <c r="B589" s="13" t="str">
        <f>raw_data!B404</f>
        <v>Diana</v>
      </c>
      <c r="C589" s="13" t="str">
        <f>raw_data!C404</f>
        <v>Shipping</v>
      </c>
      <c r="D589" s="14">
        <f>raw_data!D404/24/60</f>
        <v>0.009166666667</v>
      </c>
      <c r="E589" s="15">
        <f>if(raw_data!E404="Yes",1,0)</f>
        <v>1</v>
      </c>
      <c r="F589" s="15">
        <f>raw_data!F404</f>
        <v>3</v>
      </c>
      <c r="G589" s="15" t="str">
        <f>raw_data!G404</f>
        <v>Very Negative</v>
      </c>
      <c r="H589" s="16">
        <f>if(raw_data!H404="Yes",1,0)</f>
        <v>0</v>
      </c>
    </row>
    <row r="590">
      <c r="A590" s="7" t="str">
        <f>text(raw_data!A405,"mm/dd")</f>
        <v>07/15</v>
      </c>
      <c r="B590" s="8" t="str">
        <f>raw_data!B405</f>
        <v>Charlie</v>
      </c>
      <c r="C590" s="8" t="str">
        <f>raw_data!C405</f>
        <v>Shipping</v>
      </c>
      <c r="D590" s="9">
        <f>raw_data!D405/24/60</f>
        <v>0.001527777778</v>
      </c>
      <c r="E590" s="10">
        <f>if(raw_data!E405="Yes",1,0)</f>
        <v>0</v>
      </c>
      <c r="F590" s="10">
        <f>raw_data!F405</f>
        <v>2</v>
      </c>
      <c r="G590" s="10" t="str">
        <f>raw_data!G405</f>
        <v>Neutral</v>
      </c>
      <c r="H590" s="11">
        <f>if(raw_data!H405="Yes",1,0)</f>
        <v>0</v>
      </c>
    </row>
    <row r="591">
      <c r="A591" s="12" t="str">
        <f>text(raw_data!A406,"mm/dd")</f>
        <v>07/15</v>
      </c>
      <c r="B591" s="13" t="str">
        <f>raw_data!B406</f>
        <v>Eli</v>
      </c>
      <c r="C591" s="13" t="str">
        <f>raw_data!C406</f>
        <v>Billing</v>
      </c>
      <c r="D591" s="14">
        <f>raw_data!D406/24/60</f>
        <v>0.004236111111</v>
      </c>
      <c r="E591" s="15">
        <f>if(raw_data!E406="Yes",1,0)</f>
        <v>0</v>
      </c>
      <c r="F591" s="15">
        <f>raw_data!F406</f>
        <v>2</v>
      </c>
      <c r="G591" s="15" t="str">
        <f>raw_data!G406</f>
        <v>Neutral</v>
      </c>
      <c r="H591" s="16">
        <f>if(raw_data!H406="Yes",1,0)</f>
        <v>1</v>
      </c>
    </row>
    <row r="592">
      <c r="A592" s="7" t="str">
        <f>text(raw_data!A424,"mm/dd")</f>
        <v>07/15</v>
      </c>
      <c r="B592" s="8" t="str">
        <f>raw_data!B424</f>
        <v>Diana</v>
      </c>
      <c r="C592" s="8" t="str">
        <f>raw_data!C424</f>
        <v>Shipping</v>
      </c>
      <c r="D592" s="9">
        <f>raw_data!D424/24/60</f>
        <v>0.009583333333</v>
      </c>
      <c r="E592" s="10">
        <f>if(raw_data!E424="Yes",1,0)</f>
        <v>0</v>
      </c>
      <c r="F592" s="10">
        <f>raw_data!F424</f>
        <v>1</v>
      </c>
      <c r="G592" s="10" t="str">
        <f>raw_data!G424</f>
        <v>Neutral</v>
      </c>
      <c r="H592" s="11">
        <f>if(raw_data!H424="Yes",1,0)</f>
        <v>1</v>
      </c>
    </row>
    <row r="593">
      <c r="A593" s="12" t="str">
        <f>text(raw_data!A445,"mm/dd")</f>
        <v>07/15</v>
      </c>
      <c r="B593" s="13" t="str">
        <f>raw_data!B445</f>
        <v>Charlie</v>
      </c>
      <c r="C593" s="13" t="str">
        <f>raw_data!C445</f>
        <v>Billing</v>
      </c>
      <c r="D593" s="14">
        <f>raw_data!D445/24/60</f>
        <v>0.01020833333</v>
      </c>
      <c r="E593" s="15">
        <f>if(raw_data!E445="Yes",1,0)</f>
        <v>0</v>
      </c>
      <c r="F593" s="15">
        <f>raw_data!F445</f>
        <v>4</v>
      </c>
      <c r="G593" s="15" t="str">
        <f>raw_data!G445</f>
        <v>Very Negative</v>
      </c>
      <c r="H593" s="16">
        <f>if(raw_data!H445="Yes",1,0)</f>
        <v>0</v>
      </c>
    </row>
    <row r="594">
      <c r="A594" s="7" t="str">
        <f>text(raw_data!A492,"mm/dd")</f>
        <v>07/15</v>
      </c>
      <c r="B594" s="8" t="str">
        <f>raw_data!B492</f>
        <v>Michael</v>
      </c>
      <c r="C594" s="8" t="str">
        <f>raw_data!C492</f>
        <v>Shipping</v>
      </c>
      <c r="D594" s="9">
        <f>raw_data!D492/24/60</f>
        <v>0.003472222222</v>
      </c>
      <c r="E594" s="10">
        <f>if(raw_data!E492="Yes",1,0)</f>
        <v>0</v>
      </c>
      <c r="F594" s="10">
        <f>raw_data!F492</f>
        <v>5</v>
      </c>
      <c r="G594" s="10" t="str">
        <f>raw_data!G492</f>
        <v>Very Positive</v>
      </c>
      <c r="H594" s="11">
        <f>if(raw_data!H492="Yes",1,0)</f>
        <v>0</v>
      </c>
    </row>
    <row r="595">
      <c r="A595" s="12" t="str">
        <f>text(raw_data!A525,"mm/dd")</f>
        <v>07/15</v>
      </c>
      <c r="B595" s="13" t="str">
        <f>raw_data!B525</f>
        <v>John</v>
      </c>
      <c r="C595" s="13" t="str">
        <f>raw_data!C525</f>
        <v>Shipping</v>
      </c>
      <c r="D595" s="14">
        <f>raw_data!D525/24/60</f>
        <v>0.008958333333</v>
      </c>
      <c r="E595" s="15">
        <f>if(raw_data!E525="Yes",1,0)</f>
        <v>1</v>
      </c>
      <c r="F595" s="15">
        <f>raw_data!F525</f>
        <v>1</v>
      </c>
      <c r="G595" s="15" t="str">
        <f>raw_data!G525</f>
        <v>Negative</v>
      </c>
      <c r="H595" s="16">
        <f>if(raw_data!H525="Yes",1,0)</f>
        <v>0</v>
      </c>
    </row>
    <row r="596">
      <c r="A596" s="7" t="str">
        <f>text(raw_data!A532,"mm/dd")</f>
        <v>07/15</v>
      </c>
      <c r="B596" s="8" t="str">
        <f>raw_data!B532</f>
        <v>Michael</v>
      </c>
      <c r="C596" s="8" t="str">
        <f>raw_data!C532</f>
        <v>Billing</v>
      </c>
      <c r="D596" s="9">
        <f>raw_data!D532/24/60</f>
        <v>0.008402777778</v>
      </c>
      <c r="E596" s="10">
        <f>if(raw_data!E532="Yes",1,0)</f>
        <v>1</v>
      </c>
      <c r="F596" s="10">
        <f>raw_data!F532</f>
        <v>2</v>
      </c>
      <c r="G596" s="10" t="str">
        <f>raw_data!G532</f>
        <v>Negative</v>
      </c>
      <c r="H596" s="11">
        <f>if(raw_data!H532="Yes",1,0)</f>
        <v>1</v>
      </c>
    </row>
    <row r="597">
      <c r="A597" s="12" t="str">
        <f>text(raw_data!A533,"mm/dd")</f>
        <v>07/15</v>
      </c>
      <c r="B597" s="13" t="str">
        <f>raw_data!B533</f>
        <v>John</v>
      </c>
      <c r="C597" s="13" t="str">
        <f>raw_data!C533</f>
        <v>Shipping</v>
      </c>
      <c r="D597" s="14">
        <f>raw_data!D533/24/60</f>
        <v>0.006319444444</v>
      </c>
      <c r="E597" s="15">
        <f>if(raw_data!E533="Yes",1,0)</f>
        <v>1</v>
      </c>
      <c r="F597" s="15">
        <f>raw_data!F533</f>
        <v>3</v>
      </c>
      <c r="G597" s="15" t="str">
        <f>raw_data!G533</f>
        <v>Positive</v>
      </c>
      <c r="H597" s="16">
        <f>if(raw_data!H533="Yes",1,0)</f>
        <v>0</v>
      </c>
    </row>
    <row r="598">
      <c r="A598" s="7" t="str">
        <f>text(raw_data!A558,"mm/dd")</f>
        <v>07/15</v>
      </c>
      <c r="B598" s="8" t="str">
        <f>raw_data!B558</f>
        <v>Alice</v>
      </c>
      <c r="C598" s="8" t="str">
        <f>raw_data!C558</f>
        <v>Shipping</v>
      </c>
      <c r="D598" s="9">
        <f>raw_data!D558/24/60</f>
        <v>0.007083333333</v>
      </c>
      <c r="E598" s="10">
        <f>if(raw_data!E558="Yes",1,0)</f>
        <v>1</v>
      </c>
      <c r="F598" s="10">
        <f>raw_data!F558</f>
        <v>5</v>
      </c>
      <c r="G598" s="10" t="str">
        <f>raw_data!G558</f>
        <v>Positive</v>
      </c>
      <c r="H598" s="11">
        <f>if(raw_data!H558="Yes",1,0)</f>
        <v>1</v>
      </c>
    </row>
    <row r="599">
      <c r="A599" s="12" t="str">
        <f>text(raw_data!A561,"mm/dd")</f>
        <v>07/15</v>
      </c>
      <c r="B599" s="13" t="str">
        <f>raw_data!B561</f>
        <v>Charlie</v>
      </c>
      <c r="C599" s="13" t="str">
        <f>raw_data!C561</f>
        <v>Sales</v>
      </c>
      <c r="D599" s="14">
        <f>raw_data!D561/24/60</f>
        <v>0.005763888889</v>
      </c>
      <c r="E599" s="15">
        <f>if(raw_data!E561="Yes",1,0)</f>
        <v>1</v>
      </c>
      <c r="F599" s="15">
        <f>raw_data!F561</f>
        <v>4</v>
      </c>
      <c r="G599" s="15" t="str">
        <f>raw_data!G561</f>
        <v>Very Negative</v>
      </c>
      <c r="H599" s="16">
        <f>if(raw_data!H561="Yes",1,0)</f>
        <v>0</v>
      </c>
    </row>
    <row r="600">
      <c r="A600" s="7" t="str">
        <f>text(raw_data!A563,"mm/dd")</f>
        <v>07/15</v>
      </c>
      <c r="B600" s="8" t="str">
        <f>raw_data!B563</f>
        <v>Michael</v>
      </c>
      <c r="C600" s="8" t="str">
        <f>raw_data!C563</f>
        <v>Sales</v>
      </c>
      <c r="D600" s="9">
        <f>raw_data!D563/24/60</f>
        <v>0.002847222222</v>
      </c>
      <c r="E600" s="10">
        <f>if(raw_data!E563="Yes",1,0)</f>
        <v>1</v>
      </c>
      <c r="F600" s="10">
        <f>raw_data!F563</f>
        <v>5</v>
      </c>
      <c r="G600" s="10" t="str">
        <f>raw_data!G563</f>
        <v>Very Negative</v>
      </c>
      <c r="H600" s="11">
        <f>if(raw_data!H563="Yes",1,0)</f>
        <v>1</v>
      </c>
    </row>
    <row r="601">
      <c r="A601" s="12" t="str">
        <f>text(raw_data!A565,"mm/dd")</f>
        <v>07/15</v>
      </c>
      <c r="B601" s="13" t="str">
        <f>raw_data!B565</f>
        <v>Michael</v>
      </c>
      <c r="C601" s="13" t="str">
        <f>raw_data!C565</f>
        <v>Shipping</v>
      </c>
      <c r="D601" s="14">
        <f>raw_data!D565/24/60</f>
        <v>0.006944444444</v>
      </c>
      <c r="E601" s="15">
        <f>if(raw_data!E565="Yes",1,0)</f>
        <v>1</v>
      </c>
      <c r="F601" s="15">
        <f>raw_data!F565</f>
        <v>4</v>
      </c>
      <c r="G601" s="15" t="str">
        <f>raw_data!G565</f>
        <v>Very Positive</v>
      </c>
      <c r="H601" s="16">
        <f>if(raw_data!H565="Yes",1,0)</f>
        <v>0</v>
      </c>
    </row>
    <row r="602">
      <c r="A602" s="7" t="str">
        <f>text(raw_data!A566,"mm/dd")</f>
        <v>07/15</v>
      </c>
      <c r="B602" s="8" t="str">
        <f>raw_data!B566</f>
        <v>Eli</v>
      </c>
      <c r="C602" s="8" t="str">
        <f>raw_data!C566</f>
        <v>Technical Support</v>
      </c>
      <c r="D602" s="9">
        <f>raw_data!D566/24/60</f>
        <v>0.008402777778</v>
      </c>
      <c r="E602" s="10">
        <f>if(raw_data!E566="Yes",1,0)</f>
        <v>1</v>
      </c>
      <c r="F602" s="10">
        <f>raw_data!F566</f>
        <v>4</v>
      </c>
      <c r="G602" s="10" t="str">
        <f>raw_data!G566</f>
        <v>Very Positive</v>
      </c>
      <c r="H602" s="11">
        <f>if(raw_data!H566="Yes",1,0)</f>
        <v>0</v>
      </c>
    </row>
    <row r="603">
      <c r="A603" s="12" t="str">
        <f>text(raw_data!A595,"mm/dd")</f>
        <v>07/15</v>
      </c>
      <c r="B603" s="13" t="str">
        <f>raw_data!B595</f>
        <v>John</v>
      </c>
      <c r="C603" s="13" t="str">
        <f>raw_data!C595</f>
        <v>Sales</v>
      </c>
      <c r="D603" s="14">
        <f>raw_data!D595/24/60</f>
        <v>0.006597222222</v>
      </c>
      <c r="E603" s="15">
        <f>if(raw_data!E595="Yes",1,0)</f>
        <v>1</v>
      </c>
      <c r="F603" s="15">
        <f>raw_data!F595</f>
        <v>3</v>
      </c>
      <c r="G603" s="15" t="str">
        <f>raw_data!G595</f>
        <v>Very Positive</v>
      </c>
      <c r="H603" s="16">
        <f>if(raw_data!H595="Yes",1,0)</f>
        <v>0</v>
      </c>
    </row>
    <row r="604">
      <c r="A604" s="7" t="str">
        <f>text(raw_data!A605,"mm/dd")</f>
        <v>07/15</v>
      </c>
      <c r="B604" s="8" t="str">
        <f>raw_data!B605</f>
        <v>Diana</v>
      </c>
      <c r="C604" s="8" t="str">
        <f>raw_data!C605</f>
        <v>Sales</v>
      </c>
      <c r="D604" s="9">
        <f>raw_data!D605/24/60</f>
        <v>0.002916666667</v>
      </c>
      <c r="E604" s="10">
        <f>if(raw_data!E605="Yes",1,0)</f>
        <v>1</v>
      </c>
      <c r="F604" s="10">
        <f>raw_data!F605</f>
        <v>4</v>
      </c>
      <c r="G604" s="10" t="str">
        <f>raw_data!G605</f>
        <v>Very Negative</v>
      </c>
      <c r="H604" s="11">
        <f>if(raw_data!H605="Yes",1,0)</f>
        <v>0</v>
      </c>
    </row>
    <row r="605">
      <c r="A605" s="12" t="str">
        <f>text(raw_data!A625,"mm/dd")</f>
        <v>07/15</v>
      </c>
      <c r="B605" s="13" t="str">
        <f>raw_data!B625</f>
        <v>Anna</v>
      </c>
      <c r="C605" s="13" t="str">
        <f>raw_data!C625</f>
        <v>Sales</v>
      </c>
      <c r="D605" s="14">
        <f>raw_data!D625/24/60</f>
        <v>0.008472222222</v>
      </c>
      <c r="E605" s="15">
        <f>if(raw_data!E625="Yes",1,0)</f>
        <v>0</v>
      </c>
      <c r="F605" s="15">
        <f>raw_data!F625</f>
        <v>4</v>
      </c>
      <c r="G605" s="15" t="str">
        <f>raw_data!G625</f>
        <v>Neutral</v>
      </c>
      <c r="H605" s="16">
        <f>if(raw_data!H625="Yes",1,0)</f>
        <v>0</v>
      </c>
    </row>
    <row r="606">
      <c r="A606" s="7" t="str">
        <f>text(raw_data!A641,"mm/dd")</f>
        <v>07/15</v>
      </c>
      <c r="B606" s="8" t="str">
        <f>raw_data!B641</f>
        <v>Eli</v>
      </c>
      <c r="C606" s="8" t="str">
        <f>raw_data!C641</f>
        <v>Sales</v>
      </c>
      <c r="D606" s="9">
        <f>raw_data!D641/24/60</f>
        <v>0.002013888889</v>
      </c>
      <c r="E606" s="10">
        <f>if(raw_data!E641="Yes",1,0)</f>
        <v>0</v>
      </c>
      <c r="F606" s="10">
        <f>raw_data!F641</f>
        <v>1</v>
      </c>
      <c r="G606" s="10" t="str">
        <f>raw_data!G641</f>
        <v>Negative</v>
      </c>
      <c r="H606" s="11">
        <f>if(raw_data!H641="Yes",1,0)</f>
        <v>0</v>
      </c>
    </row>
    <row r="607">
      <c r="A607" s="12" t="str">
        <f>text(raw_data!A663,"mm/dd")</f>
        <v>07/15</v>
      </c>
      <c r="B607" s="13" t="str">
        <f>raw_data!B663</f>
        <v>James</v>
      </c>
      <c r="C607" s="13" t="str">
        <f>raw_data!C663</f>
        <v>Shipping</v>
      </c>
      <c r="D607" s="14">
        <f>raw_data!D663/24/60</f>
        <v>0.008888888889</v>
      </c>
      <c r="E607" s="15">
        <f>if(raw_data!E663="Yes",1,0)</f>
        <v>1</v>
      </c>
      <c r="F607" s="15">
        <f>raw_data!F663</f>
        <v>3</v>
      </c>
      <c r="G607" s="15" t="str">
        <f>raw_data!G663</f>
        <v>Positive</v>
      </c>
      <c r="H607" s="16">
        <f>if(raw_data!H663="Yes",1,0)</f>
        <v>0</v>
      </c>
    </row>
    <row r="608">
      <c r="A608" s="7" t="str">
        <f>text(raw_data!A747,"mm/dd")</f>
        <v>07/15</v>
      </c>
      <c r="B608" s="8" t="str">
        <f>raw_data!B747</f>
        <v>Anna</v>
      </c>
      <c r="C608" s="8" t="str">
        <f>raw_data!C747</f>
        <v>Sales</v>
      </c>
      <c r="D608" s="9">
        <f>raw_data!D747/24/60</f>
        <v>0.006319444444</v>
      </c>
      <c r="E608" s="10">
        <f>if(raw_data!E747="Yes",1,0)</f>
        <v>0</v>
      </c>
      <c r="F608" s="10">
        <f>raw_data!F747</f>
        <v>5</v>
      </c>
      <c r="G608" s="10" t="str">
        <f>raw_data!G747</f>
        <v>Very Negative</v>
      </c>
      <c r="H608" s="11">
        <f>if(raw_data!H747="Yes",1,0)</f>
        <v>0</v>
      </c>
    </row>
    <row r="609">
      <c r="A609" s="12" t="str">
        <f>text(raw_data!A757,"mm/dd")</f>
        <v>07/15</v>
      </c>
      <c r="B609" s="13" t="str">
        <f>raw_data!B757</f>
        <v>Michael</v>
      </c>
      <c r="C609" s="13" t="str">
        <f>raw_data!C757</f>
        <v>Billing</v>
      </c>
      <c r="D609" s="14">
        <f>raw_data!D757/24/60</f>
        <v>0.003055555556</v>
      </c>
      <c r="E609" s="15">
        <f>if(raw_data!E757="Yes",1,0)</f>
        <v>1</v>
      </c>
      <c r="F609" s="15">
        <f>raw_data!F757</f>
        <v>2</v>
      </c>
      <c r="G609" s="15" t="str">
        <f>raw_data!G757</f>
        <v>Positive</v>
      </c>
      <c r="H609" s="16">
        <f>if(raw_data!H757="Yes",1,0)</f>
        <v>0</v>
      </c>
    </row>
    <row r="610">
      <c r="A610" s="7" t="str">
        <f>text(raw_data!A805,"mm/dd")</f>
        <v>07/15</v>
      </c>
      <c r="B610" s="8" t="str">
        <f>raw_data!B805</f>
        <v>Anna</v>
      </c>
      <c r="C610" s="8" t="str">
        <f>raw_data!C805</f>
        <v>Sales</v>
      </c>
      <c r="D610" s="9">
        <f>raw_data!D805/24/60</f>
        <v>0.009652777778</v>
      </c>
      <c r="E610" s="10">
        <f>if(raw_data!E805="Yes",1,0)</f>
        <v>0</v>
      </c>
      <c r="F610" s="10">
        <f>raw_data!F805</f>
        <v>5</v>
      </c>
      <c r="G610" s="10" t="str">
        <f>raw_data!G805</f>
        <v>Negative</v>
      </c>
      <c r="H610" s="11">
        <f>if(raw_data!H805="Yes",1,0)</f>
        <v>1</v>
      </c>
    </row>
    <row r="611">
      <c r="A611" s="12" t="str">
        <f>text(raw_data!A813,"mm/dd")</f>
        <v>07/15</v>
      </c>
      <c r="B611" s="13" t="str">
        <f>raw_data!B813</f>
        <v>Alice</v>
      </c>
      <c r="C611" s="13" t="str">
        <f>raw_data!C813</f>
        <v>Sales</v>
      </c>
      <c r="D611" s="14">
        <f>raw_data!D813/24/60</f>
        <v>0.002569444444</v>
      </c>
      <c r="E611" s="15">
        <f>if(raw_data!E813="Yes",1,0)</f>
        <v>1</v>
      </c>
      <c r="F611" s="15">
        <f>raw_data!F813</f>
        <v>3</v>
      </c>
      <c r="G611" s="15" t="str">
        <f>raw_data!G813</f>
        <v>Positive</v>
      </c>
      <c r="H611" s="16">
        <f>if(raw_data!H813="Yes",1,0)</f>
        <v>0</v>
      </c>
    </row>
    <row r="612">
      <c r="A612" s="7" t="str">
        <f>text(raw_data!A826,"mm/dd")</f>
        <v>07/15</v>
      </c>
      <c r="B612" s="8" t="str">
        <f>raw_data!B826</f>
        <v>Michael</v>
      </c>
      <c r="C612" s="8" t="str">
        <f>raw_data!C826</f>
        <v>Technical Support</v>
      </c>
      <c r="D612" s="9">
        <f>raw_data!D826/24/60</f>
        <v>0.008819444444</v>
      </c>
      <c r="E612" s="10">
        <f>if(raw_data!E826="Yes",1,0)</f>
        <v>1</v>
      </c>
      <c r="F612" s="10">
        <f>raw_data!F826</f>
        <v>5</v>
      </c>
      <c r="G612" s="10" t="str">
        <f>raw_data!G826</f>
        <v>Very Negative</v>
      </c>
      <c r="H612" s="11">
        <f>if(raw_data!H826="Yes",1,0)</f>
        <v>1</v>
      </c>
    </row>
    <row r="613">
      <c r="A613" s="12" t="str">
        <f>text(raw_data!A832,"mm/dd")</f>
        <v>07/15</v>
      </c>
      <c r="B613" s="13" t="str">
        <f>raw_data!B832</f>
        <v>Eli</v>
      </c>
      <c r="C613" s="13" t="str">
        <f>raw_data!C832</f>
        <v>Shipping</v>
      </c>
      <c r="D613" s="14">
        <f>raw_data!D832/24/60</f>
        <v>0.002777777778</v>
      </c>
      <c r="E613" s="15">
        <f>if(raw_data!E832="Yes",1,0)</f>
        <v>1</v>
      </c>
      <c r="F613" s="15">
        <f>raw_data!F832</f>
        <v>3</v>
      </c>
      <c r="G613" s="15" t="str">
        <f>raw_data!G832</f>
        <v>Positive</v>
      </c>
      <c r="H613" s="16">
        <f>if(raw_data!H832="Yes",1,0)</f>
        <v>1</v>
      </c>
    </row>
    <row r="614">
      <c r="A614" s="7" t="str">
        <f>text(raw_data!A837,"mm/dd")</f>
        <v>07/15</v>
      </c>
      <c r="B614" s="8" t="str">
        <f>raw_data!B837</f>
        <v>Michael</v>
      </c>
      <c r="C614" s="8" t="str">
        <f>raw_data!C837</f>
        <v>Sales</v>
      </c>
      <c r="D614" s="9">
        <f>raw_data!D837/24/60</f>
        <v>0.008680555556</v>
      </c>
      <c r="E614" s="10">
        <f>if(raw_data!E837="Yes",1,0)</f>
        <v>0</v>
      </c>
      <c r="F614" s="10">
        <f>raw_data!F837</f>
        <v>5</v>
      </c>
      <c r="G614" s="10" t="str">
        <f>raw_data!G837</f>
        <v>Negative</v>
      </c>
      <c r="H614" s="11">
        <f>if(raw_data!H837="Yes",1,0)</f>
        <v>0</v>
      </c>
    </row>
    <row r="615">
      <c r="A615" s="12" t="str">
        <f>text(raw_data!A838,"mm/dd")</f>
        <v>07/15</v>
      </c>
      <c r="B615" s="13" t="str">
        <f>raw_data!B838</f>
        <v>Alice</v>
      </c>
      <c r="C615" s="13" t="str">
        <f>raw_data!C838</f>
        <v>Shipping</v>
      </c>
      <c r="D615" s="14">
        <f>raw_data!D838/24/60</f>
        <v>0.004583333333</v>
      </c>
      <c r="E615" s="15">
        <f>if(raw_data!E838="Yes",1,0)</f>
        <v>1</v>
      </c>
      <c r="F615" s="15">
        <f>raw_data!F838</f>
        <v>5</v>
      </c>
      <c r="G615" s="15" t="str">
        <f>raw_data!G838</f>
        <v>Very Positive</v>
      </c>
      <c r="H615" s="16">
        <f>if(raw_data!H838="Yes",1,0)</f>
        <v>0</v>
      </c>
    </row>
    <row r="616">
      <c r="A616" s="7" t="str">
        <f>text(raw_data!A844,"mm/dd")</f>
        <v>07/15</v>
      </c>
      <c r="B616" s="8" t="str">
        <f>raw_data!B844</f>
        <v>John</v>
      </c>
      <c r="C616" s="8" t="str">
        <f>raw_data!C844</f>
        <v>Sales</v>
      </c>
      <c r="D616" s="9">
        <f>raw_data!D844/24/60</f>
        <v>0.005069444444</v>
      </c>
      <c r="E616" s="10">
        <f>if(raw_data!E844="Yes",1,0)</f>
        <v>1</v>
      </c>
      <c r="F616" s="10">
        <f>raw_data!F844</f>
        <v>2</v>
      </c>
      <c r="G616" s="10" t="str">
        <f>raw_data!G844</f>
        <v>Negative</v>
      </c>
      <c r="H616" s="11">
        <f>if(raw_data!H844="Yes",1,0)</f>
        <v>0</v>
      </c>
    </row>
    <row r="617">
      <c r="A617" s="12" t="str">
        <f>text(raw_data!A848,"mm/dd")</f>
        <v>07/15</v>
      </c>
      <c r="B617" s="13" t="str">
        <f>raw_data!B848</f>
        <v>Charlie</v>
      </c>
      <c r="C617" s="13" t="str">
        <f>raw_data!C848</f>
        <v>Shipping</v>
      </c>
      <c r="D617" s="14">
        <f>raw_data!D848/24/60</f>
        <v>0.001597222222</v>
      </c>
      <c r="E617" s="15">
        <f>if(raw_data!E848="Yes",1,0)</f>
        <v>1</v>
      </c>
      <c r="F617" s="15">
        <f>raw_data!F848</f>
        <v>2</v>
      </c>
      <c r="G617" s="15" t="str">
        <f>raw_data!G848</f>
        <v>Very Positive</v>
      </c>
      <c r="H617" s="16">
        <f>if(raw_data!H848="Yes",1,0)</f>
        <v>0</v>
      </c>
    </row>
    <row r="618">
      <c r="A618" s="7" t="str">
        <f>text(raw_data!A858,"mm/dd")</f>
        <v>07/15</v>
      </c>
      <c r="B618" s="8" t="str">
        <f>raw_data!B858</f>
        <v>Anna</v>
      </c>
      <c r="C618" s="8" t="str">
        <f>raw_data!C858</f>
        <v>Shipping</v>
      </c>
      <c r="D618" s="9">
        <f>raw_data!D858/24/60</f>
        <v>0.008194444444</v>
      </c>
      <c r="E618" s="10">
        <f>if(raw_data!E858="Yes",1,0)</f>
        <v>1</v>
      </c>
      <c r="F618" s="10">
        <f>raw_data!F858</f>
        <v>5</v>
      </c>
      <c r="G618" s="10" t="str">
        <f>raw_data!G858</f>
        <v>Very Negative</v>
      </c>
      <c r="H618" s="11">
        <f>if(raw_data!H858="Yes",1,0)</f>
        <v>1</v>
      </c>
    </row>
    <row r="619">
      <c r="A619" s="12" t="str">
        <f>text(raw_data!A869,"mm/dd")</f>
        <v>07/15</v>
      </c>
      <c r="B619" s="13" t="str">
        <f>raw_data!B869</f>
        <v>Anna</v>
      </c>
      <c r="C619" s="13" t="str">
        <f>raw_data!C869</f>
        <v>Technical Support</v>
      </c>
      <c r="D619" s="14">
        <f>raw_data!D869/24/60</f>
        <v>0.001875</v>
      </c>
      <c r="E619" s="15">
        <f>if(raw_data!E869="Yes",1,0)</f>
        <v>1</v>
      </c>
      <c r="F619" s="15">
        <f>raw_data!F869</f>
        <v>5</v>
      </c>
      <c r="G619" s="15" t="str">
        <f>raw_data!G869</f>
        <v>Positive</v>
      </c>
      <c r="H619" s="16">
        <f>if(raw_data!H869="Yes",1,0)</f>
        <v>0</v>
      </c>
    </row>
    <row r="620">
      <c r="A620" s="7" t="str">
        <f>text(raw_data!A903,"mm/dd")</f>
        <v>07/15</v>
      </c>
      <c r="B620" s="8" t="str">
        <f>raw_data!B903</f>
        <v>James</v>
      </c>
      <c r="C620" s="8" t="str">
        <f>raw_data!C903</f>
        <v>Sales</v>
      </c>
      <c r="D620" s="9">
        <f>raw_data!D903/24/60</f>
        <v>0.002013888889</v>
      </c>
      <c r="E620" s="10">
        <f>if(raw_data!E903="Yes",1,0)</f>
        <v>1</v>
      </c>
      <c r="F620" s="10">
        <f>raw_data!F903</f>
        <v>5</v>
      </c>
      <c r="G620" s="10" t="str">
        <f>raw_data!G903</f>
        <v>Very Positive</v>
      </c>
      <c r="H620" s="11">
        <f>if(raw_data!H903="Yes",1,0)</f>
        <v>1</v>
      </c>
    </row>
    <row r="621">
      <c r="A621" s="12" t="str">
        <f>text(raw_data!A938,"mm/dd")</f>
        <v>07/15</v>
      </c>
      <c r="B621" s="13" t="str">
        <f>raw_data!B938</f>
        <v>Michael</v>
      </c>
      <c r="C621" s="13" t="str">
        <f>raw_data!C938</f>
        <v>Sales</v>
      </c>
      <c r="D621" s="14">
        <f>raw_data!D938/24/60</f>
        <v>0.006597222222</v>
      </c>
      <c r="E621" s="15">
        <f>if(raw_data!E938="Yes",1,0)</f>
        <v>0</v>
      </c>
      <c r="F621" s="15">
        <f>raw_data!F938</f>
        <v>3</v>
      </c>
      <c r="G621" s="15" t="str">
        <f>raw_data!G938</f>
        <v>Neutral</v>
      </c>
      <c r="H621" s="16">
        <f>if(raw_data!H938="Yes",1,0)</f>
        <v>1</v>
      </c>
    </row>
    <row r="622">
      <c r="A622" s="7" t="str">
        <f>text(raw_data!A952,"mm/dd")</f>
        <v>07/15</v>
      </c>
      <c r="B622" s="8" t="str">
        <f>raw_data!B952</f>
        <v>Michael</v>
      </c>
      <c r="C622" s="8" t="str">
        <f>raw_data!C952</f>
        <v>Sales</v>
      </c>
      <c r="D622" s="9">
        <f>raw_data!D952/24/60</f>
        <v>0.002569444444</v>
      </c>
      <c r="E622" s="10">
        <f>if(raw_data!E952="Yes",1,0)</f>
        <v>1</v>
      </c>
      <c r="F622" s="10">
        <f>raw_data!F952</f>
        <v>2</v>
      </c>
      <c r="G622" s="10" t="str">
        <f>raw_data!G952</f>
        <v>Negative</v>
      </c>
      <c r="H622" s="11">
        <f>if(raw_data!H952="Yes",1,0)</f>
        <v>1</v>
      </c>
    </row>
    <row r="623">
      <c r="A623" s="12" t="str">
        <f>text(raw_data!A971,"mm/dd")</f>
        <v>07/15</v>
      </c>
      <c r="B623" s="13" t="str">
        <f>raw_data!B971</f>
        <v>Diana</v>
      </c>
      <c r="C623" s="13" t="str">
        <f>raw_data!C971</f>
        <v>Sales</v>
      </c>
      <c r="D623" s="14">
        <f>raw_data!D971/24/60</f>
        <v>0.007222222222</v>
      </c>
      <c r="E623" s="15">
        <f>if(raw_data!E971="Yes",1,0)</f>
        <v>1</v>
      </c>
      <c r="F623" s="15">
        <f>raw_data!F971</f>
        <v>4</v>
      </c>
      <c r="G623" s="15" t="str">
        <f>raw_data!G971</f>
        <v>Very Negative</v>
      </c>
      <c r="H623" s="16">
        <f>if(raw_data!H971="Yes",1,0)</f>
        <v>0</v>
      </c>
    </row>
    <row r="624">
      <c r="A624" s="7" t="str">
        <f>text(raw_data!A982,"mm/dd")</f>
        <v>07/15</v>
      </c>
      <c r="B624" s="8" t="str">
        <f>raw_data!B982</f>
        <v>Anna</v>
      </c>
      <c r="C624" s="8" t="str">
        <f>raw_data!C982</f>
        <v>Shipping</v>
      </c>
      <c r="D624" s="9">
        <f>raw_data!D982/24/60</f>
        <v>0.005763888889</v>
      </c>
      <c r="E624" s="10">
        <f>if(raw_data!E982="Yes",1,0)</f>
        <v>1</v>
      </c>
      <c r="F624" s="10">
        <f>raw_data!F982</f>
        <v>3</v>
      </c>
      <c r="G624" s="10" t="str">
        <f>raw_data!G982</f>
        <v>Very Positive</v>
      </c>
      <c r="H624" s="11">
        <f>if(raw_data!H982="Yes",1,0)</f>
        <v>1</v>
      </c>
    </row>
    <row r="625">
      <c r="A625" s="12" t="str">
        <f>text(raw_data!A997,"mm/dd")</f>
        <v>07/15</v>
      </c>
      <c r="B625" s="13" t="str">
        <f>raw_data!B997</f>
        <v>Eli</v>
      </c>
      <c r="C625" s="13" t="str">
        <f>raw_data!C997</f>
        <v>Shipping</v>
      </c>
      <c r="D625" s="14">
        <f>raw_data!D997/24/60</f>
        <v>0.008611111111</v>
      </c>
      <c r="E625" s="15">
        <f>if(raw_data!E997="Yes",1,0)</f>
        <v>0</v>
      </c>
      <c r="F625" s="15">
        <f>raw_data!F997</f>
        <v>3</v>
      </c>
      <c r="G625" s="15" t="str">
        <f>raw_data!G997</f>
        <v>Very Negative</v>
      </c>
      <c r="H625" s="16">
        <f>if(raw_data!H997="Yes",1,0)</f>
        <v>0</v>
      </c>
    </row>
    <row r="626">
      <c r="A626" s="7" t="str">
        <f>text(raw_data!A1009,"mm/dd")</f>
        <v>07/15</v>
      </c>
      <c r="B626" s="8" t="str">
        <f>raw_data!B1009</f>
        <v>James</v>
      </c>
      <c r="C626" s="8" t="str">
        <f>raw_data!C1009</f>
        <v>Shipping</v>
      </c>
      <c r="D626" s="9">
        <f>raw_data!D1009/24/60</f>
        <v>0.0025</v>
      </c>
      <c r="E626" s="10">
        <f>if(raw_data!E1009="Yes",1,0)</f>
        <v>1</v>
      </c>
      <c r="F626" s="10">
        <f>raw_data!F1009</f>
        <v>1</v>
      </c>
      <c r="G626" s="10" t="str">
        <f>raw_data!G1009</f>
        <v>Neutral</v>
      </c>
      <c r="H626" s="11">
        <f>if(raw_data!H1009="Yes",1,0)</f>
        <v>1</v>
      </c>
    </row>
    <row r="627">
      <c r="A627" s="12" t="str">
        <f>text(raw_data!A1024,"mm/dd")</f>
        <v>07/15</v>
      </c>
      <c r="B627" s="13" t="str">
        <f>raw_data!B1024</f>
        <v>Alice</v>
      </c>
      <c r="C627" s="13" t="str">
        <f>raw_data!C1024</f>
        <v>Billing</v>
      </c>
      <c r="D627" s="14">
        <f>raw_data!D1024/24/60</f>
        <v>0.005833333333</v>
      </c>
      <c r="E627" s="15">
        <f>if(raw_data!E1024="Yes",1,0)</f>
        <v>0</v>
      </c>
      <c r="F627" s="15">
        <f>raw_data!F1024</f>
        <v>1</v>
      </c>
      <c r="G627" s="15" t="str">
        <f>raw_data!G1024</f>
        <v>Neutral</v>
      </c>
      <c r="H627" s="16">
        <f>if(raw_data!H1024="Yes",1,0)</f>
        <v>1</v>
      </c>
    </row>
    <row r="628">
      <c r="A628" s="7" t="str">
        <f>text(raw_data!A1041,"mm/dd")</f>
        <v>07/15</v>
      </c>
      <c r="B628" s="8" t="str">
        <f>raw_data!B1041</f>
        <v>Bob</v>
      </c>
      <c r="C628" s="8" t="str">
        <f>raw_data!C1041</f>
        <v>Technical Support</v>
      </c>
      <c r="D628" s="9">
        <f>raw_data!D1041/24/60</f>
        <v>0.007291666667</v>
      </c>
      <c r="E628" s="10">
        <f>if(raw_data!E1041="Yes",1,0)</f>
        <v>1</v>
      </c>
      <c r="F628" s="10">
        <f>raw_data!F1041</f>
        <v>1</v>
      </c>
      <c r="G628" s="10" t="str">
        <f>raw_data!G1041</f>
        <v>Very Positive</v>
      </c>
      <c r="H628" s="11">
        <f>if(raw_data!H1041="Yes",1,0)</f>
        <v>0</v>
      </c>
    </row>
    <row r="629">
      <c r="A629" s="12" t="str">
        <f>text(raw_data!A1044,"mm/dd")</f>
        <v>07/15</v>
      </c>
      <c r="B629" s="13" t="str">
        <f>raw_data!B1044</f>
        <v>Eli</v>
      </c>
      <c r="C629" s="13" t="str">
        <f>raw_data!C1044</f>
        <v>Shipping</v>
      </c>
      <c r="D629" s="14">
        <f>raw_data!D1044/24/60</f>
        <v>0.009305555556</v>
      </c>
      <c r="E629" s="15">
        <f>if(raw_data!E1044="Yes",1,0)</f>
        <v>0</v>
      </c>
      <c r="F629" s="15">
        <f>raw_data!F1044</f>
        <v>1</v>
      </c>
      <c r="G629" s="15" t="str">
        <f>raw_data!G1044</f>
        <v>Neutral</v>
      </c>
      <c r="H629" s="16">
        <f>if(raw_data!H1044="Yes",1,0)</f>
        <v>0</v>
      </c>
    </row>
    <row r="630">
      <c r="A630" s="7" t="str">
        <f>text(raw_data!A1046,"mm/dd")</f>
        <v>07/15</v>
      </c>
      <c r="B630" s="8" t="str">
        <f>raw_data!B1046</f>
        <v>John</v>
      </c>
      <c r="C630" s="8" t="str">
        <f>raw_data!C1046</f>
        <v>Billing</v>
      </c>
      <c r="D630" s="9">
        <f>raw_data!D1046/24/60</f>
        <v>0.006527777778</v>
      </c>
      <c r="E630" s="10">
        <f>if(raw_data!E1046="Yes",1,0)</f>
        <v>0</v>
      </c>
      <c r="F630" s="10">
        <f>raw_data!F1046</f>
        <v>1</v>
      </c>
      <c r="G630" s="10" t="str">
        <f>raw_data!G1046</f>
        <v>Very Negative</v>
      </c>
      <c r="H630" s="11">
        <f>if(raw_data!H1046="Yes",1,0)</f>
        <v>0</v>
      </c>
    </row>
    <row r="631">
      <c r="A631" s="12" t="str">
        <f>text(raw_data!A1083,"mm/dd")</f>
        <v>07/15</v>
      </c>
      <c r="B631" s="13" t="str">
        <f>raw_data!B1083</f>
        <v>Charlie</v>
      </c>
      <c r="C631" s="13" t="str">
        <f>raw_data!C1083</f>
        <v>Sales</v>
      </c>
      <c r="D631" s="14">
        <f>raw_data!D1083/24/60</f>
        <v>0.002638888889</v>
      </c>
      <c r="E631" s="15">
        <f>if(raw_data!E1083="Yes",1,0)</f>
        <v>1</v>
      </c>
      <c r="F631" s="15">
        <f>raw_data!F1083</f>
        <v>2</v>
      </c>
      <c r="G631" s="15" t="str">
        <f>raw_data!G1083</f>
        <v>Very Negative</v>
      </c>
      <c r="H631" s="16">
        <f>if(raw_data!H1083="Yes",1,0)</f>
        <v>1</v>
      </c>
    </row>
    <row r="632">
      <c r="A632" s="7" t="str">
        <f>text(raw_data!A1085,"mm/dd")</f>
        <v>07/15</v>
      </c>
      <c r="B632" s="8" t="str">
        <f>raw_data!B1085</f>
        <v>Michael</v>
      </c>
      <c r="C632" s="8" t="str">
        <f>raw_data!C1085</f>
        <v>Technical Support</v>
      </c>
      <c r="D632" s="9">
        <f>raw_data!D1085/24/60</f>
        <v>0.006875</v>
      </c>
      <c r="E632" s="10">
        <f>if(raw_data!E1085="Yes",1,0)</f>
        <v>1</v>
      </c>
      <c r="F632" s="10">
        <f>raw_data!F1085</f>
        <v>2</v>
      </c>
      <c r="G632" s="10" t="str">
        <f>raw_data!G1085</f>
        <v>Negative</v>
      </c>
      <c r="H632" s="11">
        <f>if(raw_data!H1085="Yes",1,0)</f>
        <v>0</v>
      </c>
    </row>
    <row r="633">
      <c r="A633" s="12" t="str">
        <f>text(raw_data!A1087,"mm/dd")</f>
        <v>07/15</v>
      </c>
      <c r="B633" s="13" t="str">
        <f>raw_data!B1087</f>
        <v>Alice</v>
      </c>
      <c r="C633" s="13" t="str">
        <f>raw_data!C1087</f>
        <v>Billing</v>
      </c>
      <c r="D633" s="14">
        <f>raw_data!D1087/24/60</f>
        <v>0.005694444444</v>
      </c>
      <c r="E633" s="15">
        <f>if(raw_data!E1087="Yes",1,0)</f>
        <v>0</v>
      </c>
      <c r="F633" s="15">
        <f>raw_data!F1087</f>
        <v>3</v>
      </c>
      <c r="G633" s="15" t="str">
        <f>raw_data!G1087</f>
        <v>Positive</v>
      </c>
      <c r="H633" s="16">
        <f>if(raw_data!H1087="Yes",1,0)</f>
        <v>1</v>
      </c>
    </row>
    <row r="634">
      <c r="A634" s="7" t="str">
        <f>text(raw_data!A1097,"mm/dd")</f>
        <v>07/15</v>
      </c>
      <c r="B634" s="8" t="str">
        <f>raw_data!B1097</f>
        <v>John</v>
      </c>
      <c r="C634" s="8" t="str">
        <f>raw_data!C1097</f>
        <v>Technical Support</v>
      </c>
      <c r="D634" s="9">
        <f>raw_data!D1097/24/60</f>
        <v>0.006388888889</v>
      </c>
      <c r="E634" s="10">
        <f>if(raw_data!E1097="Yes",1,0)</f>
        <v>1</v>
      </c>
      <c r="F634" s="10">
        <f>raw_data!F1097</f>
        <v>5</v>
      </c>
      <c r="G634" s="10" t="str">
        <f>raw_data!G1097</f>
        <v>Very Negative</v>
      </c>
      <c r="H634" s="11">
        <f>if(raw_data!H1097="Yes",1,0)</f>
        <v>0</v>
      </c>
    </row>
    <row r="635">
      <c r="A635" s="12" t="str">
        <f>text(raw_data!A1103,"mm/dd")</f>
        <v>07/15</v>
      </c>
      <c r="B635" s="13" t="str">
        <f>raw_data!B1103</f>
        <v>Charlie</v>
      </c>
      <c r="C635" s="13" t="str">
        <f>raw_data!C1103</f>
        <v>Technical Support</v>
      </c>
      <c r="D635" s="14">
        <f>raw_data!D1103/24/60</f>
        <v>0.007569444444</v>
      </c>
      <c r="E635" s="15">
        <f>if(raw_data!E1103="Yes",1,0)</f>
        <v>1</v>
      </c>
      <c r="F635" s="15">
        <f>raw_data!F1103</f>
        <v>5</v>
      </c>
      <c r="G635" s="15" t="str">
        <f>raw_data!G1103</f>
        <v>Very Positive</v>
      </c>
      <c r="H635" s="16">
        <f>if(raw_data!H1103="Yes",1,0)</f>
        <v>0</v>
      </c>
    </row>
    <row r="636">
      <c r="A636" s="7" t="str">
        <f>text(raw_data!A1107,"mm/dd")</f>
        <v>07/15</v>
      </c>
      <c r="B636" s="8" t="str">
        <f>raw_data!B1107</f>
        <v>Bob</v>
      </c>
      <c r="C636" s="8" t="str">
        <f>raw_data!C1107</f>
        <v>Shipping</v>
      </c>
      <c r="D636" s="9">
        <f>raw_data!D1107/24/60</f>
        <v>0.00625</v>
      </c>
      <c r="E636" s="10">
        <f>if(raw_data!E1107="Yes",1,0)</f>
        <v>0</v>
      </c>
      <c r="F636" s="10">
        <f>raw_data!F1107</f>
        <v>4</v>
      </c>
      <c r="G636" s="10" t="str">
        <f>raw_data!G1107</f>
        <v>Negative</v>
      </c>
      <c r="H636" s="11">
        <f>if(raw_data!H1107="Yes",1,0)</f>
        <v>1</v>
      </c>
    </row>
    <row r="637">
      <c r="A637" s="12" t="str">
        <f>text(raw_data!A1111,"mm/dd")</f>
        <v>07/15</v>
      </c>
      <c r="B637" s="13" t="str">
        <f>raw_data!B1111</f>
        <v>Bob</v>
      </c>
      <c r="C637" s="13" t="str">
        <f>raw_data!C1111</f>
        <v>Billing</v>
      </c>
      <c r="D637" s="14">
        <f>raw_data!D1111/24/60</f>
        <v>0.009791666667</v>
      </c>
      <c r="E637" s="15">
        <f>if(raw_data!E1111="Yes",1,0)</f>
        <v>0</v>
      </c>
      <c r="F637" s="15">
        <f>raw_data!F1111</f>
        <v>3</v>
      </c>
      <c r="G637" s="15" t="str">
        <f>raw_data!G1111</f>
        <v>Neutral</v>
      </c>
      <c r="H637" s="16">
        <f>if(raw_data!H1111="Yes",1,0)</f>
        <v>0</v>
      </c>
    </row>
    <row r="638">
      <c r="A638" s="7" t="str">
        <f>text(raw_data!A1115,"mm/dd")</f>
        <v>07/15</v>
      </c>
      <c r="B638" s="8" t="str">
        <f>raw_data!B1115</f>
        <v>John</v>
      </c>
      <c r="C638" s="8" t="str">
        <f>raw_data!C1115</f>
        <v>Shipping</v>
      </c>
      <c r="D638" s="9">
        <f>raw_data!D1115/24/60</f>
        <v>0.005902777778</v>
      </c>
      <c r="E638" s="10">
        <f>if(raw_data!E1115="Yes",1,0)</f>
        <v>1</v>
      </c>
      <c r="F638" s="10">
        <f>raw_data!F1115</f>
        <v>5</v>
      </c>
      <c r="G638" s="10" t="str">
        <f>raw_data!G1115</f>
        <v>Very Positive</v>
      </c>
      <c r="H638" s="11">
        <f>if(raw_data!H1115="Yes",1,0)</f>
        <v>1</v>
      </c>
    </row>
    <row r="639">
      <c r="A639" s="12" t="str">
        <f>text(raw_data!A1120,"mm/dd")</f>
        <v>07/15</v>
      </c>
      <c r="B639" s="13" t="str">
        <f>raw_data!B1120</f>
        <v>Charlie</v>
      </c>
      <c r="C639" s="13" t="str">
        <f>raw_data!C1120</f>
        <v>Shipping</v>
      </c>
      <c r="D639" s="14">
        <f>raw_data!D1120/24/60</f>
        <v>0.005138888889</v>
      </c>
      <c r="E639" s="15">
        <f>if(raw_data!E1120="Yes",1,0)</f>
        <v>1</v>
      </c>
      <c r="F639" s="15">
        <f>raw_data!F1120</f>
        <v>5</v>
      </c>
      <c r="G639" s="15" t="str">
        <f>raw_data!G1120</f>
        <v>Neutral</v>
      </c>
      <c r="H639" s="16">
        <f>if(raw_data!H1120="Yes",1,0)</f>
        <v>1</v>
      </c>
    </row>
    <row r="640">
      <c r="A640" s="7" t="str">
        <f>text(raw_data!A1150,"mm/dd")</f>
        <v>07/15</v>
      </c>
      <c r="B640" s="8" t="str">
        <f>raw_data!B1150</f>
        <v>Anna</v>
      </c>
      <c r="C640" s="8" t="str">
        <f>raw_data!C1150</f>
        <v>Technical Support</v>
      </c>
      <c r="D640" s="9">
        <f>raw_data!D1150/24/60</f>
        <v>0.003611111111</v>
      </c>
      <c r="E640" s="10">
        <f>if(raw_data!E1150="Yes",1,0)</f>
        <v>1</v>
      </c>
      <c r="F640" s="10">
        <f>raw_data!F1150</f>
        <v>2</v>
      </c>
      <c r="G640" s="10" t="str">
        <f>raw_data!G1150</f>
        <v>Very Positive</v>
      </c>
      <c r="H640" s="11">
        <f>if(raw_data!H1150="Yes",1,0)</f>
        <v>0</v>
      </c>
    </row>
    <row r="641">
      <c r="A641" s="12" t="str">
        <f>text(raw_data!A1181,"mm/dd")</f>
        <v>07/15</v>
      </c>
      <c r="B641" s="13" t="str">
        <f>raw_data!B1181</f>
        <v>Charlie</v>
      </c>
      <c r="C641" s="13" t="str">
        <f>raw_data!C1181</f>
        <v>Shipping</v>
      </c>
      <c r="D641" s="14">
        <f>raw_data!D1181/24/60</f>
        <v>0.002291666667</v>
      </c>
      <c r="E641" s="15">
        <f>if(raw_data!E1181="Yes",1,0)</f>
        <v>0</v>
      </c>
      <c r="F641" s="15">
        <f>raw_data!F1181</f>
        <v>3</v>
      </c>
      <c r="G641" s="15" t="str">
        <f>raw_data!G1181</f>
        <v>Negative</v>
      </c>
      <c r="H641" s="16">
        <f>if(raw_data!H1181="Yes",1,0)</f>
        <v>0</v>
      </c>
    </row>
    <row r="642">
      <c r="A642" s="7" t="str">
        <f>text(raw_data!A1190,"mm/dd")</f>
        <v>07/15</v>
      </c>
      <c r="B642" s="8" t="str">
        <f>raw_data!B1190</f>
        <v>Charlie</v>
      </c>
      <c r="C642" s="8" t="str">
        <f>raw_data!C1190</f>
        <v>Sales</v>
      </c>
      <c r="D642" s="9">
        <f>raw_data!D1190/24/60</f>
        <v>0.009027777778</v>
      </c>
      <c r="E642" s="10">
        <f>if(raw_data!E1190="Yes",1,0)</f>
        <v>1</v>
      </c>
      <c r="F642" s="10">
        <f>raw_data!F1190</f>
        <v>4</v>
      </c>
      <c r="G642" s="10" t="str">
        <f>raw_data!G1190</f>
        <v>Negative</v>
      </c>
      <c r="H642" s="11">
        <f>if(raw_data!H1190="Yes",1,0)</f>
        <v>0</v>
      </c>
    </row>
    <row r="643">
      <c r="A643" s="12" t="str">
        <f>text(raw_data!A1213,"mm/dd")</f>
        <v>07/15</v>
      </c>
      <c r="B643" s="13" t="str">
        <f>raw_data!B1213</f>
        <v>Michael</v>
      </c>
      <c r="C643" s="13" t="str">
        <f>raw_data!C1213</f>
        <v>Shipping</v>
      </c>
      <c r="D643" s="14">
        <f>raw_data!D1213/24/60</f>
        <v>0.001805555556</v>
      </c>
      <c r="E643" s="15">
        <f>if(raw_data!E1213="Yes",1,0)</f>
        <v>1</v>
      </c>
      <c r="F643" s="15">
        <f>raw_data!F1213</f>
        <v>2</v>
      </c>
      <c r="G643" s="15" t="str">
        <f>raw_data!G1213</f>
        <v>Very Positive</v>
      </c>
      <c r="H643" s="16">
        <f>if(raw_data!H1213="Yes",1,0)</f>
        <v>1</v>
      </c>
    </row>
    <row r="644">
      <c r="A644" s="7" t="str">
        <f>text(raw_data!A1215,"mm/dd")</f>
        <v>07/15</v>
      </c>
      <c r="B644" s="8" t="str">
        <f>raw_data!B1215</f>
        <v>Bob</v>
      </c>
      <c r="C644" s="8" t="str">
        <f>raw_data!C1215</f>
        <v>Sales</v>
      </c>
      <c r="D644" s="9">
        <f>raw_data!D1215/24/60</f>
        <v>0.01006944444</v>
      </c>
      <c r="E644" s="10">
        <f>if(raw_data!E1215="Yes",1,0)</f>
        <v>0</v>
      </c>
      <c r="F644" s="10">
        <f>raw_data!F1215</f>
        <v>1</v>
      </c>
      <c r="G644" s="10" t="str">
        <f>raw_data!G1215</f>
        <v>Positive</v>
      </c>
      <c r="H644" s="11">
        <f>if(raw_data!H1215="Yes",1,0)</f>
        <v>0</v>
      </c>
    </row>
    <row r="645">
      <c r="A645" s="12" t="str">
        <f>text(raw_data!A1240,"mm/dd")</f>
        <v>07/15</v>
      </c>
      <c r="B645" s="13" t="str">
        <f>raw_data!B1240</f>
        <v>Eli</v>
      </c>
      <c r="C645" s="13" t="str">
        <f>raw_data!C1240</f>
        <v>Billing</v>
      </c>
      <c r="D645" s="14">
        <f>raw_data!D1240/24/60</f>
        <v>0.003333333333</v>
      </c>
      <c r="E645" s="15">
        <f>if(raw_data!E1240="Yes",1,0)</f>
        <v>1</v>
      </c>
      <c r="F645" s="15">
        <f>raw_data!F1240</f>
        <v>2</v>
      </c>
      <c r="G645" s="15" t="str">
        <f>raw_data!G1240</f>
        <v>Negative</v>
      </c>
      <c r="H645" s="16">
        <f>if(raw_data!H1240="Yes",1,0)</f>
        <v>0</v>
      </c>
    </row>
    <row r="646">
      <c r="A646" s="7" t="str">
        <f>text(raw_data!A1261,"mm/dd")</f>
        <v>07/15</v>
      </c>
      <c r="B646" s="8" t="str">
        <f>raw_data!B1261</f>
        <v>Alice</v>
      </c>
      <c r="C646" s="8" t="str">
        <f>raw_data!C1261</f>
        <v>Billing</v>
      </c>
      <c r="D646" s="9">
        <f>raw_data!D1261/24/60</f>
        <v>0.003611111111</v>
      </c>
      <c r="E646" s="10">
        <f>if(raw_data!E1261="Yes",1,0)</f>
        <v>1</v>
      </c>
      <c r="F646" s="10">
        <f>raw_data!F1261</f>
        <v>5</v>
      </c>
      <c r="G646" s="10" t="str">
        <f>raw_data!G1261</f>
        <v>Positive</v>
      </c>
      <c r="H646" s="11">
        <f>if(raw_data!H1261="Yes",1,0)</f>
        <v>1</v>
      </c>
    </row>
    <row r="647">
      <c r="A647" s="12" t="str">
        <f>text(raw_data!A1273,"mm/dd")</f>
        <v>07/15</v>
      </c>
      <c r="B647" s="13" t="str">
        <f>raw_data!B1273</f>
        <v>John</v>
      </c>
      <c r="C647" s="13" t="str">
        <f>raw_data!C1273</f>
        <v>Billing</v>
      </c>
      <c r="D647" s="14">
        <f>raw_data!D1273/24/60</f>
        <v>0.005763888889</v>
      </c>
      <c r="E647" s="15">
        <f>if(raw_data!E1273="Yes",1,0)</f>
        <v>0</v>
      </c>
      <c r="F647" s="15">
        <f>raw_data!F1273</f>
        <v>4</v>
      </c>
      <c r="G647" s="15" t="str">
        <f>raw_data!G1273</f>
        <v>Very Positive</v>
      </c>
      <c r="H647" s="16">
        <f>if(raw_data!H1273="Yes",1,0)</f>
        <v>0</v>
      </c>
    </row>
    <row r="648">
      <c r="A648" s="7" t="str">
        <f>text(raw_data!A1277,"mm/dd")</f>
        <v>07/15</v>
      </c>
      <c r="B648" s="8" t="str">
        <f>raw_data!B1277</f>
        <v>Charlie</v>
      </c>
      <c r="C648" s="8" t="str">
        <f>raw_data!C1277</f>
        <v>Technical Support</v>
      </c>
      <c r="D648" s="9">
        <f>raw_data!D1277/24/60</f>
        <v>0.007986111111</v>
      </c>
      <c r="E648" s="10">
        <f>if(raw_data!E1277="Yes",1,0)</f>
        <v>0</v>
      </c>
      <c r="F648" s="10">
        <f>raw_data!F1277</f>
        <v>5</v>
      </c>
      <c r="G648" s="10" t="str">
        <f>raw_data!G1277</f>
        <v>Neutral</v>
      </c>
      <c r="H648" s="11">
        <f>if(raw_data!H1277="Yes",1,0)</f>
        <v>1</v>
      </c>
    </row>
    <row r="649">
      <c r="A649" s="12" t="str">
        <f>text(raw_data!A1306,"mm/dd")</f>
        <v>07/15</v>
      </c>
      <c r="B649" s="13" t="str">
        <f>raw_data!B1306</f>
        <v>Diana</v>
      </c>
      <c r="C649" s="13" t="str">
        <f>raw_data!C1306</f>
        <v>Technical Support</v>
      </c>
      <c r="D649" s="14">
        <f>raw_data!D1306/24/60</f>
        <v>0.002847222222</v>
      </c>
      <c r="E649" s="15">
        <f>if(raw_data!E1306="Yes",1,0)</f>
        <v>0</v>
      </c>
      <c r="F649" s="15">
        <f>raw_data!F1306</f>
        <v>2</v>
      </c>
      <c r="G649" s="15" t="str">
        <f>raw_data!G1306</f>
        <v>Neutral</v>
      </c>
      <c r="H649" s="16">
        <f>if(raw_data!H1306="Yes",1,0)</f>
        <v>1</v>
      </c>
    </row>
    <row r="650">
      <c r="A650" s="7" t="str">
        <f>text(raw_data!A1322,"mm/dd")</f>
        <v>07/15</v>
      </c>
      <c r="B650" s="8" t="str">
        <f>raw_data!B1322</f>
        <v>Diana</v>
      </c>
      <c r="C650" s="8" t="str">
        <f>raw_data!C1322</f>
        <v>Billing</v>
      </c>
      <c r="D650" s="9">
        <f>raw_data!D1322/24/60</f>
        <v>0.005486111111</v>
      </c>
      <c r="E650" s="10">
        <f>if(raw_data!E1322="Yes",1,0)</f>
        <v>0</v>
      </c>
      <c r="F650" s="10">
        <f>raw_data!F1322</f>
        <v>1</v>
      </c>
      <c r="G650" s="10" t="str">
        <f>raw_data!G1322</f>
        <v>Negative</v>
      </c>
      <c r="H650" s="11">
        <f>if(raw_data!H1322="Yes",1,0)</f>
        <v>1</v>
      </c>
    </row>
    <row r="651">
      <c r="A651" s="12" t="str">
        <f>text(raw_data!A1324,"mm/dd")</f>
        <v>07/15</v>
      </c>
      <c r="B651" s="13" t="str">
        <f>raw_data!B1324</f>
        <v>Diana</v>
      </c>
      <c r="C651" s="13" t="str">
        <f>raw_data!C1324</f>
        <v>Technical Support</v>
      </c>
      <c r="D651" s="14">
        <f>raw_data!D1324/24/60</f>
        <v>0.002152777778</v>
      </c>
      <c r="E651" s="15">
        <f>if(raw_data!E1324="Yes",1,0)</f>
        <v>0</v>
      </c>
      <c r="F651" s="15">
        <f>raw_data!F1324</f>
        <v>4</v>
      </c>
      <c r="G651" s="15" t="str">
        <f>raw_data!G1324</f>
        <v>Very Positive</v>
      </c>
      <c r="H651" s="16">
        <f>if(raw_data!H1324="Yes",1,0)</f>
        <v>0</v>
      </c>
    </row>
    <row r="652">
      <c r="A652" s="7" t="str">
        <f>text(raw_data!A1331,"mm/dd")</f>
        <v>07/15</v>
      </c>
      <c r="B652" s="8" t="str">
        <f>raw_data!B1331</f>
        <v>Charlie</v>
      </c>
      <c r="C652" s="8" t="str">
        <f>raw_data!C1331</f>
        <v>Sales</v>
      </c>
      <c r="D652" s="9">
        <f>raw_data!D1331/24/60</f>
        <v>0.004861111111</v>
      </c>
      <c r="E652" s="10">
        <f>if(raw_data!E1331="Yes",1,0)</f>
        <v>0</v>
      </c>
      <c r="F652" s="10">
        <f>raw_data!F1331</f>
        <v>1</v>
      </c>
      <c r="G652" s="10" t="str">
        <f>raw_data!G1331</f>
        <v>Very Positive</v>
      </c>
      <c r="H652" s="11">
        <f>if(raw_data!H1331="Yes",1,0)</f>
        <v>1</v>
      </c>
    </row>
    <row r="653">
      <c r="A653" s="12" t="str">
        <f>text(raw_data!A1354,"mm/dd")</f>
        <v>07/15</v>
      </c>
      <c r="B653" s="13" t="str">
        <f>raw_data!B1354</f>
        <v>Alice</v>
      </c>
      <c r="C653" s="13" t="str">
        <f>raw_data!C1354</f>
        <v>Shipping</v>
      </c>
      <c r="D653" s="14">
        <f>raw_data!D1354/24/60</f>
        <v>0.004444444444</v>
      </c>
      <c r="E653" s="15">
        <f>if(raw_data!E1354="Yes",1,0)</f>
        <v>0</v>
      </c>
      <c r="F653" s="15">
        <f>raw_data!F1354</f>
        <v>4</v>
      </c>
      <c r="G653" s="15" t="str">
        <f>raw_data!G1354</f>
        <v>Negative</v>
      </c>
      <c r="H653" s="16">
        <f>if(raw_data!H1354="Yes",1,0)</f>
        <v>1</v>
      </c>
    </row>
    <row r="654">
      <c r="A654" s="7" t="str">
        <f>text(raw_data!A1365,"mm/dd")</f>
        <v>07/15</v>
      </c>
      <c r="B654" s="8" t="str">
        <f>raw_data!B1365</f>
        <v>Alice</v>
      </c>
      <c r="C654" s="8" t="str">
        <f>raw_data!C1365</f>
        <v>Sales</v>
      </c>
      <c r="D654" s="9">
        <f>raw_data!D1365/24/60</f>
        <v>0.002291666667</v>
      </c>
      <c r="E654" s="10">
        <f>if(raw_data!E1365="Yes",1,0)</f>
        <v>1</v>
      </c>
      <c r="F654" s="10">
        <f>raw_data!F1365</f>
        <v>3</v>
      </c>
      <c r="G654" s="10" t="str">
        <f>raw_data!G1365</f>
        <v>Positive</v>
      </c>
      <c r="H654" s="11">
        <f>if(raw_data!H1365="Yes",1,0)</f>
        <v>1</v>
      </c>
    </row>
    <row r="655">
      <c r="A655" s="12" t="str">
        <f>text(raw_data!A1375,"mm/dd")</f>
        <v>07/15</v>
      </c>
      <c r="B655" s="13" t="str">
        <f>raw_data!B1375</f>
        <v>Michael</v>
      </c>
      <c r="C655" s="13" t="str">
        <f>raw_data!C1375</f>
        <v>Billing</v>
      </c>
      <c r="D655" s="14">
        <f>raw_data!D1375/24/60</f>
        <v>0.007708333333</v>
      </c>
      <c r="E655" s="15">
        <f>if(raw_data!E1375="Yes",1,0)</f>
        <v>1</v>
      </c>
      <c r="F655" s="15">
        <f>raw_data!F1375</f>
        <v>3</v>
      </c>
      <c r="G655" s="15" t="str">
        <f>raw_data!G1375</f>
        <v>Neutral</v>
      </c>
      <c r="H655" s="16">
        <f>if(raw_data!H1375="Yes",1,0)</f>
        <v>0</v>
      </c>
    </row>
    <row r="656">
      <c r="A656" s="7" t="str">
        <f>text(raw_data!A1386,"mm/dd")</f>
        <v>07/15</v>
      </c>
      <c r="B656" s="8" t="str">
        <f>raw_data!B1386</f>
        <v>Bob</v>
      </c>
      <c r="C656" s="8" t="str">
        <f>raw_data!C1386</f>
        <v>Technical Support</v>
      </c>
      <c r="D656" s="9">
        <f>raw_data!D1386/24/60</f>
        <v>0.01034722222</v>
      </c>
      <c r="E656" s="10">
        <f>if(raw_data!E1386="Yes",1,0)</f>
        <v>0</v>
      </c>
      <c r="F656" s="10">
        <f>raw_data!F1386</f>
        <v>3</v>
      </c>
      <c r="G656" s="10" t="str">
        <f>raw_data!G1386</f>
        <v>Neutral</v>
      </c>
      <c r="H656" s="11">
        <f>if(raw_data!H1386="Yes",1,0)</f>
        <v>0</v>
      </c>
    </row>
    <row r="657">
      <c r="A657" s="12" t="str">
        <f>text(raw_data!A1392,"mm/dd")</f>
        <v>07/15</v>
      </c>
      <c r="B657" s="13" t="str">
        <f>raw_data!B1392</f>
        <v>Eli</v>
      </c>
      <c r="C657" s="13" t="str">
        <f>raw_data!C1392</f>
        <v>Technical Support</v>
      </c>
      <c r="D657" s="14">
        <f>raw_data!D1392/24/60</f>
        <v>0.005972222222</v>
      </c>
      <c r="E657" s="15">
        <f>if(raw_data!E1392="Yes",1,0)</f>
        <v>0</v>
      </c>
      <c r="F657" s="15">
        <f>raw_data!F1392</f>
        <v>2</v>
      </c>
      <c r="G657" s="15" t="str">
        <f>raw_data!G1392</f>
        <v>Neutral</v>
      </c>
      <c r="H657" s="16">
        <f>if(raw_data!H1392="Yes",1,0)</f>
        <v>1</v>
      </c>
    </row>
    <row r="658">
      <c r="A658" s="7" t="str">
        <f>text(raw_data!A1409,"mm/dd")</f>
        <v>07/15</v>
      </c>
      <c r="B658" s="8" t="str">
        <f>raw_data!B1409</f>
        <v>Eli</v>
      </c>
      <c r="C658" s="8" t="str">
        <f>raw_data!C1409</f>
        <v>Sales</v>
      </c>
      <c r="D658" s="9">
        <f>raw_data!D1409/24/60</f>
        <v>0.006736111111</v>
      </c>
      <c r="E658" s="10">
        <f>if(raw_data!E1409="Yes",1,0)</f>
        <v>0</v>
      </c>
      <c r="F658" s="10">
        <f>raw_data!F1409</f>
        <v>1</v>
      </c>
      <c r="G658" s="10" t="str">
        <f>raw_data!G1409</f>
        <v>Very Positive</v>
      </c>
      <c r="H658" s="11">
        <f>if(raw_data!H1409="Yes",1,0)</f>
        <v>0</v>
      </c>
    </row>
    <row r="659">
      <c r="A659" s="12" t="str">
        <f>text(raw_data!A1422,"mm/dd")</f>
        <v>07/15</v>
      </c>
      <c r="B659" s="13" t="str">
        <f>raw_data!B1422</f>
        <v>Michael</v>
      </c>
      <c r="C659" s="13" t="str">
        <f>raw_data!C1422</f>
        <v>Shipping</v>
      </c>
      <c r="D659" s="14">
        <f>raw_data!D1422/24/60</f>
        <v>0.002291666667</v>
      </c>
      <c r="E659" s="15">
        <f>if(raw_data!E1422="Yes",1,0)</f>
        <v>0</v>
      </c>
      <c r="F659" s="15">
        <f>raw_data!F1422</f>
        <v>3</v>
      </c>
      <c r="G659" s="15" t="str">
        <f>raw_data!G1422</f>
        <v>Very Negative</v>
      </c>
      <c r="H659" s="16">
        <f>if(raw_data!H1422="Yes",1,0)</f>
        <v>1</v>
      </c>
    </row>
    <row r="660">
      <c r="A660" s="7" t="str">
        <f>text(raw_data!A1423,"mm/dd")</f>
        <v>07/15</v>
      </c>
      <c r="B660" s="8" t="str">
        <f>raw_data!B1423</f>
        <v>James</v>
      </c>
      <c r="C660" s="8" t="str">
        <f>raw_data!C1423</f>
        <v>Shipping</v>
      </c>
      <c r="D660" s="9">
        <f>raw_data!D1423/24/60</f>
        <v>0.006111111111</v>
      </c>
      <c r="E660" s="10">
        <f>if(raw_data!E1423="Yes",1,0)</f>
        <v>1</v>
      </c>
      <c r="F660" s="10">
        <f>raw_data!F1423</f>
        <v>1</v>
      </c>
      <c r="G660" s="10" t="str">
        <f>raw_data!G1423</f>
        <v>Positive</v>
      </c>
      <c r="H660" s="11">
        <f>if(raw_data!H1423="Yes",1,0)</f>
        <v>0</v>
      </c>
    </row>
    <row r="661">
      <c r="A661" s="12" t="str">
        <f>text(raw_data!A1448,"mm/dd")</f>
        <v>07/15</v>
      </c>
      <c r="B661" s="13" t="str">
        <f>raw_data!B1448</f>
        <v>John</v>
      </c>
      <c r="C661" s="13" t="str">
        <f>raw_data!C1448</f>
        <v>Billing</v>
      </c>
      <c r="D661" s="14">
        <f>raw_data!D1448/24/60</f>
        <v>0.003611111111</v>
      </c>
      <c r="E661" s="15">
        <f>if(raw_data!E1448="Yes",1,0)</f>
        <v>1</v>
      </c>
      <c r="F661" s="15">
        <f>raw_data!F1448</f>
        <v>1</v>
      </c>
      <c r="G661" s="15" t="str">
        <f>raw_data!G1448</f>
        <v>Negative</v>
      </c>
      <c r="H661" s="16">
        <f>if(raw_data!H1448="Yes",1,0)</f>
        <v>1</v>
      </c>
    </row>
    <row r="662">
      <c r="A662" s="7" t="str">
        <f>text(raw_data!A1497,"mm/dd")</f>
        <v>07/15</v>
      </c>
      <c r="B662" s="8" t="str">
        <f>raw_data!B1497</f>
        <v>Diana</v>
      </c>
      <c r="C662" s="8" t="str">
        <f>raw_data!C1497</f>
        <v>Billing</v>
      </c>
      <c r="D662" s="9">
        <f>raw_data!D1497/24/60</f>
        <v>0.006319444444</v>
      </c>
      <c r="E662" s="10">
        <f>if(raw_data!E1497="Yes",1,0)</f>
        <v>0</v>
      </c>
      <c r="F662" s="10">
        <f>raw_data!F1497</f>
        <v>1</v>
      </c>
      <c r="G662" s="10" t="str">
        <f>raw_data!G1497</f>
        <v>Neutral</v>
      </c>
      <c r="H662" s="11">
        <f>if(raw_data!H1497="Yes",1,0)</f>
        <v>1</v>
      </c>
    </row>
    <row r="663">
      <c r="A663" s="12" t="str">
        <f>text(raw_data!A1499,"mm/dd")</f>
        <v>07/15</v>
      </c>
      <c r="B663" s="13" t="str">
        <f>raw_data!B1499</f>
        <v>Michael</v>
      </c>
      <c r="C663" s="13" t="str">
        <f>raw_data!C1499</f>
        <v>Technical Support</v>
      </c>
      <c r="D663" s="14">
        <f>raw_data!D1499/24/60</f>
        <v>0.007638888889</v>
      </c>
      <c r="E663" s="15">
        <f>if(raw_data!E1499="Yes",1,0)</f>
        <v>1</v>
      </c>
      <c r="F663" s="15">
        <f>raw_data!F1499</f>
        <v>4</v>
      </c>
      <c r="G663" s="15" t="str">
        <f>raw_data!G1499</f>
        <v>Very Negative</v>
      </c>
      <c r="H663" s="16">
        <f>if(raw_data!H1499="Yes",1,0)</f>
        <v>1</v>
      </c>
    </row>
    <row r="664">
      <c r="A664" s="7" t="str">
        <f>text(raw_data!A1502,"mm/dd")</f>
        <v>07/15</v>
      </c>
      <c r="B664" s="8" t="str">
        <f>raw_data!B1502</f>
        <v>John</v>
      </c>
      <c r="C664" s="8" t="str">
        <f>raw_data!C1502</f>
        <v>Sales</v>
      </c>
      <c r="D664" s="9">
        <f>raw_data!D1502/24/60</f>
        <v>0.007569444444</v>
      </c>
      <c r="E664" s="10">
        <f>if(raw_data!E1502="Yes",1,0)</f>
        <v>0</v>
      </c>
      <c r="F664" s="10">
        <f>raw_data!F1502</f>
        <v>3</v>
      </c>
      <c r="G664" s="10" t="str">
        <f>raw_data!G1502</f>
        <v>Negative</v>
      </c>
      <c r="H664" s="11">
        <f>if(raw_data!H1502="Yes",1,0)</f>
        <v>0</v>
      </c>
    </row>
    <row r="665">
      <c r="A665" s="12" t="str">
        <f>text(raw_data!A1509,"mm/dd")</f>
        <v>07/15</v>
      </c>
      <c r="B665" s="13" t="str">
        <f>raw_data!B1509</f>
        <v>Diana</v>
      </c>
      <c r="C665" s="13" t="str">
        <f>raw_data!C1509</f>
        <v>Technical Support</v>
      </c>
      <c r="D665" s="14">
        <f>raw_data!D1509/24/60</f>
        <v>0.009236111111</v>
      </c>
      <c r="E665" s="15">
        <f>if(raw_data!E1509="Yes",1,0)</f>
        <v>0</v>
      </c>
      <c r="F665" s="15">
        <f>raw_data!F1509</f>
        <v>1</v>
      </c>
      <c r="G665" s="15" t="str">
        <f>raw_data!G1509</f>
        <v>Very Positive</v>
      </c>
      <c r="H665" s="16">
        <f>if(raw_data!H1509="Yes",1,0)</f>
        <v>1</v>
      </c>
    </row>
    <row r="666">
      <c r="A666" s="7" t="str">
        <f>text(raw_data!A1538,"mm/dd")</f>
        <v>07/15</v>
      </c>
      <c r="B666" s="8" t="str">
        <f>raw_data!B1538</f>
        <v>Eli</v>
      </c>
      <c r="C666" s="8" t="str">
        <f>raw_data!C1538</f>
        <v>Sales</v>
      </c>
      <c r="D666" s="9">
        <f>raw_data!D1538/24/60</f>
        <v>0.006666666667</v>
      </c>
      <c r="E666" s="10">
        <f>if(raw_data!E1538="Yes",1,0)</f>
        <v>1</v>
      </c>
      <c r="F666" s="10">
        <f>raw_data!F1538</f>
        <v>5</v>
      </c>
      <c r="G666" s="10" t="str">
        <f>raw_data!G1538</f>
        <v>Very Positive</v>
      </c>
      <c r="H666" s="11">
        <f>if(raw_data!H1538="Yes",1,0)</f>
        <v>0</v>
      </c>
    </row>
    <row r="667">
      <c r="A667" s="12" t="str">
        <f>text(raw_data!A1544,"mm/dd")</f>
        <v>07/15</v>
      </c>
      <c r="B667" s="13" t="str">
        <f>raw_data!B1544</f>
        <v>Anna</v>
      </c>
      <c r="C667" s="13" t="str">
        <f>raw_data!C1544</f>
        <v>Sales</v>
      </c>
      <c r="D667" s="14">
        <f>raw_data!D1544/24/60</f>
        <v>0.003055555556</v>
      </c>
      <c r="E667" s="15">
        <f>if(raw_data!E1544="Yes",1,0)</f>
        <v>1</v>
      </c>
      <c r="F667" s="15">
        <f>raw_data!F1544</f>
        <v>3</v>
      </c>
      <c r="G667" s="15" t="str">
        <f>raw_data!G1544</f>
        <v>Very Negative</v>
      </c>
      <c r="H667" s="16">
        <f>if(raw_data!H1544="Yes",1,0)</f>
        <v>1</v>
      </c>
    </row>
    <row r="668">
      <c r="A668" s="7" t="str">
        <f>text(raw_data!A1559,"mm/dd")</f>
        <v>07/15</v>
      </c>
      <c r="B668" s="8" t="str">
        <f>raw_data!B1559</f>
        <v>Anna</v>
      </c>
      <c r="C668" s="8" t="str">
        <f>raw_data!C1559</f>
        <v>Technical Support</v>
      </c>
      <c r="D668" s="9">
        <f>raw_data!D1559/24/60</f>
        <v>0.007013888889</v>
      </c>
      <c r="E668" s="10">
        <f>if(raw_data!E1559="Yes",1,0)</f>
        <v>1</v>
      </c>
      <c r="F668" s="10">
        <f>raw_data!F1559</f>
        <v>2</v>
      </c>
      <c r="G668" s="10" t="str">
        <f>raw_data!G1559</f>
        <v>Very Negative</v>
      </c>
      <c r="H668" s="11">
        <f>if(raw_data!H1559="Yes",1,0)</f>
        <v>1</v>
      </c>
    </row>
    <row r="669">
      <c r="A669" s="12" t="str">
        <f>text(raw_data!A1572,"mm/dd")</f>
        <v>07/15</v>
      </c>
      <c r="B669" s="13" t="str">
        <f>raw_data!B1572</f>
        <v>James</v>
      </c>
      <c r="C669" s="13" t="str">
        <f>raw_data!C1572</f>
        <v>Shipping</v>
      </c>
      <c r="D669" s="14">
        <f>raw_data!D1572/24/60</f>
        <v>0.002708333333</v>
      </c>
      <c r="E669" s="15">
        <f>if(raw_data!E1572="Yes",1,0)</f>
        <v>0</v>
      </c>
      <c r="F669" s="15">
        <f>raw_data!F1572</f>
        <v>1</v>
      </c>
      <c r="G669" s="15" t="str">
        <f>raw_data!G1572</f>
        <v>Positive</v>
      </c>
      <c r="H669" s="16">
        <f>if(raw_data!H1572="Yes",1,0)</f>
        <v>1</v>
      </c>
    </row>
    <row r="670">
      <c r="A670" s="7" t="str">
        <f>text(raw_data!A1578,"mm/dd")</f>
        <v>07/15</v>
      </c>
      <c r="B670" s="8" t="str">
        <f>raw_data!B1578</f>
        <v>Anna</v>
      </c>
      <c r="C670" s="8" t="str">
        <f>raw_data!C1578</f>
        <v>Sales</v>
      </c>
      <c r="D670" s="9">
        <f>raw_data!D1578/24/60</f>
        <v>0.001597222222</v>
      </c>
      <c r="E670" s="10">
        <f>if(raw_data!E1578="Yes",1,0)</f>
        <v>1</v>
      </c>
      <c r="F670" s="10">
        <f>raw_data!F1578</f>
        <v>1</v>
      </c>
      <c r="G670" s="10" t="str">
        <f>raw_data!G1578</f>
        <v>Very Negative</v>
      </c>
      <c r="H670" s="11">
        <f>if(raw_data!H1578="Yes",1,0)</f>
        <v>0</v>
      </c>
    </row>
    <row r="671">
      <c r="A671" s="12" t="str">
        <f>text(raw_data!A1591,"mm/dd")</f>
        <v>07/15</v>
      </c>
      <c r="B671" s="13" t="str">
        <f>raw_data!B1591</f>
        <v>James</v>
      </c>
      <c r="C671" s="13" t="str">
        <f>raw_data!C1591</f>
        <v>Billing</v>
      </c>
      <c r="D671" s="14">
        <f>raw_data!D1591/24/60</f>
        <v>0.01013888889</v>
      </c>
      <c r="E671" s="15">
        <f>if(raw_data!E1591="Yes",1,0)</f>
        <v>0</v>
      </c>
      <c r="F671" s="15">
        <f>raw_data!F1591</f>
        <v>2</v>
      </c>
      <c r="G671" s="15" t="str">
        <f>raw_data!G1591</f>
        <v>Positive</v>
      </c>
      <c r="H671" s="16">
        <f>if(raw_data!H1591="Yes",1,0)</f>
        <v>1</v>
      </c>
    </row>
    <row r="672">
      <c r="A672" s="7" t="str">
        <f>text(raw_data!A1594,"mm/dd")</f>
        <v>07/15</v>
      </c>
      <c r="B672" s="8" t="str">
        <f>raw_data!B1594</f>
        <v>Anna</v>
      </c>
      <c r="C672" s="8" t="str">
        <f>raw_data!C1594</f>
        <v>Shipping</v>
      </c>
      <c r="D672" s="9">
        <f>raw_data!D1594/24/60</f>
        <v>0.003888888889</v>
      </c>
      <c r="E672" s="10">
        <f>if(raw_data!E1594="Yes",1,0)</f>
        <v>0</v>
      </c>
      <c r="F672" s="10">
        <f>raw_data!F1594</f>
        <v>4</v>
      </c>
      <c r="G672" s="10" t="str">
        <f>raw_data!G1594</f>
        <v>Positive</v>
      </c>
      <c r="H672" s="11">
        <f>if(raw_data!H1594="Yes",1,0)</f>
        <v>1</v>
      </c>
    </row>
    <row r="673">
      <c r="A673" s="12" t="str">
        <f>text(raw_data!A1612,"mm/dd")</f>
        <v>07/15</v>
      </c>
      <c r="B673" s="13" t="str">
        <f>raw_data!B1612</f>
        <v>John</v>
      </c>
      <c r="C673" s="13" t="str">
        <f>raw_data!C1612</f>
        <v>Billing</v>
      </c>
      <c r="D673" s="14">
        <f>raw_data!D1612/24/60</f>
        <v>0.005138888889</v>
      </c>
      <c r="E673" s="15">
        <f>if(raw_data!E1612="Yes",1,0)</f>
        <v>0</v>
      </c>
      <c r="F673" s="15">
        <f>raw_data!F1612</f>
        <v>4</v>
      </c>
      <c r="G673" s="15" t="str">
        <f>raw_data!G1612</f>
        <v>Neutral</v>
      </c>
      <c r="H673" s="16">
        <f>if(raw_data!H1612="Yes",1,0)</f>
        <v>0</v>
      </c>
    </row>
    <row r="674">
      <c r="A674" s="7" t="str">
        <f>text(raw_data!A1618,"mm/dd")</f>
        <v>07/15</v>
      </c>
      <c r="B674" s="8" t="str">
        <f>raw_data!B1618</f>
        <v>John</v>
      </c>
      <c r="C674" s="8" t="str">
        <f>raw_data!C1618</f>
        <v>Technical Support</v>
      </c>
      <c r="D674" s="9">
        <f>raw_data!D1618/24/60</f>
        <v>0.005694444444</v>
      </c>
      <c r="E674" s="10">
        <f>if(raw_data!E1618="Yes",1,0)</f>
        <v>1</v>
      </c>
      <c r="F674" s="10">
        <f>raw_data!F1618</f>
        <v>1</v>
      </c>
      <c r="G674" s="10" t="str">
        <f>raw_data!G1618</f>
        <v>Negative</v>
      </c>
      <c r="H674" s="11">
        <f>if(raw_data!H1618="Yes",1,0)</f>
        <v>1</v>
      </c>
    </row>
    <row r="675">
      <c r="A675" s="12" t="str">
        <f>text(raw_data!A1625,"mm/dd")</f>
        <v>07/15</v>
      </c>
      <c r="B675" s="13" t="str">
        <f>raw_data!B1625</f>
        <v>Diana</v>
      </c>
      <c r="C675" s="13" t="str">
        <f>raw_data!C1625</f>
        <v>Sales</v>
      </c>
      <c r="D675" s="14">
        <f>raw_data!D1625/24/60</f>
        <v>0.009027777778</v>
      </c>
      <c r="E675" s="15">
        <f>if(raw_data!E1625="Yes",1,0)</f>
        <v>1</v>
      </c>
      <c r="F675" s="15">
        <f>raw_data!F1625</f>
        <v>3</v>
      </c>
      <c r="G675" s="15" t="str">
        <f>raw_data!G1625</f>
        <v>Neutral</v>
      </c>
      <c r="H675" s="16">
        <f>if(raw_data!H1625="Yes",1,0)</f>
        <v>0</v>
      </c>
    </row>
    <row r="676">
      <c r="A676" s="7" t="str">
        <f>text(raw_data!A1626,"mm/dd")</f>
        <v>07/15</v>
      </c>
      <c r="B676" s="8" t="str">
        <f>raw_data!B1626</f>
        <v>John</v>
      </c>
      <c r="C676" s="8" t="str">
        <f>raw_data!C1626</f>
        <v>Technical Support</v>
      </c>
      <c r="D676" s="9">
        <f>raw_data!D1626/24/60</f>
        <v>0.008958333333</v>
      </c>
      <c r="E676" s="10">
        <f>if(raw_data!E1626="Yes",1,0)</f>
        <v>1</v>
      </c>
      <c r="F676" s="10">
        <f>raw_data!F1626</f>
        <v>1</v>
      </c>
      <c r="G676" s="10" t="str">
        <f>raw_data!G1626</f>
        <v>Negative</v>
      </c>
      <c r="H676" s="11">
        <f>if(raw_data!H1626="Yes",1,0)</f>
        <v>1</v>
      </c>
    </row>
    <row r="677">
      <c r="A677" s="12" t="str">
        <f>text(raw_data!A1631,"mm/dd")</f>
        <v>07/15</v>
      </c>
      <c r="B677" s="13" t="str">
        <f>raw_data!B1631</f>
        <v>Eli</v>
      </c>
      <c r="C677" s="13" t="str">
        <f>raw_data!C1631</f>
        <v>Shipping</v>
      </c>
      <c r="D677" s="14">
        <f>raw_data!D1631/24/60</f>
        <v>0.006388888889</v>
      </c>
      <c r="E677" s="15">
        <f>if(raw_data!E1631="Yes",1,0)</f>
        <v>0</v>
      </c>
      <c r="F677" s="15">
        <f>raw_data!F1631</f>
        <v>2</v>
      </c>
      <c r="G677" s="15" t="str">
        <f>raw_data!G1631</f>
        <v>Positive</v>
      </c>
      <c r="H677" s="16">
        <f>if(raw_data!H1631="Yes",1,0)</f>
        <v>1</v>
      </c>
    </row>
    <row r="678">
      <c r="A678" s="7" t="str">
        <f>text(raw_data!A1637,"mm/dd")</f>
        <v>07/15</v>
      </c>
      <c r="B678" s="8" t="str">
        <f>raw_data!B1637</f>
        <v>James</v>
      </c>
      <c r="C678" s="8" t="str">
        <f>raw_data!C1637</f>
        <v>Technical Support</v>
      </c>
      <c r="D678" s="9">
        <f>raw_data!D1637/24/60</f>
        <v>0.005763888889</v>
      </c>
      <c r="E678" s="10">
        <f>if(raw_data!E1637="Yes",1,0)</f>
        <v>0</v>
      </c>
      <c r="F678" s="10">
        <f>raw_data!F1637</f>
        <v>4</v>
      </c>
      <c r="G678" s="10" t="str">
        <f>raw_data!G1637</f>
        <v>Negative</v>
      </c>
      <c r="H678" s="11">
        <f>if(raw_data!H1637="Yes",1,0)</f>
        <v>0</v>
      </c>
    </row>
    <row r="679">
      <c r="A679" s="12" t="str">
        <f>text(raw_data!A1642,"mm/dd")</f>
        <v>07/15</v>
      </c>
      <c r="B679" s="13" t="str">
        <f>raw_data!B1642</f>
        <v>Charlie</v>
      </c>
      <c r="C679" s="13" t="str">
        <f>raw_data!C1642</f>
        <v>Billing</v>
      </c>
      <c r="D679" s="14">
        <f>raw_data!D1642/24/60</f>
        <v>0.009097222222</v>
      </c>
      <c r="E679" s="15">
        <f>if(raw_data!E1642="Yes",1,0)</f>
        <v>1</v>
      </c>
      <c r="F679" s="15">
        <f>raw_data!F1642</f>
        <v>4</v>
      </c>
      <c r="G679" s="15" t="str">
        <f>raw_data!G1642</f>
        <v>Very Negative</v>
      </c>
      <c r="H679" s="16">
        <f>if(raw_data!H1642="Yes",1,0)</f>
        <v>1</v>
      </c>
    </row>
    <row r="680">
      <c r="A680" s="7" t="str">
        <f>text(raw_data!A1652,"mm/dd")</f>
        <v>07/15</v>
      </c>
      <c r="B680" s="8" t="str">
        <f>raw_data!B1652</f>
        <v>James</v>
      </c>
      <c r="C680" s="8" t="str">
        <f>raw_data!C1652</f>
        <v>Billing</v>
      </c>
      <c r="D680" s="9">
        <f>raw_data!D1652/24/60</f>
        <v>0.002708333333</v>
      </c>
      <c r="E680" s="10">
        <f>if(raw_data!E1652="Yes",1,0)</f>
        <v>0</v>
      </c>
      <c r="F680" s="10">
        <f>raw_data!F1652</f>
        <v>4</v>
      </c>
      <c r="G680" s="10" t="str">
        <f>raw_data!G1652</f>
        <v>Very Negative</v>
      </c>
      <c r="H680" s="11">
        <f>if(raw_data!H1652="Yes",1,0)</f>
        <v>1</v>
      </c>
    </row>
    <row r="681">
      <c r="A681" s="12" t="str">
        <f>text(raw_data!A1669,"mm/dd")</f>
        <v>07/15</v>
      </c>
      <c r="B681" s="13" t="str">
        <f>raw_data!B1669</f>
        <v>Anna</v>
      </c>
      <c r="C681" s="13" t="str">
        <f>raw_data!C1669</f>
        <v>Billing</v>
      </c>
      <c r="D681" s="14">
        <f>raw_data!D1669/24/60</f>
        <v>0.006944444444</v>
      </c>
      <c r="E681" s="15">
        <f>if(raw_data!E1669="Yes",1,0)</f>
        <v>1</v>
      </c>
      <c r="F681" s="15">
        <f>raw_data!F1669</f>
        <v>4</v>
      </c>
      <c r="G681" s="15" t="str">
        <f>raw_data!G1669</f>
        <v>Negative</v>
      </c>
      <c r="H681" s="16">
        <f>if(raw_data!H1669="Yes",1,0)</f>
        <v>1</v>
      </c>
    </row>
    <row r="682">
      <c r="A682" s="7" t="str">
        <f>text(raw_data!A1675,"mm/dd")</f>
        <v>07/15</v>
      </c>
      <c r="B682" s="8" t="str">
        <f>raw_data!B1675</f>
        <v>Michael</v>
      </c>
      <c r="C682" s="8" t="str">
        <f>raw_data!C1675</f>
        <v>Shipping</v>
      </c>
      <c r="D682" s="9">
        <f>raw_data!D1675/24/60</f>
        <v>0.008402777778</v>
      </c>
      <c r="E682" s="10">
        <f>if(raw_data!E1675="Yes",1,0)</f>
        <v>0</v>
      </c>
      <c r="F682" s="10">
        <f>raw_data!F1675</f>
        <v>5</v>
      </c>
      <c r="G682" s="10" t="str">
        <f>raw_data!G1675</f>
        <v>Neutral</v>
      </c>
      <c r="H682" s="11">
        <f>if(raw_data!H1675="Yes",1,0)</f>
        <v>1</v>
      </c>
    </row>
    <row r="683">
      <c r="A683" s="12" t="str">
        <f>text(raw_data!A1677,"mm/dd")</f>
        <v>07/15</v>
      </c>
      <c r="B683" s="13" t="str">
        <f>raw_data!B1677</f>
        <v>John</v>
      </c>
      <c r="C683" s="13" t="str">
        <f>raw_data!C1677</f>
        <v>Shipping</v>
      </c>
      <c r="D683" s="14">
        <f>raw_data!D1677/24/60</f>
        <v>0.002777777778</v>
      </c>
      <c r="E683" s="15">
        <f>if(raw_data!E1677="Yes",1,0)</f>
        <v>1</v>
      </c>
      <c r="F683" s="15">
        <f>raw_data!F1677</f>
        <v>5</v>
      </c>
      <c r="G683" s="15" t="str">
        <f>raw_data!G1677</f>
        <v>Negative</v>
      </c>
      <c r="H683" s="16">
        <f>if(raw_data!H1677="Yes",1,0)</f>
        <v>0</v>
      </c>
    </row>
    <row r="684">
      <c r="A684" s="7" t="str">
        <f>text(raw_data!A1694,"mm/dd")</f>
        <v>07/15</v>
      </c>
      <c r="B684" s="8" t="str">
        <f>raw_data!B1694</f>
        <v>John</v>
      </c>
      <c r="C684" s="8" t="str">
        <f>raw_data!C1694</f>
        <v>Technical Support</v>
      </c>
      <c r="D684" s="9">
        <f>raw_data!D1694/24/60</f>
        <v>0.006805555556</v>
      </c>
      <c r="E684" s="10">
        <f>if(raw_data!E1694="Yes",1,0)</f>
        <v>0</v>
      </c>
      <c r="F684" s="10">
        <f>raw_data!F1694</f>
        <v>1</v>
      </c>
      <c r="G684" s="10" t="str">
        <f>raw_data!G1694</f>
        <v>Very Positive</v>
      </c>
      <c r="H684" s="11">
        <f>if(raw_data!H1694="Yes",1,0)</f>
        <v>1</v>
      </c>
    </row>
    <row r="685">
      <c r="A685" s="12" t="str">
        <f>text(raw_data!A1697,"mm/dd")</f>
        <v>07/15</v>
      </c>
      <c r="B685" s="13" t="str">
        <f>raw_data!B1697</f>
        <v>Alice</v>
      </c>
      <c r="C685" s="13" t="str">
        <f>raw_data!C1697</f>
        <v>Shipping</v>
      </c>
      <c r="D685" s="14">
        <f>raw_data!D1697/24/60</f>
        <v>0.007222222222</v>
      </c>
      <c r="E685" s="15">
        <f>if(raw_data!E1697="Yes",1,0)</f>
        <v>0</v>
      </c>
      <c r="F685" s="15">
        <f>raw_data!F1697</f>
        <v>2</v>
      </c>
      <c r="G685" s="15" t="str">
        <f>raw_data!G1697</f>
        <v>Neutral</v>
      </c>
      <c r="H685" s="16">
        <f>if(raw_data!H1697="Yes",1,0)</f>
        <v>1</v>
      </c>
    </row>
    <row r="686">
      <c r="A686" s="7" t="str">
        <f>text(raw_data!A1699,"mm/dd")</f>
        <v>07/15</v>
      </c>
      <c r="B686" s="8" t="str">
        <f>raw_data!B1699</f>
        <v>Eli</v>
      </c>
      <c r="C686" s="8" t="str">
        <f>raw_data!C1699</f>
        <v>Sales</v>
      </c>
      <c r="D686" s="9">
        <f>raw_data!D1699/24/60</f>
        <v>0.002986111111</v>
      </c>
      <c r="E686" s="10">
        <f>if(raw_data!E1699="Yes",1,0)</f>
        <v>0</v>
      </c>
      <c r="F686" s="10">
        <f>raw_data!F1699</f>
        <v>4</v>
      </c>
      <c r="G686" s="10" t="str">
        <f>raw_data!G1699</f>
        <v>Negative</v>
      </c>
      <c r="H686" s="11">
        <f>if(raw_data!H1699="Yes",1,0)</f>
        <v>1</v>
      </c>
    </row>
    <row r="687">
      <c r="A687" s="12" t="str">
        <f>text(raw_data!A1721,"mm/dd")</f>
        <v>07/15</v>
      </c>
      <c r="B687" s="13" t="str">
        <f>raw_data!B1721</f>
        <v>Charlie</v>
      </c>
      <c r="C687" s="13" t="str">
        <f>raw_data!C1721</f>
        <v>Billing</v>
      </c>
      <c r="D687" s="14">
        <f>raw_data!D1721/24/60</f>
        <v>0.006111111111</v>
      </c>
      <c r="E687" s="15">
        <f>if(raw_data!E1721="Yes",1,0)</f>
        <v>0</v>
      </c>
      <c r="F687" s="15">
        <f>raw_data!F1721</f>
        <v>1</v>
      </c>
      <c r="G687" s="15" t="str">
        <f>raw_data!G1721</f>
        <v>Positive</v>
      </c>
      <c r="H687" s="16">
        <f>if(raw_data!H1721="Yes",1,0)</f>
        <v>0</v>
      </c>
    </row>
    <row r="688">
      <c r="A688" s="7" t="str">
        <f>text(raw_data!A1745,"mm/dd")</f>
        <v>07/15</v>
      </c>
      <c r="B688" s="8" t="str">
        <f>raw_data!B1745</f>
        <v>John</v>
      </c>
      <c r="C688" s="8" t="str">
        <f>raw_data!C1745</f>
        <v>Technical Support</v>
      </c>
      <c r="D688" s="9">
        <f>raw_data!D1745/24/60</f>
        <v>0.007430555556</v>
      </c>
      <c r="E688" s="10">
        <f>if(raw_data!E1745="Yes",1,0)</f>
        <v>1</v>
      </c>
      <c r="F688" s="10">
        <f>raw_data!F1745</f>
        <v>1</v>
      </c>
      <c r="G688" s="10" t="str">
        <f>raw_data!G1745</f>
        <v>Neutral</v>
      </c>
      <c r="H688" s="11">
        <f>if(raw_data!H1745="Yes",1,0)</f>
        <v>1</v>
      </c>
    </row>
    <row r="689">
      <c r="A689" s="12" t="str">
        <f>text(raw_data!A1746,"mm/dd")</f>
        <v>07/15</v>
      </c>
      <c r="B689" s="13" t="str">
        <f>raw_data!B1746</f>
        <v>Diana</v>
      </c>
      <c r="C689" s="13" t="str">
        <f>raw_data!C1746</f>
        <v>Technical Support</v>
      </c>
      <c r="D689" s="14">
        <f>raw_data!D1746/24/60</f>
        <v>0.001527777778</v>
      </c>
      <c r="E689" s="15">
        <f>if(raw_data!E1746="Yes",1,0)</f>
        <v>0</v>
      </c>
      <c r="F689" s="15">
        <f>raw_data!F1746</f>
        <v>1</v>
      </c>
      <c r="G689" s="15" t="str">
        <f>raw_data!G1746</f>
        <v>Very Positive</v>
      </c>
      <c r="H689" s="16">
        <f>if(raw_data!H1746="Yes",1,0)</f>
        <v>1</v>
      </c>
    </row>
    <row r="690">
      <c r="A690" s="7" t="str">
        <f>text(raw_data!A1748,"mm/dd")</f>
        <v>07/15</v>
      </c>
      <c r="B690" s="8" t="str">
        <f>raw_data!B1748</f>
        <v>Alice</v>
      </c>
      <c r="C690" s="8" t="str">
        <f>raw_data!C1748</f>
        <v>Billing</v>
      </c>
      <c r="D690" s="9">
        <f>raw_data!D1748/24/60</f>
        <v>0.006527777778</v>
      </c>
      <c r="E690" s="10">
        <f>if(raw_data!E1748="Yes",1,0)</f>
        <v>0</v>
      </c>
      <c r="F690" s="10">
        <f>raw_data!F1748</f>
        <v>2</v>
      </c>
      <c r="G690" s="10" t="str">
        <f>raw_data!G1748</f>
        <v>Negative</v>
      </c>
      <c r="H690" s="11">
        <f>if(raw_data!H1748="Yes",1,0)</f>
        <v>0</v>
      </c>
    </row>
    <row r="691">
      <c r="A691" s="12" t="str">
        <f>text(raw_data!A1778,"mm/dd")</f>
        <v>07/15</v>
      </c>
      <c r="B691" s="13" t="str">
        <f>raw_data!B1778</f>
        <v>Michael</v>
      </c>
      <c r="C691" s="13" t="str">
        <f>raw_data!C1778</f>
        <v>Technical Support</v>
      </c>
      <c r="D691" s="14">
        <f>raw_data!D1778/24/60</f>
        <v>0.003819444444</v>
      </c>
      <c r="E691" s="15">
        <f>if(raw_data!E1778="Yes",1,0)</f>
        <v>0</v>
      </c>
      <c r="F691" s="15">
        <f>raw_data!F1778</f>
        <v>1</v>
      </c>
      <c r="G691" s="15" t="str">
        <f>raw_data!G1778</f>
        <v>Positive</v>
      </c>
      <c r="H691" s="16">
        <f>if(raw_data!H1778="Yes",1,0)</f>
        <v>1</v>
      </c>
    </row>
    <row r="692">
      <c r="A692" s="7" t="str">
        <f>text(raw_data!A1779,"mm/dd")</f>
        <v>07/15</v>
      </c>
      <c r="B692" s="8" t="str">
        <f>raw_data!B1779</f>
        <v>Bob</v>
      </c>
      <c r="C692" s="8" t="str">
        <f>raw_data!C1779</f>
        <v>Technical Support</v>
      </c>
      <c r="D692" s="9">
        <f>raw_data!D1779/24/60</f>
        <v>0.009375</v>
      </c>
      <c r="E692" s="10">
        <f>if(raw_data!E1779="Yes",1,0)</f>
        <v>0</v>
      </c>
      <c r="F692" s="10">
        <f>raw_data!F1779</f>
        <v>4</v>
      </c>
      <c r="G692" s="10" t="str">
        <f>raw_data!G1779</f>
        <v>Positive</v>
      </c>
      <c r="H692" s="11">
        <f>if(raw_data!H1779="Yes",1,0)</f>
        <v>0</v>
      </c>
    </row>
    <row r="693">
      <c r="A693" s="12" t="str">
        <f>text(raw_data!A1794,"mm/dd")</f>
        <v>07/15</v>
      </c>
      <c r="B693" s="13" t="str">
        <f>raw_data!B1794</f>
        <v>Eli</v>
      </c>
      <c r="C693" s="13" t="str">
        <f>raw_data!C1794</f>
        <v>Sales</v>
      </c>
      <c r="D693" s="14">
        <f>raw_data!D1794/24/60</f>
        <v>0.008541666667</v>
      </c>
      <c r="E693" s="15">
        <f>if(raw_data!E1794="Yes",1,0)</f>
        <v>0</v>
      </c>
      <c r="F693" s="15">
        <f>raw_data!F1794</f>
        <v>4</v>
      </c>
      <c r="G693" s="15" t="str">
        <f>raw_data!G1794</f>
        <v>Positive</v>
      </c>
      <c r="H693" s="16">
        <f>if(raw_data!H1794="Yes",1,0)</f>
        <v>0</v>
      </c>
    </row>
    <row r="694">
      <c r="A694" s="7" t="str">
        <f>text(raw_data!A1812,"mm/dd")</f>
        <v>07/15</v>
      </c>
      <c r="B694" s="8" t="str">
        <f>raw_data!B1812</f>
        <v>Michael</v>
      </c>
      <c r="C694" s="8" t="str">
        <f>raw_data!C1812</f>
        <v>Shipping</v>
      </c>
      <c r="D694" s="9">
        <f>raw_data!D1812/24/60</f>
        <v>0.005694444444</v>
      </c>
      <c r="E694" s="10">
        <f>if(raw_data!E1812="Yes",1,0)</f>
        <v>1</v>
      </c>
      <c r="F694" s="10">
        <f>raw_data!F1812</f>
        <v>4</v>
      </c>
      <c r="G694" s="10" t="str">
        <f>raw_data!G1812</f>
        <v>Very Negative</v>
      </c>
      <c r="H694" s="11">
        <f>if(raw_data!H1812="Yes",1,0)</f>
        <v>1</v>
      </c>
    </row>
    <row r="695">
      <c r="A695" s="12" t="str">
        <f>text(raw_data!A1860,"mm/dd")</f>
        <v>07/15</v>
      </c>
      <c r="B695" s="13" t="str">
        <f>raw_data!B1860</f>
        <v>Michael</v>
      </c>
      <c r="C695" s="13" t="str">
        <f>raw_data!C1860</f>
        <v>Billing</v>
      </c>
      <c r="D695" s="14">
        <f>raw_data!D1860/24/60</f>
        <v>0.007569444444</v>
      </c>
      <c r="E695" s="15">
        <f>if(raw_data!E1860="Yes",1,0)</f>
        <v>0</v>
      </c>
      <c r="F695" s="15">
        <f>raw_data!F1860</f>
        <v>1</v>
      </c>
      <c r="G695" s="15" t="str">
        <f>raw_data!G1860</f>
        <v>Neutral</v>
      </c>
      <c r="H695" s="16">
        <f>if(raw_data!H1860="Yes",1,0)</f>
        <v>1</v>
      </c>
    </row>
    <row r="696">
      <c r="A696" s="7" t="str">
        <f>text(raw_data!A1884,"mm/dd")</f>
        <v>07/15</v>
      </c>
      <c r="B696" s="8" t="str">
        <f>raw_data!B1884</f>
        <v>Charlie</v>
      </c>
      <c r="C696" s="8" t="str">
        <f>raw_data!C1884</f>
        <v>Sales</v>
      </c>
      <c r="D696" s="9">
        <f>raw_data!D1884/24/60</f>
        <v>0.001944444444</v>
      </c>
      <c r="E696" s="10">
        <f>if(raw_data!E1884="Yes",1,0)</f>
        <v>0</v>
      </c>
      <c r="F696" s="10">
        <f>raw_data!F1884</f>
        <v>5</v>
      </c>
      <c r="G696" s="10" t="str">
        <f>raw_data!G1884</f>
        <v>Very Negative</v>
      </c>
      <c r="H696" s="11">
        <f>if(raw_data!H1884="Yes",1,0)</f>
        <v>1</v>
      </c>
    </row>
    <row r="697">
      <c r="A697" s="12" t="str">
        <f>text(raw_data!A1901,"mm/dd")</f>
        <v>07/15</v>
      </c>
      <c r="B697" s="13" t="str">
        <f>raw_data!B1901</f>
        <v>Michael</v>
      </c>
      <c r="C697" s="13" t="str">
        <f>raw_data!C1901</f>
        <v>Technical Support</v>
      </c>
      <c r="D697" s="14">
        <f>raw_data!D1901/24/60</f>
        <v>0.004791666667</v>
      </c>
      <c r="E697" s="15">
        <f>if(raw_data!E1901="Yes",1,0)</f>
        <v>0</v>
      </c>
      <c r="F697" s="15">
        <f>raw_data!F1901</f>
        <v>3</v>
      </c>
      <c r="G697" s="15" t="str">
        <f>raw_data!G1901</f>
        <v>Neutral</v>
      </c>
      <c r="H697" s="16">
        <f>if(raw_data!H1901="Yes",1,0)</f>
        <v>0</v>
      </c>
    </row>
    <row r="698">
      <c r="A698" s="7" t="str">
        <f>text(raw_data!A1907,"mm/dd")</f>
        <v>07/15</v>
      </c>
      <c r="B698" s="8" t="str">
        <f>raw_data!B1907</f>
        <v>Anna</v>
      </c>
      <c r="C698" s="8" t="str">
        <f>raw_data!C1907</f>
        <v>Technical Support</v>
      </c>
      <c r="D698" s="9">
        <f>raw_data!D1907/24/60</f>
        <v>0.007222222222</v>
      </c>
      <c r="E698" s="10">
        <f>if(raw_data!E1907="Yes",1,0)</f>
        <v>1</v>
      </c>
      <c r="F698" s="10">
        <f>raw_data!F1907</f>
        <v>3</v>
      </c>
      <c r="G698" s="10" t="str">
        <f>raw_data!G1907</f>
        <v>Very Positive</v>
      </c>
      <c r="H698" s="11">
        <f>if(raw_data!H1907="Yes",1,0)</f>
        <v>0</v>
      </c>
    </row>
    <row r="699">
      <c r="A699" s="12" t="str">
        <f>text(raw_data!A1916,"mm/dd")</f>
        <v>07/15</v>
      </c>
      <c r="B699" s="13" t="str">
        <f>raw_data!B1916</f>
        <v>John</v>
      </c>
      <c r="C699" s="13" t="str">
        <f>raw_data!C1916</f>
        <v>Billing</v>
      </c>
      <c r="D699" s="14">
        <f>raw_data!D1916/24/60</f>
        <v>0.004583333333</v>
      </c>
      <c r="E699" s="15">
        <f>if(raw_data!E1916="Yes",1,0)</f>
        <v>1</v>
      </c>
      <c r="F699" s="15">
        <f>raw_data!F1916</f>
        <v>3</v>
      </c>
      <c r="G699" s="15" t="str">
        <f>raw_data!G1916</f>
        <v>Very Negative</v>
      </c>
      <c r="H699" s="16">
        <f>if(raw_data!H1916="Yes",1,0)</f>
        <v>0</v>
      </c>
    </row>
    <row r="700">
      <c r="A700" s="7" t="str">
        <f>text(raw_data!A1928,"mm/dd")</f>
        <v>07/15</v>
      </c>
      <c r="B700" s="8" t="str">
        <f>raw_data!B1928</f>
        <v>James</v>
      </c>
      <c r="C700" s="8" t="str">
        <f>raw_data!C1928</f>
        <v>Technical Support</v>
      </c>
      <c r="D700" s="9">
        <f>raw_data!D1928/24/60</f>
        <v>0.0025</v>
      </c>
      <c r="E700" s="10">
        <f>if(raw_data!E1928="Yes",1,0)</f>
        <v>0</v>
      </c>
      <c r="F700" s="10">
        <f>raw_data!F1928</f>
        <v>1</v>
      </c>
      <c r="G700" s="10" t="str">
        <f>raw_data!G1928</f>
        <v>Positive</v>
      </c>
      <c r="H700" s="11">
        <f>if(raw_data!H1928="Yes",1,0)</f>
        <v>1</v>
      </c>
    </row>
    <row r="701">
      <c r="A701" s="12" t="str">
        <f>text(raw_data!A1932,"mm/dd")</f>
        <v>07/15</v>
      </c>
      <c r="B701" s="13" t="str">
        <f>raw_data!B1932</f>
        <v>Alice</v>
      </c>
      <c r="C701" s="13" t="str">
        <f>raw_data!C1932</f>
        <v>Shipping</v>
      </c>
      <c r="D701" s="14">
        <f>raw_data!D1932/24/60</f>
        <v>0.001805555556</v>
      </c>
      <c r="E701" s="15">
        <f>if(raw_data!E1932="Yes",1,0)</f>
        <v>0</v>
      </c>
      <c r="F701" s="15">
        <f>raw_data!F1932</f>
        <v>4</v>
      </c>
      <c r="G701" s="15" t="str">
        <f>raw_data!G1932</f>
        <v>Negative</v>
      </c>
      <c r="H701" s="16">
        <f>if(raw_data!H1932="Yes",1,0)</f>
        <v>0</v>
      </c>
    </row>
    <row r="702">
      <c r="A702" s="7" t="str">
        <f>text(raw_data!A1986,"mm/dd")</f>
        <v>07/15</v>
      </c>
      <c r="B702" s="8" t="str">
        <f>raw_data!B1986</f>
        <v>Alice</v>
      </c>
      <c r="C702" s="8" t="str">
        <f>raw_data!C1986</f>
        <v>Shipping</v>
      </c>
      <c r="D702" s="9">
        <f>raw_data!D1986/24/60</f>
        <v>0.005069444444</v>
      </c>
      <c r="E702" s="10">
        <f>if(raw_data!E1986="Yes",1,0)</f>
        <v>1</v>
      </c>
      <c r="F702" s="10">
        <f>raw_data!F1986</f>
        <v>3</v>
      </c>
      <c r="G702" s="10" t="str">
        <f>raw_data!G1986</f>
        <v>Positive</v>
      </c>
      <c r="H702" s="11">
        <f>if(raw_data!H1986="Yes",1,0)</f>
        <v>1</v>
      </c>
    </row>
    <row r="703">
      <c r="A703" s="12" t="str">
        <f>text(raw_data!A1991,"mm/dd")</f>
        <v>07/15</v>
      </c>
      <c r="B703" s="13" t="str">
        <f>raw_data!B1991</f>
        <v>James</v>
      </c>
      <c r="C703" s="13" t="str">
        <f>raw_data!C1991</f>
        <v>Billing</v>
      </c>
      <c r="D703" s="14">
        <f>raw_data!D1991/24/60</f>
        <v>0.002361111111</v>
      </c>
      <c r="E703" s="15">
        <f>if(raw_data!E1991="Yes",1,0)</f>
        <v>0</v>
      </c>
      <c r="F703" s="15">
        <f>raw_data!F1991</f>
        <v>5</v>
      </c>
      <c r="G703" s="15" t="str">
        <f>raw_data!G1991</f>
        <v>Neutral</v>
      </c>
      <c r="H703" s="16">
        <f>if(raw_data!H1991="Yes",1,0)</f>
        <v>1</v>
      </c>
    </row>
    <row r="704">
      <c r="A704" s="7" t="str">
        <f>text(raw_data!A12,"mm/dd")</f>
        <v>07/16</v>
      </c>
      <c r="B704" s="8" t="str">
        <f>raw_data!B12</f>
        <v>James</v>
      </c>
      <c r="C704" s="8" t="str">
        <f>raw_data!C12</f>
        <v>Shipping</v>
      </c>
      <c r="D704" s="9">
        <f>raw_data!D12/24/60</f>
        <v>0.006944444444</v>
      </c>
      <c r="E704" s="10">
        <f>if(raw_data!E12="Yes",1,0)</f>
        <v>1</v>
      </c>
      <c r="F704" s="10">
        <f>raw_data!F12</f>
        <v>3</v>
      </c>
      <c r="G704" s="10" t="str">
        <f>raw_data!G12</f>
        <v>Very Positive</v>
      </c>
      <c r="H704" s="11">
        <f>if(raw_data!H12="Yes",1,0)</f>
        <v>1</v>
      </c>
    </row>
    <row r="705">
      <c r="A705" s="12" t="str">
        <f>text(raw_data!A45,"mm/dd")</f>
        <v>07/16</v>
      </c>
      <c r="B705" s="13" t="str">
        <f>raw_data!B45</f>
        <v>Diana</v>
      </c>
      <c r="C705" s="13" t="str">
        <f>raw_data!C45</f>
        <v>Shipping</v>
      </c>
      <c r="D705" s="14">
        <f>raw_data!D45/24/60</f>
        <v>0.008125</v>
      </c>
      <c r="E705" s="15">
        <f>if(raw_data!E45="Yes",1,0)</f>
        <v>0</v>
      </c>
      <c r="F705" s="15">
        <f>raw_data!F45</f>
        <v>4</v>
      </c>
      <c r="G705" s="15" t="str">
        <f>raw_data!G45</f>
        <v>Neutral</v>
      </c>
      <c r="H705" s="16">
        <f>if(raw_data!H45="Yes",1,0)</f>
        <v>1</v>
      </c>
    </row>
    <row r="706">
      <c r="A706" s="7" t="str">
        <f>text(raw_data!A59,"mm/dd")</f>
        <v>07/16</v>
      </c>
      <c r="B706" s="8" t="str">
        <f>raw_data!B59</f>
        <v>Alice</v>
      </c>
      <c r="C706" s="8" t="str">
        <f>raw_data!C59</f>
        <v>Shipping</v>
      </c>
      <c r="D706" s="9">
        <f>raw_data!D59/24/60</f>
        <v>0.007430555556</v>
      </c>
      <c r="E706" s="10">
        <f>if(raw_data!E59="Yes",1,0)</f>
        <v>0</v>
      </c>
      <c r="F706" s="10">
        <f>raw_data!F59</f>
        <v>1</v>
      </c>
      <c r="G706" s="10" t="str">
        <f>raw_data!G59</f>
        <v>Negative</v>
      </c>
      <c r="H706" s="11">
        <f>if(raw_data!H59="Yes",1,0)</f>
        <v>1</v>
      </c>
    </row>
    <row r="707">
      <c r="A707" s="12" t="str">
        <f>text(raw_data!A74,"mm/dd")</f>
        <v>07/16</v>
      </c>
      <c r="B707" s="13" t="str">
        <f>raw_data!B74</f>
        <v>James</v>
      </c>
      <c r="C707" s="13" t="str">
        <f>raw_data!C74</f>
        <v>Sales</v>
      </c>
      <c r="D707" s="14">
        <f>raw_data!D74/24/60</f>
        <v>0.007013888889</v>
      </c>
      <c r="E707" s="15">
        <f>if(raw_data!E74="Yes",1,0)</f>
        <v>0</v>
      </c>
      <c r="F707" s="15">
        <f>raw_data!F74</f>
        <v>4</v>
      </c>
      <c r="G707" s="15" t="str">
        <f>raw_data!G74</f>
        <v>Positive</v>
      </c>
      <c r="H707" s="16">
        <f>if(raw_data!H74="Yes",1,0)</f>
        <v>0</v>
      </c>
    </row>
    <row r="708">
      <c r="A708" s="7" t="str">
        <f>text(raw_data!A143,"mm/dd")</f>
        <v>07/16</v>
      </c>
      <c r="B708" s="8" t="str">
        <f>raw_data!B143</f>
        <v>Eli</v>
      </c>
      <c r="C708" s="8" t="str">
        <f>raw_data!C143</f>
        <v>Technical Support</v>
      </c>
      <c r="D708" s="9">
        <f>raw_data!D143/24/60</f>
        <v>0.007916666667</v>
      </c>
      <c r="E708" s="10">
        <f>if(raw_data!E143="Yes",1,0)</f>
        <v>0</v>
      </c>
      <c r="F708" s="10">
        <f>raw_data!F143</f>
        <v>3</v>
      </c>
      <c r="G708" s="10" t="str">
        <f>raw_data!G143</f>
        <v>Negative</v>
      </c>
      <c r="H708" s="11">
        <f>if(raw_data!H143="Yes",1,0)</f>
        <v>1</v>
      </c>
    </row>
    <row r="709">
      <c r="A709" s="12" t="str">
        <f>text(raw_data!A149,"mm/dd")</f>
        <v>07/16</v>
      </c>
      <c r="B709" s="13" t="str">
        <f>raw_data!B149</f>
        <v>Eli</v>
      </c>
      <c r="C709" s="13" t="str">
        <f>raw_data!C149</f>
        <v>Shipping</v>
      </c>
      <c r="D709" s="14">
        <f>raw_data!D149/24/60</f>
        <v>0.002152777778</v>
      </c>
      <c r="E709" s="15">
        <f>if(raw_data!E149="Yes",1,0)</f>
        <v>0</v>
      </c>
      <c r="F709" s="15">
        <f>raw_data!F149</f>
        <v>3</v>
      </c>
      <c r="G709" s="15" t="str">
        <f>raw_data!G149</f>
        <v>Positive</v>
      </c>
      <c r="H709" s="16">
        <f>if(raw_data!H149="Yes",1,0)</f>
        <v>0</v>
      </c>
    </row>
    <row r="710">
      <c r="A710" s="7" t="str">
        <f>text(raw_data!A168,"mm/dd")</f>
        <v>07/16</v>
      </c>
      <c r="B710" s="8" t="str">
        <f>raw_data!B168</f>
        <v>Alice</v>
      </c>
      <c r="C710" s="8" t="str">
        <f>raw_data!C168</f>
        <v>Technical Support</v>
      </c>
      <c r="D710" s="9">
        <f>raw_data!D168/24/60</f>
        <v>0.01</v>
      </c>
      <c r="E710" s="10">
        <f>if(raw_data!E168="Yes",1,0)</f>
        <v>1</v>
      </c>
      <c r="F710" s="10">
        <f>raw_data!F168</f>
        <v>5</v>
      </c>
      <c r="G710" s="10" t="str">
        <f>raw_data!G168</f>
        <v>Very Positive</v>
      </c>
      <c r="H710" s="11">
        <f>if(raw_data!H168="Yes",1,0)</f>
        <v>0</v>
      </c>
    </row>
    <row r="711">
      <c r="A711" s="12" t="str">
        <f>text(raw_data!A172,"mm/dd")</f>
        <v>07/16</v>
      </c>
      <c r="B711" s="13" t="str">
        <f>raw_data!B172</f>
        <v>Diana</v>
      </c>
      <c r="C711" s="13" t="str">
        <f>raw_data!C172</f>
        <v>Shipping</v>
      </c>
      <c r="D711" s="14">
        <f>raw_data!D172/24/60</f>
        <v>0.008680555556</v>
      </c>
      <c r="E711" s="15">
        <f>if(raw_data!E172="Yes",1,0)</f>
        <v>0</v>
      </c>
      <c r="F711" s="15">
        <f>raw_data!F172</f>
        <v>5</v>
      </c>
      <c r="G711" s="15" t="str">
        <f>raw_data!G172</f>
        <v>Positive</v>
      </c>
      <c r="H711" s="16">
        <f>if(raw_data!H172="Yes",1,0)</f>
        <v>1</v>
      </c>
    </row>
    <row r="712">
      <c r="A712" s="7" t="str">
        <f>text(raw_data!A178,"mm/dd")</f>
        <v>07/16</v>
      </c>
      <c r="B712" s="8" t="str">
        <f>raw_data!B178</f>
        <v>Alice</v>
      </c>
      <c r="C712" s="8" t="str">
        <f>raw_data!C178</f>
        <v>Technical Support</v>
      </c>
      <c r="D712" s="9">
        <f>raw_data!D178/24/60</f>
        <v>0.009722222222</v>
      </c>
      <c r="E712" s="10">
        <f>if(raw_data!E178="Yes",1,0)</f>
        <v>1</v>
      </c>
      <c r="F712" s="10">
        <f>raw_data!F178</f>
        <v>1</v>
      </c>
      <c r="G712" s="10" t="str">
        <f>raw_data!G178</f>
        <v>Very Negative</v>
      </c>
      <c r="H712" s="11">
        <f>if(raw_data!H178="Yes",1,0)</f>
        <v>0</v>
      </c>
    </row>
    <row r="713">
      <c r="A713" s="12" t="str">
        <f>text(raw_data!A181,"mm/dd")</f>
        <v>07/16</v>
      </c>
      <c r="B713" s="13" t="str">
        <f>raw_data!B181</f>
        <v>Diana</v>
      </c>
      <c r="C713" s="13" t="str">
        <f>raw_data!C181</f>
        <v>Billing</v>
      </c>
      <c r="D713" s="14">
        <f>raw_data!D181/24/60</f>
        <v>0.004166666667</v>
      </c>
      <c r="E713" s="15">
        <f>if(raw_data!E181="Yes",1,0)</f>
        <v>1</v>
      </c>
      <c r="F713" s="15">
        <f>raw_data!F181</f>
        <v>1</v>
      </c>
      <c r="G713" s="15" t="str">
        <f>raw_data!G181</f>
        <v>Positive</v>
      </c>
      <c r="H713" s="16">
        <f>if(raw_data!H181="Yes",1,0)</f>
        <v>0</v>
      </c>
    </row>
    <row r="714">
      <c r="A714" s="7" t="str">
        <f>text(raw_data!A186,"mm/dd")</f>
        <v>07/16</v>
      </c>
      <c r="B714" s="8" t="str">
        <f>raw_data!B186</f>
        <v>Eli</v>
      </c>
      <c r="C714" s="8" t="str">
        <f>raw_data!C186</f>
        <v>Shipping</v>
      </c>
      <c r="D714" s="9">
        <f>raw_data!D186/24/60</f>
        <v>0.007986111111</v>
      </c>
      <c r="E714" s="10">
        <f>if(raw_data!E186="Yes",1,0)</f>
        <v>0</v>
      </c>
      <c r="F714" s="10">
        <f>raw_data!F186</f>
        <v>2</v>
      </c>
      <c r="G714" s="10" t="str">
        <f>raw_data!G186</f>
        <v>Very Negative</v>
      </c>
      <c r="H714" s="11">
        <f>if(raw_data!H186="Yes",1,0)</f>
        <v>1</v>
      </c>
    </row>
    <row r="715">
      <c r="A715" s="12" t="str">
        <f>text(raw_data!A187,"mm/dd")</f>
        <v>07/16</v>
      </c>
      <c r="B715" s="13" t="str">
        <f>raw_data!B187</f>
        <v>Bob</v>
      </c>
      <c r="C715" s="13" t="str">
        <f>raw_data!C187</f>
        <v>Shipping</v>
      </c>
      <c r="D715" s="14">
        <f>raw_data!D187/24/60</f>
        <v>0.005277777778</v>
      </c>
      <c r="E715" s="15">
        <f>if(raw_data!E187="Yes",1,0)</f>
        <v>1</v>
      </c>
      <c r="F715" s="15">
        <f>raw_data!F187</f>
        <v>4</v>
      </c>
      <c r="G715" s="15" t="str">
        <f>raw_data!G187</f>
        <v>Very Negative</v>
      </c>
      <c r="H715" s="16">
        <f>if(raw_data!H187="Yes",1,0)</f>
        <v>1</v>
      </c>
    </row>
    <row r="716">
      <c r="A716" s="7" t="str">
        <f>text(raw_data!A195,"mm/dd")</f>
        <v>07/16</v>
      </c>
      <c r="B716" s="8" t="str">
        <f>raw_data!B195</f>
        <v>Charlie</v>
      </c>
      <c r="C716" s="8" t="str">
        <f>raw_data!C195</f>
        <v>Shipping</v>
      </c>
      <c r="D716" s="9">
        <f>raw_data!D195/24/60</f>
        <v>0.004791666667</v>
      </c>
      <c r="E716" s="10">
        <f>if(raw_data!E195="Yes",1,0)</f>
        <v>0</v>
      </c>
      <c r="F716" s="10">
        <f>raw_data!F195</f>
        <v>4</v>
      </c>
      <c r="G716" s="10" t="str">
        <f>raw_data!G195</f>
        <v>Neutral</v>
      </c>
      <c r="H716" s="11">
        <f>if(raw_data!H195="Yes",1,0)</f>
        <v>1</v>
      </c>
    </row>
    <row r="717">
      <c r="A717" s="12" t="str">
        <f>text(raw_data!A196,"mm/dd")</f>
        <v>07/16</v>
      </c>
      <c r="B717" s="13" t="str">
        <f>raw_data!B196</f>
        <v>Eli</v>
      </c>
      <c r="C717" s="13" t="str">
        <f>raw_data!C196</f>
        <v>Sales</v>
      </c>
      <c r="D717" s="14">
        <f>raw_data!D196/24/60</f>
        <v>0.004652777778</v>
      </c>
      <c r="E717" s="15">
        <f>if(raw_data!E196="Yes",1,0)</f>
        <v>1</v>
      </c>
      <c r="F717" s="15">
        <f>raw_data!F196</f>
        <v>2</v>
      </c>
      <c r="G717" s="15" t="str">
        <f>raw_data!G196</f>
        <v>Very Negative</v>
      </c>
      <c r="H717" s="16">
        <f>if(raw_data!H196="Yes",1,0)</f>
        <v>0</v>
      </c>
    </row>
    <row r="718">
      <c r="A718" s="7" t="str">
        <f>text(raw_data!A206,"mm/dd")</f>
        <v>07/16</v>
      </c>
      <c r="B718" s="8" t="str">
        <f>raw_data!B206</f>
        <v>Michael</v>
      </c>
      <c r="C718" s="8" t="str">
        <f>raw_data!C206</f>
        <v>Billing</v>
      </c>
      <c r="D718" s="9">
        <f>raw_data!D206/24/60</f>
        <v>0.006875</v>
      </c>
      <c r="E718" s="10">
        <f>if(raw_data!E206="Yes",1,0)</f>
        <v>1</v>
      </c>
      <c r="F718" s="10">
        <f>raw_data!F206</f>
        <v>4</v>
      </c>
      <c r="G718" s="10" t="str">
        <f>raw_data!G206</f>
        <v>Very Negative</v>
      </c>
      <c r="H718" s="11">
        <f>if(raw_data!H206="Yes",1,0)</f>
        <v>0</v>
      </c>
    </row>
    <row r="719">
      <c r="A719" s="12" t="str">
        <f>text(raw_data!A287,"mm/dd")</f>
        <v>07/16</v>
      </c>
      <c r="B719" s="13" t="str">
        <f>raw_data!B287</f>
        <v>Michael</v>
      </c>
      <c r="C719" s="13" t="str">
        <f>raw_data!C287</f>
        <v>Sales</v>
      </c>
      <c r="D719" s="14">
        <f>raw_data!D287/24/60</f>
        <v>0.008125</v>
      </c>
      <c r="E719" s="15">
        <f>if(raw_data!E287="Yes",1,0)</f>
        <v>0</v>
      </c>
      <c r="F719" s="15">
        <f>raw_data!F287</f>
        <v>1</v>
      </c>
      <c r="G719" s="15" t="str">
        <f>raw_data!G287</f>
        <v>Neutral</v>
      </c>
      <c r="H719" s="16">
        <f>if(raw_data!H287="Yes",1,0)</f>
        <v>1</v>
      </c>
    </row>
    <row r="720">
      <c r="A720" s="7" t="str">
        <f>text(raw_data!A288,"mm/dd")</f>
        <v>07/16</v>
      </c>
      <c r="B720" s="8" t="str">
        <f>raw_data!B288</f>
        <v>Anna</v>
      </c>
      <c r="C720" s="8" t="str">
        <f>raw_data!C288</f>
        <v>Technical Support</v>
      </c>
      <c r="D720" s="9">
        <f>raw_data!D288/24/60</f>
        <v>0.004861111111</v>
      </c>
      <c r="E720" s="10">
        <f>if(raw_data!E288="Yes",1,0)</f>
        <v>0</v>
      </c>
      <c r="F720" s="10">
        <f>raw_data!F288</f>
        <v>4</v>
      </c>
      <c r="G720" s="10" t="str">
        <f>raw_data!G288</f>
        <v>Very Positive</v>
      </c>
      <c r="H720" s="11">
        <f>if(raw_data!H288="Yes",1,0)</f>
        <v>0</v>
      </c>
    </row>
    <row r="721">
      <c r="A721" s="12" t="str">
        <f>text(raw_data!A309,"mm/dd")</f>
        <v>07/16</v>
      </c>
      <c r="B721" s="13" t="str">
        <f>raw_data!B309</f>
        <v>Bob</v>
      </c>
      <c r="C721" s="13" t="str">
        <f>raw_data!C309</f>
        <v>Billing</v>
      </c>
      <c r="D721" s="14">
        <f>raw_data!D309/24/60</f>
        <v>0.007152777778</v>
      </c>
      <c r="E721" s="15">
        <f>if(raw_data!E309="Yes",1,0)</f>
        <v>0</v>
      </c>
      <c r="F721" s="15">
        <f>raw_data!F309</f>
        <v>2</v>
      </c>
      <c r="G721" s="15" t="str">
        <f>raw_data!G309</f>
        <v>Neutral</v>
      </c>
      <c r="H721" s="16">
        <f>if(raw_data!H309="Yes",1,0)</f>
        <v>1</v>
      </c>
    </row>
    <row r="722">
      <c r="A722" s="7" t="str">
        <f>text(raw_data!A312,"mm/dd")</f>
        <v>07/16</v>
      </c>
      <c r="B722" s="8" t="str">
        <f>raw_data!B312</f>
        <v>James</v>
      </c>
      <c r="C722" s="8" t="str">
        <f>raw_data!C312</f>
        <v>Technical Support</v>
      </c>
      <c r="D722" s="9">
        <f>raw_data!D312/24/60</f>
        <v>0.009166666667</v>
      </c>
      <c r="E722" s="10">
        <f>if(raw_data!E312="Yes",1,0)</f>
        <v>1</v>
      </c>
      <c r="F722" s="10">
        <f>raw_data!F312</f>
        <v>3</v>
      </c>
      <c r="G722" s="10" t="str">
        <f>raw_data!G312</f>
        <v>Positive</v>
      </c>
      <c r="H722" s="11">
        <f>if(raw_data!H312="Yes",1,0)</f>
        <v>1</v>
      </c>
    </row>
    <row r="723">
      <c r="A723" s="12" t="str">
        <f>text(raw_data!A337,"mm/dd")</f>
        <v>07/16</v>
      </c>
      <c r="B723" s="13" t="str">
        <f>raw_data!B337</f>
        <v>John</v>
      </c>
      <c r="C723" s="13" t="str">
        <f>raw_data!C337</f>
        <v>Shipping</v>
      </c>
      <c r="D723" s="14">
        <f>raw_data!D337/24/60</f>
        <v>0.0025</v>
      </c>
      <c r="E723" s="15">
        <f>if(raw_data!E337="Yes",1,0)</f>
        <v>1</v>
      </c>
      <c r="F723" s="15">
        <f>raw_data!F337</f>
        <v>4</v>
      </c>
      <c r="G723" s="15" t="str">
        <f>raw_data!G337</f>
        <v>Very Positive</v>
      </c>
      <c r="H723" s="16">
        <f>if(raw_data!H337="Yes",1,0)</f>
        <v>0</v>
      </c>
    </row>
    <row r="724">
      <c r="A724" s="7" t="str">
        <f>text(raw_data!A356,"mm/dd")</f>
        <v>07/16</v>
      </c>
      <c r="B724" s="8" t="str">
        <f>raw_data!B356</f>
        <v>Bob</v>
      </c>
      <c r="C724" s="8" t="str">
        <f>raw_data!C356</f>
        <v>Shipping</v>
      </c>
      <c r="D724" s="9">
        <f>raw_data!D356/24/60</f>
        <v>0.005277777778</v>
      </c>
      <c r="E724" s="10">
        <f>if(raw_data!E356="Yes",1,0)</f>
        <v>1</v>
      </c>
      <c r="F724" s="10">
        <f>raw_data!F356</f>
        <v>2</v>
      </c>
      <c r="G724" s="10" t="str">
        <f>raw_data!G356</f>
        <v>Negative</v>
      </c>
      <c r="H724" s="11">
        <f>if(raw_data!H356="Yes",1,0)</f>
        <v>0</v>
      </c>
    </row>
    <row r="725">
      <c r="A725" s="12" t="str">
        <f>text(raw_data!A360,"mm/dd")</f>
        <v>07/16</v>
      </c>
      <c r="B725" s="13" t="str">
        <f>raw_data!B360</f>
        <v>Michael</v>
      </c>
      <c r="C725" s="13" t="str">
        <f>raw_data!C360</f>
        <v>Sales</v>
      </c>
      <c r="D725" s="14">
        <f>raw_data!D360/24/60</f>
        <v>0.003055555556</v>
      </c>
      <c r="E725" s="15">
        <f>if(raw_data!E360="Yes",1,0)</f>
        <v>0</v>
      </c>
      <c r="F725" s="15">
        <f>raw_data!F360</f>
        <v>4</v>
      </c>
      <c r="G725" s="15" t="str">
        <f>raw_data!G360</f>
        <v>Very Positive</v>
      </c>
      <c r="H725" s="16">
        <f>if(raw_data!H360="Yes",1,0)</f>
        <v>1</v>
      </c>
    </row>
    <row r="726">
      <c r="A726" s="7" t="str">
        <f>text(raw_data!A378,"mm/dd")</f>
        <v>07/16</v>
      </c>
      <c r="B726" s="8" t="str">
        <f>raw_data!B378</f>
        <v>Michael</v>
      </c>
      <c r="C726" s="8" t="str">
        <f>raw_data!C378</f>
        <v>Technical Support</v>
      </c>
      <c r="D726" s="9">
        <f>raw_data!D378/24/60</f>
        <v>0.004166666667</v>
      </c>
      <c r="E726" s="10">
        <f>if(raw_data!E378="Yes",1,0)</f>
        <v>1</v>
      </c>
      <c r="F726" s="10">
        <f>raw_data!F378</f>
        <v>5</v>
      </c>
      <c r="G726" s="10" t="str">
        <f>raw_data!G378</f>
        <v>Very Negative</v>
      </c>
      <c r="H726" s="11">
        <f>if(raw_data!H378="Yes",1,0)</f>
        <v>1</v>
      </c>
    </row>
    <row r="727">
      <c r="A727" s="12" t="str">
        <f>text(raw_data!A398,"mm/dd")</f>
        <v>07/16</v>
      </c>
      <c r="B727" s="13" t="str">
        <f>raw_data!B398</f>
        <v>Diana</v>
      </c>
      <c r="C727" s="13" t="str">
        <f>raw_data!C398</f>
        <v>Sales</v>
      </c>
      <c r="D727" s="14">
        <f>raw_data!D398/24/60</f>
        <v>0.00625</v>
      </c>
      <c r="E727" s="15">
        <f>if(raw_data!E398="Yes",1,0)</f>
        <v>0</v>
      </c>
      <c r="F727" s="15">
        <f>raw_data!F398</f>
        <v>1</v>
      </c>
      <c r="G727" s="15" t="str">
        <f>raw_data!G398</f>
        <v>Very Negative</v>
      </c>
      <c r="H727" s="16">
        <f>if(raw_data!H398="Yes",1,0)</f>
        <v>0</v>
      </c>
    </row>
    <row r="728">
      <c r="A728" s="7" t="str">
        <f>text(raw_data!A422,"mm/dd")</f>
        <v>07/16</v>
      </c>
      <c r="B728" s="8" t="str">
        <f>raw_data!B422</f>
        <v>Diana</v>
      </c>
      <c r="C728" s="8" t="str">
        <f>raw_data!C422</f>
        <v>Billing</v>
      </c>
      <c r="D728" s="9">
        <f>raw_data!D422/24/60</f>
        <v>0.005138888889</v>
      </c>
      <c r="E728" s="10">
        <f>if(raw_data!E422="Yes",1,0)</f>
        <v>1</v>
      </c>
      <c r="F728" s="10">
        <f>raw_data!F422</f>
        <v>5</v>
      </c>
      <c r="G728" s="10" t="str">
        <f>raw_data!G422</f>
        <v>Negative</v>
      </c>
      <c r="H728" s="11">
        <f>if(raw_data!H422="Yes",1,0)</f>
        <v>1</v>
      </c>
    </row>
    <row r="729">
      <c r="A729" s="12" t="str">
        <f>text(raw_data!A437,"mm/dd")</f>
        <v>07/16</v>
      </c>
      <c r="B729" s="13" t="str">
        <f>raw_data!B437</f>
        <v>Anna</v>
      </c>
      <c r="C729" s="13" t="str">
        <f>raw_data!C437</f>
        <v>Billing</v>
      </c>
      <c r="D729" s="14">
        <f>raw_data!D437/24/60</f>
        <v>0.004930555556</v>
      </c>
      <c r="E729" s="15">
        <f>if(raw_data!E437="Yes",1,0)</f>
        <v>0</v>
      </c>
      <c r="F729" s="15">
        <f>raw_data!F437</f>
        <v>3</v>
      </c>
      <c r="G729" s="15" t="str">
        <f>raw_data!G437</f>
        <v>Very Positive</v>
      </c>
      <c r="H729" s="16">
        <f>if(raw_data!H437="Yes",1,0)</f>
        <v>1</v>
      </c>
    </row>
    <row r="730">
      <c r="A730" s="7" t="str">
        <f>text(raw_data!A451,"mm/dd")</f>
        <v>07/16</v>
      </c>
      <c r="B730" s="8" t="str">
        <f>raw_data!B451</f>
        <v>Diana</v>
      </c>
      <c r="C730" s="8" t="str">
        <f>raw_data!C451</f>
        <v>Technical Support</v>
      </c>
      <c r="D730" s="9">
        <f>raw_data!D451/24/60</f>
        <v>0.004513888889</v>
      </c>
      <c r="E730" s="10">
        <f>if(raw_data!E451="Yes",1,0)</f>
        <v>0</v>
      </c>
      <c r="F730" s="10">
        <f>raw_data!F451</f>
        <v>3</v>
      </c>
      <c r="G730" s="10" t="str">
        <f>raw_data!G451</f>
        <v>Neutral</v>
      </c>
      <c r="H730" s="11">
        <f>if(raw_data!H451="Yes",1,0)</f>
        <v>1</v>
      </c>
    </row>
    <row r="731">
      <c r="A731" s="12" t="str">
        <f>text(raw_data!A457,"mm/dd")</f>
        <v>07/16</v>
      </c>
      <c r="B731" s="13" t="str">
        <f>raw_data!B457</f>
        <v>Eli</v>
      </c>
      <c r="C731" s="13" t="str">
        <f>raw_data!C457</f>
        <v>Shipping</v>
      </c>
      <c r="D731" s="14">
        <f>raw_data!D457/24/60</f>
        <v>0.004861111111</v>
      </c>
      <c r="E731" s="15">
        <f>if(raw_data!E457="Yes",1,0)</f>
        <v>1</v>
      </c>
      <c r="F731" s="15">
        <f>raw_data!F457</f>
        <v>2</v>
      </c>
      <c r="G731" s="15" t="str">
        <f>raw_data!G457</f>
        <v>Positive</v>
      </c>
      <c r="H731" s="16">
        <f>if(raw_data!H457="Yes",1,0)</f>
        <v>0</v>
      </c>
    </row>
    <row r="732">
      <c r="A732" s="7" t="str">
        <f>text(raw_data!A478,"mm/dd")</f>
        <v>07/16</v>
      </c>
      <c r="B732" s="8" t="str">
        <f>raw_data!B478</f>
        <v>James</v>
      </c>
      <c r="C732" s="8" t="str">
        <f>raw_data!C478</f>
        <v>Shipping</v>
      </c>
      <c r="D732" s="9">
        <f>raw_data!D478/24/60</f>
        <v>0.004722222222</v>
      </c>
      <c r="E732" s="10">
        <f>if(raw_data!E478="Yes",1,0)</f>
        <v>0</v>
      </c>
      <c r="F732" s="10">
        <f>raw_data!F478</f>
        <v>2</v>
      </c>
      <c r="G732" s="10" t="str">
        <f>raw_data!G478</f>
        <v>Positive</v>
      </c>
      <c r="H732" s="11">
        <f>if(raw_data!H478="Yes",1,0)</f>
        <v>1</v>
      </c>
    </row>
    <row r="733">
      <c r="A733" s="12" t="str">
        <f>text(raw_data!A488,"mm/dd")</f>
        <v>07/16</v>
      </c>
      <c r="B733" s="13" t="str">
        <f>raw_data!B488</f>
        <v>Eli</v>
      </c>
      <c r="C733" s="13" t="str">
        <f>raw_data!C488</f>
        <v>Sales</v>
      </c>
      <c r="D733" s="14">
        <f>raw_data!D488/24/60</f>
        <v>0.006527777778</v>
      </c>
      <c r="E733" s="15">
        <f>if(raw_data!E488="Yes",1,0)</f>
        <v>0</v>
      </c>
      <c r="F733" s="15">
        <f>raw_data!F488</f>
        <v>1</v>
      </c>
      <c r="G733" s="15" t="str">
        <f>raw_data!G488</f>
        <v>Positive</v>
      </c>
      <c r="H733" s="16">
        <f>if(raw_data!H488="Yes",1,0)</f>
        <v>1</v>
      </c>
    </row>
    <row r="734">
      <c r="A734" s="7" t="str">
        <f>text(raw_data!A507,"mm/dd")</f>
        <v>07/16</v>
      </c>
      <c r="B734" s="8" t="str">
        <f>raw_data!B507</f>
        <v>John</v>
      </c>
      <c r="C734" s="8" t="str">
        <f>raw_data!C507</f>
        <v>Technical Support</v>
      </c>
      <c r="D734" s="9">
        <f>raw_data!D507/24/60</f>
        <v>0.007986111111</v>
      </c>
      <c r="E734" s="10">
        <f>if(raw_data!E507="Yes",1,0)</f>
        <v>1</v>
      </c>
      <c r="F734" s="10">
        <f>raw_data!F507</f>
        <v>5</v>
      </c>
      <c r="G734" s="10" t="str">
        <f>raw_data!G507</f>
        <v>Negative</v>
      </c>
      <c r="H734" s="11">
        <f>if(raw_data!H507="Yes",1,0)</f>
        <v>0</v>
      </c>
    </row>
    <row r="735">
      <c r="A735" s="12" t="str">
        <f>text(raw_data!A522,"mm/dd")</f>
        <v>07/16</v>
      </c>
      <c r="B735" s="13" t="str">
        <f>raw_data!B522</f>
        <v>Charlie</v>
      </c>
      <c r="C735" s="13" t="str">
        <f>raw_data!C522</f>
        <v>Billing</v>
      </c>
      <c r="D735" s="14">
        <f>raw_data!D522/24/60</f>
        <v>0.006944444444</v>
      </c>
      <c r="E735" s="15">
        <f>if(raw_data!E522="Yes",1,0)</f>
        <v>0</v>
      </c>
      <c r="F735" s="15">
        <f>raw_data!F522</f>
        <v>3</v>
      </c>
      <c r="G735" s="15" t="str">
        <f>raw_data!G522</f>
        <v>Neutral</v>
      </c>
      <c r="H735" s="16">
        <f>if(raw_data!H522="Yes",1,0)</f>
        <v>0</v>
      </c>
    </row>
    <row r="736">
      <c r="A736" s="7" t="str">
        <f>text(raw_data!A536,"mm/dd")</f>
        <v>07/16</v>
      </c>
      <c r="B736" s="8" t="str">
        <f>raw_data!B536</f>
        <v>James</v>
      </c>
      <c r="C736" s="8" t="str">
        <f>raw_data!C536</f>
        <v>Billing</v>
      </c>
      <c r="D736" s="9">
        <f>raw_data!D536/24/60</f>
        <v>0.005902777778</v>
      </c>
      <c r="E736" s="10">
        <f>if(raw_data!E536="Yes",1,0)</f>
        <v>1</v>
      </c>
      <c r="F736" s="10">
        <f>raw_data!F536</f>
        <v>4</v>
      </c>
      <c r="G736" s="10" t="str">
        <f>raw_data!G536</f>
        <v>Very Negative</v>
      </c>
      <c r="H736" s="11">
        <f>if(raw_data!H536="Yes",1,0)</f>
        <v>0</v>
      </c>
    </row>
    <row r="737">
      <c r="A737" s="12" t="str">
        <f>text(raw_data!A537,"mm/dd")</f>
        <v>07/16</v>
      </c>
      <c r="B737" s="13" t="str">
        <f>raw_data!B537</f>
        <v>Alice</v>
      </c>
      <c r="C737" s="13" t="str">
        <f>raw_data!C537</f>
        <v>Technical Support</v>
      </c>
      <c r="D737" s="14">
        <f>raw_data!D537/24/60</f>
        <v>0.008055555556</v>
      </c>
      <c r="E737" s="15">
        <f>if(raw_data!E537="Yes",1,0)</f>
        <v>1</v>
      </c>
      <c r="F737" s="15">
        <f>raw_data!F537</f>
        <v>2</v>
      </c>
      <c r="G737" s="15" t="str">
        <f>raw_data!G537</f>
        <v>Negative</v>
      </c>
      <c r="H737" s="16">
        <f>if(raw_data!H537="Yes",1,0)</f>
        <v>1</v>
      </c>
    </row>
    <row r="738">
      <c r="A738" s="7" t="str">
        <f>text(raw_data!A591,"mm/dd")</f>
        <v>07/16</v>
      </c>
      <c r="B738" s="8" t="str">
        <f>raw_data!B591</f>
        <v>Bob</v>
      </c>
      <c r="C738" s="8" t="str">
        <f>raw_data!C591</f>
        <v>Sales</v>
      </c>
      <c r="D738" s="9">
        <f>raw_data!D591/24/60</f>
        <v>0.01034722222</v>
      </c>
      <c r="E738" s="10">
        <f>if(raw_data!E591="Yes",1,0)</f>
        <v>0</v>
      </c>
      <c r="F738" s="10">
        <f>raw_data!F591</f>
        <v>4</v>
      </c>
      <c r="G738" s="10" t="str">
        <f>raw_data!G591</f>
        <v>Neutral</v>
      </c>
      <c r="H738" s="11">
        <f>if(raw_data!H591="Yes",1,0)</f>
        <v>1</v>
      </c>
    </row>
    <row r="739">
      <c r="A739" s="12" t="str">
        <f>text(raw_data!A621,"mm/dd")</f>
        <v>07/16</v>
      </c>
      <c r="B739" s="13" t="str">
        <f>raw_data!B621</f>
        <v>Diana</v>
      </c>
      <c r="C739" s="13" t="str">
        <f>raw_data!C621</f>
        <v>Billing</v>
      </c>
      <c r="D739" s="14">
        <f>raw_data!D621/24/60</f>
        <v>0.007291666667</v>
      </c>
      <c r="E739" s="15">
        <f>if(raw_data!E621="Yes",1,0)</f>
        <v>1</v>
      </c>
      <c r="F739" s="15">
        <f>raw_data!F621</f>
        <v>4</v>
      </c>
      <c r="G739" s="15" t="str">
        <f>raw_data!G621</f>
        <v>Very Positive</v>
      </c>
      <c r="H739" s="16">
        <f>if(raw_data!H621="Yes",1,0)</f>
        <v>0</v>
      </c>
    </row>
    <row r="740">
      <c r="A740" s="7" t="str">
        <f>text(raw_data!A629,"mm/dd")</f>
        <v>07/16</v>
      </c>
      <c r="B740" s="8" t="str">
        <f>raw_data!B629</f>
        <v>Diana</v>
      </c>
      <c r="C740" s="8" t="str">
        <f>raw_data!C629</f>
        <v>Sales</v>
      </c>
      <c r="D740" s="9">
        <f>raw_data!D629/24/60</f>
        <v>0.007083333333</v>
      </c>
      <c r="E740" s="10">
        <f>if(raw_data!E629="Yes",1,0)</f>
        <v>1</v>
      </c>
      <c r="F740" s="10">
        <f>raw_data!F629</f>
        <v>3</v>
      </c>
      <c r="G740" s="10" t="str">
        <f>raw_data!G629</f>
        <v>Positive</v>
      </c>
      <c r="H740" s="11">
        <f>if(raw_data!H629="Yes",1,0)</f>
        <v>1</v>
      </c>
    </row>
    <row r="741">
      <c r="A741" s="12" t="str">
        <f>text(raw_data!A632,"mm/dd")</f>
        <v>07/16</v>
      </c>
      <c r="B741" s="13" t="str">
        <f>raw_data!B632</f>
        <v>Anna</v>
      </c>
      <c r="C741" s="13" t="str">
        <f>raw_data!C632</f>
        <v>Shipping</v>
      </c>
      <c r="D741" s="14">
        <f>raw_data!D632/24/60</f>
        <v>0.004513888889</v>
      </c>
      <c r="E741" s="15">
        <f>if(raw_data!E632="Yes",1,0)</f>
        <v>1</v>
      </c>
      <c r="F741" s="15">
        <f>raw_data!F632</f>
        <v>5</v>
      </c>
      <c r="G741" s="15" t="str">
        <f>raw_data!G632</f>
        <v>Very Negative</v>
      </c>
      <c r="H741" s="16">
        <f>if(raw_data!H632="Yes",1,0)</f>
        <v>0</v>
      </c>
    </row>
    <row r="742">
      <c r="A742" s="7" t="str">
        <f>text(raw_data!A645,"mm/dd")</f>
        <v>07/16</v>
      </c>
      <c r="B742" s="8" t="str">
        <f>raw_data!B645</f>
        <v>Diana</v>
      </c>
      <c r="C742" s="8" t="str">
        <f>raw_data!C645</f>
        <v>Sales</v>
      </c>
      <c r="D742" s="9">
        <f>raw_data!D645/24/60</f>
        <v>0.006319444444</v>
      </c>
      <c r="E742" s="10">
        <f>if(raw_data!E645="Yes",1,0)</f>
        <v>0</v>
      </c>
      <c r="F742" s="10">
        <f>raw_data!F645</f>
        <v>1</v>
      </c>
      <c r="G742" s="10" t="str">
        <f>raw_data!G645</f>
        <v>Neutral</v>
      </c>
      <c r="H742" s="11">
        <f>if(raw_data!H645="Yes",1,0)</f>
        <v>1</v>
      </c>
    </row>
    <row r="743">
      <c r="A743" s="12" t="str">
        <f>text(raw_data!A652,"mm/dd")</f>
        <v>07/16</v>
      </c>
      <c r="B743" s="13" t="str">
        <f>raw_data!B652</f>
        <v>Michael</v>
      </c>
      <c r="C743" s="13" t="str">
        <f>raw_data!C652</f>
        <v>Technical Support</v>
      </c>
      <c r="D743" s="14">
        <f>raw_data!D652/24/60</f>
        <v>0.008333333333</v>
      </c>
      <c r="E743" s="15">
        <f>if(raw_data!E652="Yes",1,0)</f>
        <v>1</v>
      </c>
      <c r="F743" s="15">
        <f>raw_data!F652</f>
        <v>2</v>
      </c>
      <c r="G743" s="15" t="str">
        <f>raw_data!G652</f>
        <v>Neutral</v>
      </c>
      <c r="H743" s="16">
        <f>if(raw_data!H652="Yes",1,0)</f>
        <v>0</v>
      </c>
    </row>
    <row r="744">
      <c r="A744" s="7" t="str">
        <f>text(raw_data!A669,"mm/dd")</f>
        <v>07/16</v>
      </c>
      <c r="B744" s="8" t="str">
        <f>raw_data!B669</f>
        <v>Charlie</v>
      </c>
      <c r="C744" s="8" t="str">
        <f>raw_data!C669</f>
        <v>Shipping</v>
      </c>
      <c r="D744" s="9">
        <f>raw_data!D669/24/60</f>
        <v>0.007569444444</v>
      </c>
      <c r="E744" s="10">
        <f>if(raw_data!E669="Yes",1,0)</f>
        <v>1</v>
      </c>
      <c r="F744" s="10">
        <f>raw_data!F669</f>
        <v>4</v>
      </c>
      <c r="G744" s="10" t="str">
        <f>raw_data!G669</f>
        <v>Neutral</v>
      </c>
      <c r="H744" s="11">
        <f>if(raw_data!H669="Yes",1,0)</f>
        <v>1</v>
      </c>
    </row>
    <row r="745">
      <c r="A745" s="12" t="str">
        <f>text(raw_data!A690,"mm/dd")</f>
        <v>07/16</v>
      </c>
      <c r="B745" s="13" t="str">
        <f>raw_data!B690</f>
        <v>Alice</v>
      </c>
      <c r="C745" s="13" t="str">
        <f>raw_data!C690</f>
        <v>Shipping</v>
      </c>
      <c r="D745" s="14">
        <f>raw_data!D690/24/60</f>
        <v>0.004791666667</v>
      </c>
      <c r="E745" s="15">
        <f>if(raw_data!E690="Yes",1,0)</f>
        <v>0</v>
      </c>
      <c r="F745" s="15">
        <f>raw_data!F690</f>
        <v>3</v>
      </c>
      <c r="G745" s="15" t="str">
        <f>raw_data!G690</f>
        <v>Neutral</v>
      </c>
      <c r="H745" s="16">
        <f>if(raw_data!H690="Yes",1,0)</f>
        <v>1</v>
      </c>
    </row>
    <row r="746">
      <c r="A746" s="7" t="str">
        <f>text(raw_data!A691,"mm/dd")</f>
        <v>07/16</v>
      </c>
      <c r="B746" s="8" t="str">
        <f>raw_data!B691</f>
        <v>Alice</v>
      </c>
      <c r="C746" s="8" t="str">
        <f>raw_data!C691</f>
        <v>Billing</v>
      </c>
      <c r="D746" s="9">
        <f>raw_data!D691/24/60</f>
        <v>0.006041666667</v>
      </c>
      <c r="E746" s="10">
        <f>if(raw_data!E691="Yes",1,0)</f>
        <v>0</v>
      </c>
      <c r="F746" s="10">
        <f>raw_data!F691</f>
        <v>3</v>
      </c>
      <c r="G746" s="10" t="str">
        <f>raw_data!G691</f>
        <v>Positive</v>
      </c>
      <c r="H746" s="11">
        <f>if(raw_data!H691="Yes",1,0)</f>
        <v>0</v>
      </c>
    </row>
    <row r="747">
      <c r="A747" s="12" t="str">
        <f>text(raw_data!A694,"mm/dd")</f>
        <v>07/16</v>
      </c>
      <c r="B747" s="13" t="str">
        <f>raw_data!B694</f>
        <v>Michael</v>
      </c>
      <c r="C747" s="13" t="str">
        <f>raw_data!C694</f>
        <v>Sales</v>
      </c>
      <c r="D747" s="14">
        <f>raw_data!D694/24/60</f>
        <v>0.007638888889</v>
      </c>
      <c r="E747" s="15">
        <f>if(raw_data!E694="Yes",1,0)</f>
        <v>0</v>
      </c>
      <c r="F747" s="15">
        <f>raw_data!F694</f>
        <v>4</v>
      </c>
      <c r="G747" s="15" t="str">
        <f>raw_data!G694</f>
        <v>Positive</v>
      </c>
      <c r="H747" s="16">
        <f>if(raw_data!H694="Yes",1,0)</f>
        <v>0</v>
      </c>
    </row>
    <row r="748">
      <c r="A748" s="7" t="str">
        <f>text(raw_data!A726,"mm/dd")</f>
        <v>07/16</v>
      </c>
      <c r="B748" s="8" t="str">
        <f>raw_data!B726</f>
        <v>James</v>
      </c>
      <c r="C748" s="8" t="str">
        <f>raw_data!C726</f>
        <v>Technical Support</v>
      </c>
      <c r="D748" s="9">
        <f>raw_data!D726/24/60</f>
        <v>0.009027777778</v>
      </c>
      <c r="E748" s="10">
        <f>if(raw_data!E726="Yes",1,0)</f>
        <v>0</v>
      </c>
      <c r="F748" s="10">
        <f>raw_data!F726</f>
        <v>3</v>
      </c>
      <c r="G748" s="10" t="str">
        <f>raw_data!G726</f>
        <v>Positive</v>
      </c>
      <c r="H748" s="11">
        <f>if(raw_data!H726="Yes",1,0)</f>
        <v>0</v>
      </c>
    </row>
    <row r="749">
      <c r="A749" s="12" t="str">
        <f>text(raw_data!A739,"mm/dd")</f>
        <v>07/16</v>
      </c>
      <c r="B749" s="13" t="str">
        <f>raw_data!B739</f>
        <v>Charlie</v>
      </c>
      <c r="C749" s="13" t="str">
        <f>raw_data!C739</f>
        <v>Sales</v>
      </c>
      <c r="D749" s="14">
        <f>raw_data!D739/24/60</f>
        <v>0.005763888889</v>
      </c>
      <c r="E749" s="15">
        <f>if(raw_data!E739="Yes",1,0)</f>
        <v>1</v>
      </c>
      <c r="F749" s="15">
        <f>raw_data!F739</f>
        <v>5</v>
      </c>
      <c r="G749" s="15" t="str">
        <f>raw_data!G739</f>
        <v>Neutral</v>
      </c>
      <c r="H749" s="16">
        <f>if(raw_data!H739="Yes",1,0)</f>
        <v>0</v>
      </c>
    </row>
    <row r="750">
      <c r="A750" s="7" t="str">
        <f>text(raw_data!A754,"mm/dd")</f>
        <v>07/16</v>
      </c>
      <c r="B750" s="8" t="str">
        <f>raw_data!B754</f>
        <v>James</v>
      </c>
      <c r="C750" s="8" t="str">
        <f>raw_data!C754</f>
        <v>Billing</v>
      </c>
      <c r="D750" s="9">
        <f>raw_data!D754/24/60</f>
        <v>0.009166666667</v>
      </c>
      <c r="E750" s="10">
        <f>if(raw_data!E754="Yes",1,0)</f>
        <v>1</v>
      </c>
      <c r="F750" s="10">
        <f>raw_data!F754</f>
        <v>1</v>
      </c>
      <c r="G750" s="10" t="str">
        <f>raw_data!G754</f>
        <v>Very Positive</v>
      </c>
      <c r="H750" s="11">
        <f>if(raw_data!H754="Yes",1,0)</f>
        <v>0</v>
      </c>
    </row>
    <row r="751">
      <c r="A751" s="12" t="str">
        <f>text(raw_data!A765,"mm/dd")</f>
        <v>07/16</v>
      </c>
      <c r="B751" s="13" t="str">
        <f>raw_data!B765</f>
        <v>Michael</v>
      </c>
      <c r="C751" s="13" t="str">
        <f>raw_data!C765</f>
        <v>Billing</v>
      </c>
      <c r="D751" s="14">
        <f>raw_data!D765/24/60</f>
        <v>0.004583333333</v>
      </c>
      <c r="E751" s="15">
        <f>if(raw_data!E765="Yes",1,0)</f>
        <v>0</v>
      </c>
      <c r="F751" s="15">
        <f>raw_data!F765</f>
        <v>1</v>
      </c>
      <c r="G751" s="15" t="str">
        <f>raw_data!G765</f>
        <v>Neutral</v>
      </c>
      <c r="H751" s="16">
        <f>if(raw_data!H765="Yes",1,0)</f>
        <v>0</v>
      </c>
    </row>
    <row r="752">
      <c r="A752" s="7" t="str">
        <f>text(raw_data!A767,"mm/dd")</f>
        <v>07/16</v>
      </c>
      <c r="B752" s="8" t="str">
        <f>raw_data!B767</f>
        <v>Anna</v>
      </c>
      <c r="C752" s="8" t="str">
        <f>raw_data!C767</f>
        <v>Billing</v>
      </c>
      <c r="D752" s="9">
        <f>raw_data!D767/24/60</f>
        <v>0.003819444444</v>
      </c>
      <c r="E752" s="10">
        <f>if(raw_data!E767="Yes",1,0)</f>
        <v>1</v>
      </c>
      <c r="F752" s="10">
        <f>raw_data!F767</f>
        <v>4</v>
      </c>
      <c r="G752" s="10" t="str">
        <f>raw_data!G767</f>
        <v>Very Positive</v>
      </c>
      <c r="H752" s="11">
        <f>if(raw_data!H767="Yes",1,0)</f>
        <v>0</v>
      </c>
    </row>
    <row r="753">
      <c r="A753" s="12" t="str">
        <f>text(raw_data!A774,"mm/dd")</f>
        <v>07/16</v>
      </c>
      <c r="B753" s="13" t="str">
        <f>raw_data!B774</f>
        <v>James</v>
      </c>
      <c r="C753" s="13" t="str">
        <f>raw_data!C774</f>
        <v>Shipping</v>
      </c>
      <c r="D753" s="14">
        <f>raw_data!D774/24/60</f>
        <v>0.007708333333</v>
      </c>
      <c r="E753" s="15">
        <f>if(raw_data!E774="Yes",1,0)</f>
        <v>1</v>
      </c>
      <c r="F753" s="15">
        <f>raw_data!F774</f>
        <v>3</v>
      </c>
      <c r="G753" s="15" t="str">
        <f>raw_data!G774</f>
        <v>Positive</v>
      </c>
      <c r="H753" s="16">
        <f>if(raw_data!H774="Yes",1,0)</f>
        <v>1</v>
      </c>
    </row>
    <row r="754">
      <c r="A754" s="7" t="str">
        <f>text(raw_data!A782,"mm/dd")</f>
        <v>07/16</v>
      </c>
      <c r="B754" s="8" t="str">
        <f>raw_data!B782</f>
        <v>James</v>
      </c>
      <c r="C754" s="8" t="str">
        <f>raw_data!C782</f>
        <v>Technical Support</v>
      </c>
      <c r="D754" s="9">
        <f>raw_data!D782/24/60</f>
        <v>0.009444444444</v>
      </c>
      <c r="E754" s="10">
        <f>if(raw_data!E782="Yes",1,0)</f>
        <v>0</v>
      </c>
      <c r="F754" s="10">
        <f>raw_data!F782</f>
        <v>3</v>
      </c>
      <c r="G754" s="10" t="str">
        <f>raw_data!G782</f>
        <v>Positive</v>
      </c>
      <c r="H754" s="11">
        <f>if(raw_data!H782="Yes",1,0)</f>
        <v>0</v>
      </c>
    </row>
    <row r="755">
      <c r="A755" s="12" t="str">
        <f>text(raw_data!A794,"mm/dd")</f>
        <v>07/16</v>
      </c>
      <c r="B755" s="13" t="str">
        <f>raw_data!B794</f>
        <v>Diana</v>
      </c>
      <c r="C755" s="13" t="str">
        <f>raw_data!C794</f>
        <v>Technical Support</v>
      </c>
      <c r="D755" s="14">
        <f>raw_data!D794/24/60</f>
        <v>0.004930555556</v>
      </c>
      <c r="E755" s="15">
        <f>if(raw_data!E794="Yes",1,0)</f>
        <v>0</v>
      </c>
      <c r="F755" s="15">
        <f>raw_data!F794</f>
        <v>3</v>
      </c>
      <c r="G755" s="15" t="str">
        <f>raw_data!G794</f>
        <v>Neutral</v>
      </c>
      <c r="H755" s="16">
        <f>if(raw_data!H794="Yes",1,0)</f>
        <v>0</v>
      </c>
    </row>
    <row r="756">
      <c r="A756" s="7" t="str">
        <f>text(raw_data!A807,"mm/dd")</f>
        <v>07/16</v>
      </c>
      <c r="B756" s="8" t="str">
        <f>raw_data!B807</f>
        <v>James</v>
      </c>
      <c r="C756" s="8" t="str">
        <f>raw_data!C807</f>
        <v>Sales</v>
      </c>
      <c r="D756" s="9">
        <f>raw_data!D807/24/60</f>
        <v>0.00375</v>
      </c>
      <c r="E756" s="10">
        <f>if(raw_data!E807="Yes",1,0)</f>
        <v>1</v>
      </c>
      <c r="F756" s="10">
        <f>raw_data!F807</f>
        <v>2</v>
      </c>
      <c r="G756" s="10" t="str">
        <f>raw_data!G807</f>
        <v>Very Negative</v>
      </c>
      <c r="H756" s="11">
        <f>if(raw_data!H807="Yes",1,0)</f>
        <v>1</v>
      </c>
    </row>
    <row r="757">
      <c r="A757" s="12" t="str">
        <f>text(raw_data!A814,"mm/dd")</f>
        <v>07/16</v>
      </c>
      <c r="B757" s="13" t="str">
        <f>raw_data!B814</f>
        <v>Diana</v>
      </c>
      <c r="C757" s="13" t="str">
        <f>raw_data!C814</f>
        <v>Technical Support</v>
      </c>
      <c r="D757" s="14">
        <f>raw_data!D814/24/60</f>
        <v>0.008611111111</v>
      </c>
      <c r="E757" s="15">
        <f>if(raw_data!E814="Yes",1,0)</f>
        <v>1</v>
      </c>
      <c r="F757" s="15">
        <f>raw_data!F814</f>
        <v>2</v>
      </c>
      <c r="G757" s="15" t="str">
        <f>raw_data!G814</f>
        <v>Very Negative</v>
      </c>
      <c r="H757" s="16">
        <f>if(raw_data!H814="Yes",1,0)</f>
        <v>0</v>
      </c>
    </row>
    <row r="758">
      <c r="A758" s="7" t="str">
        <f>text(raw_data!A819,"mm/dd")</f>
        <v>07/16</v>
      </c>
      <c r="B758" s="8" t="str">
        <f>raw_data!B819</f>
        <v>John</v>
      </c>
      <c r="C758" s="8" t="str">
        <f>raw_data!C819</f>
        <v>Sales</v>
      </c>
      <c r="D758" s="9">
        <f>raw_data!D819/24/60</f>
        <v>0.006944444444</v>
      </c>
      <c r="E758" s="10">
        <f>if(raw_data!E819="Yes",1,0)</f>
        <v>1</v>
      </c>
      <c r="F758" s="10">
        <f>raw_data!F819</f>
        <v>5</v>
      </c>
      <c r="G758" s="10" t="str">
        <f>raw_data!G819</f>
        <v>Very Positive</v>
      </c>
      <c r="H758" s="11">
        <f>if(raw_data!H819="Yes",1,0)</f>
        <v>0</v>
      </c>
    </row>
    <row r="759">
      <c r="A759" s="12" t="str">
        <f>text(raw_data!A823,"mm/dd")</f>
        <v>07/16</v>
      </c>
      <c r="B759" s="13" t="str">
        <f>raw_data!B823</f>
        <v>Michael</v>
      </c>
      <c r="C759" s="13" t="str">
        <f>raw_data!C823</f>
        <v>Shipping</v>
      </c>
      <c r="D759" s="14">
        <f>raw_data!D823/24/60</f>
        <v>0.007569444444</v>
      </c>
      <c r="E759" s="15">
        <f>if(raw_data!E823="Yes",1,0)</f>
        <v>1</v>
      </c>
      <c r="F759" s="15">
        <f>raw_data!F823</f>
        <v>3</v>
      </c>
      <c r="G759" s="15" t="str">
        <f>raw_data!G823</f>
        <v>Positive</v>
      </c>
      <c r="H759" s="16">
        <f>if(raw_data!H823="Yes",1,0)</f>
        <v>1</v>
      </c>
    </row>
    <row r="760">
      <c r="A760" s="7" t="str">
        <f>text(raw_data!A849,"mm/dd")</f>
        <v>07/16</v>
      </c>
      <c r="B760" s="8" t="str">
        <f>raw_data!B849</f>
        <v>Michael</v>
      </c>
      <c r="C760" s="8" t="str">
        <f>raw_data!C849</f>
        <v>Technical Support</v>
      </c>
      <c r="D760" s="9">
        <f>raw_data!D849/24/60</f>
        <v>0.004236111111</v>
      </c>
      <c r="E760" s="10">
        <f>if(raw_data!E849="Yes",1,0)</f>
        <v>0</v>
      </c>
      <c r="F760" s="10">
        <f>raw_data!F849</f>
        <v>5</v>
      </c>
      <c r="G760" s="10" t="str">
        <f>raw_data!G849</f>
        <v>Negative</v>
      </c>
      <c r="H760" s="11">
        <f>if(raw_data!H849="Yes",1,0)</f>
        <v>1</v>
      </c>
    </row>
    <row r="761">
      <c r="A761" s="12" t="str">
        <f>text(raw_data!A855,"mm/dd")</f>
        <v>07/16</v>
      </c>
      <c r="B761" s="13" t="str">
        <f>raw_data!B855</f>
        <v>Michael</v>
      </c>
      <c r="C761" s="13" t="str">
        <f>raw_data!C855</f>
        <v>Sales</v>
      </c>
      <c r="D761" s="14">
        <f>raw_data!D855/24/60</f>
        <v>0.001736111111</v>
      </c>
      <c r="E761" s="15">
        <f>if(raw_data!E855="Yes",1,0)</f>
        <v>0</v>
      </c>
      <c r="F761" s="15">
        <f>raw_data!F855</f>
        <v>2</v>
      </c>
      <c r="G761" s="15" t="str">
        <f>raw_data!G855</f>
        <v>Very Negative</v>
      </c>
      <c r="H761" s="16">
        <f>if(raw_data!H855="Yes",1,0)</f>
        <v>1</v>
      </c>
    </row>
    <row r="762">
      <c r="A762" s="7" t="str">
        <f>text(raw_data!A857,"mm/dd")</f>
        <v>07/16</v>
      </c>
      <c r="B762" s="8" t="str">
        <f>raw_data!B857</f>
        <v>Eli</v>
      </c>
      <c r="C762" s="8" t="str">
        <f>raw_data!C857</f>
        <v>Shipping</v>
      </c>
      <c r="D762" s="9">
        <f>raw_data!D857/24/60</f>
        <v>0.008680555556</v>
      </c>
      <c r="E762" s="10">
        <f>if(raw_data!E857="Yes",1,0)</f>
        <v>0</v>
      </c>
      <c r="F762" s="10">
        <f>raw_data!F857</f>
        <v>3</v>
      </c>
      <c r="G762" s="10" t="str">
        <f>raw_data!G857</f>
        <v>Negative</v>
      </c>
      <c r="H762" s="11">
        <f>if(raw_data!H857="Yes",1,0)</f>
        <v>1</v>
      </c>
    </row>
    <row r="763">
      <c r="A763" s="12" t="str">
        <f>text(raw_data!A865,"mm/dd")</f>
        <v>07/16</v>
      </c>
      <c r="B763" s="13" t="str">
        <f>raw_data!B865</f>
        <v>Michael</v>
      </c>
      <c r="C763" s="13" t="str">
        <f>raw_data!C865</f>
        <v>Technical Support</v>
      </c>
      <c r="D763" s="14">
        <f>raw_data!D865/24/60</f>
        <v>0.004583333333</v>
      </c>
      <c r="E763" s="15">
        <f>if(raw_data!E865="Yes",1,0)</f>
        <v>1</v>
      </c>
      <c r="F763" s="15">
        <f>raw_data!F865</f>
        <v>4</v>
      </c>
      <c r="G763" s="15" t="str">
        <f>raw_data!G865</f>
        <v>Very Negative</v>
      </c>
      <c r="H763" s="16">
        <f>if(raw_data!H865="Yes",1,0)</f>
        <v>0</v>
      </c>
    </row>
    <row r="764">
      <c r="A764" s="7" t="str">
        <f>text(raw_data!A870,"mm/dd")</f>
        <v>07/16</v>
      </c>
      <c r="B764" s="8" t="str">
        <f>raw_data!B870</f>
        <v>Bob</v>
      </c>
      <c r="C764" s="8" t="str">
        <f>raw_data!C870</f>
        <v>Shipping</v>
      </c>
      <c r="D764" s="9">
        <f>raw_data!D870/24/60</f>
        <v>0.009444444444</v>
      </c>
      <c r="E764" s="10">
        <f>if(raw_data!E870="Yes",1,0)</f>
        <v>1</v>
      </c>
      <c r="F764" s="10">
        <f>raw_data!F870</f>
        <v>1</v>
      </c>
      <c r="G764" s="10" t="str">
        <f>raw_data!G870</f>
        <v>Positive</v>
      </c>
      <c r="H764" s="11">
        <f>if(raw_data!H870="Yes",1,0)</f>
        <v>1</v>
      </c>
    </row>
    <row r="765">
      <c r="A765" s="12" t="str">
        <f>text(raw_data!A927,"mm/dd")</f>
        <v>07/16</v>
      </c>
      <c r="B765" s="13" t="str">
        <f>raw_data!B927</f>
        <v>Bob</v>
      </c>
      <c r="C765" s="13" t="str">
        <f>raw_data!C927</f>
        <v>Billing</v>
      </c>
      <c r="D765" s="14">
        <f>raw_data!D927/24/60</f>
        <v>0.005625</v>
      </c>
      <c r="E765" s="15">
        <f>if(raw_data!E927="Yes",1,0)</f>
        <v>0</v>
      </c>
      <c r="F765" s="15">
        <f>raw_data!F927</f>
        <v>2</v>
      </c>
      <c r="G765" s="15" t="str">
        <f>raw_data!G927</f>
        <v>Very Negative</v>
      </c>
      <c r="H765" s="16">
        <f>if(raw_data!H927="Yes",1,0)</f>
        <v>1</v>
      </c>
    </row>
    <row r="766">
      <c r="A766" s="7" t="str">
        <f>text(raw_data!A937,"mm/dd")</f>
        <v>07/16</v>
      </c>
      <c r="B766" s="8" t="str">
        <f>raw_data!B937</f>
        <v>James</v>
      </c>
      <c r="C766" s="8" t="str">
        <f>raw_data!C937</f>
        <v>Sales</v>
      </c>
      <c r="D766" s="9">
        <f>raw_data!D937/24/60</f>
        <v>0.007013888889</v>
      </c>
      <c r="E766" s="10">
        <f>if(raw_data!E937="Yes",1,0)</f>
        <v>0</v>
      </c>
      <c r="F766" s="10">
        <f>raw_data!F937</f>
        <v>5</v>
      </c>
      <c r="G766" s="10" t="str">
        <f>raw_data!G937</f>
        <v>Very Negative</v>
      </c>
      <c r="H766" s="11">
        <f>if(raw_data!H937="Yes",1,0)</f>
        <v>1</v>
      </c>
    </row>
    <row r="767">
      <c r="A767" s="12" t="str">
        <f>text(raw_data!A941,"mm/dd")</f>
        <v>07/16</v>
      </c>
      <c r="B767" s="13" t="str">
        <f>raw_data!B941</f>
        <v>Eli</v>
      </c>
      <c r="C767" s="13" t="str">
        <f>raw_data!C941</f>
        <v>Technical Support</v>
      </c>
      <c r="D767" s="14">
        <f>raw_data!D941/24/60</f>
        <v>0.003194444444</v>
      </c>
      <c r="E767" s="15">
        <f>if(raw_data!E941="Yes",1,0)</f>
        <v>0</v>
      </c>
      <c r="F767" s="15">
        <f>raw_data!F941</f>
        <v>4</v>
      </c>
      <c r="G767" s="15" t="str">
        <f>raw_data!G941</f>
        <v>Very Positive</v>
      </c>
      <c r="H767" s="16">
        <f>if(raw_data!H941="Yes",1,0)</f>
        <v>1</v>
      </c>
    </row>
    <row r="768">
      <c r="A768" s="7" t="str">
        <f>text(raw_data!A953,"mm/dd")</f>
        <v>07/16</v>
      </c>
      <c r="B768" s="8" t="str">
        <f>raw_data!B953</f>
        <v>Bob</v>
      </c>
      <c r="C768" s="8" t="str">
        <f>raw_data!C953</f>
        <v>Sales</v>
      </c>
      <c r="D768" s="9">
        <f>raw_data!D953/24/60</f>
        <v>0.005555555556</v>
      </c>
      <c r="E768" s="10">
        <f>if(raw_data!E953="Yes",1,0)</f>
        <v>1</v>
      </c>
      <c r="F768" s="10">
        <f>raw_data!F953</f>
        <v>1</v>
      </c>
      <c r="G768" s="10" t="str">
        <f>raw_data!G953</f>
        <v>Positive</v>
      </c>
      <c r="H768" s="11">
        <f>if(raw_data!H953="Yes",1,0)</f>
        <v>1</v>
      </c>
    </row>
    <row r="769">
      <c r="A769" s="12" t="str">
        <f>text(raw_data!A962,"mm/dd")</f>
        <v>07/16</v>
      </c>
      <c r="B769" s="13" t="str">
        <f>raw_data!B962</f>
        <v>John</v>
      </c>
      <c r="C769" s="13" t="str">
        <f>raw_data!C962</f>
        <v>Shipping</v>
      </c>
      <c r="D769" s="14">
        <f>raw_data!D962/24/60</f>
        <v>0.002291666667</v>
      </c>
      <c r="E769" s="15">
        <f>if(raw_data!E962="Yes",1,0)</f>
        <v>1</v>
      </c>
      <c r="F769" s="15">
        <f>raw_data!F962</f>
        <v>3</v>
      </c>
      <c r="G769" s="15" t="str">
        <f>raw_data!G962</f>
        <v>Very Positive</v>
      </c>
      <c r="H769" s="16">
        <f>if(raw_data!H962="Yes",1,0)</f>
        <v>0</v>
      </c>
    </row>
    <row r="770">
      <c r="A770" s="7" t="str">
        <f>text(raw_data!A963,"mm/dd")</f>
        <v>07/16</v>
      </c>
      <c r="B770" s="8" t="str">
        <f>raw_data!B963</f>
        <v>Alice</v>
      </c>
      <c r="C770" s="8" t="str">
        <f>raw_data!C963</f>
        <v>Billing</v>
      </c>
      <c r="D770" s="9">
        <f>raw_data!D963/24/60</f>
        <v>0.008680555556</v>
      </c>
      <c r="E770" s="10">
        <f>if(raw_data!E963="Yes",1,0)</f>
        <v>1</v>
      </c>
      <c r="F770" s="10">
        <f>raw_data!F963</f>
        <v>3</v>
      </c>
      <c r="G770" s="10" t="str">
        <f>raw_data!G963</f>
        <v>Negative</v>
      </c>
      <c r="H770" s="11">
        <f>if(raw_data!H963="Yes",1,0)</f>
        <v>0</v>
      </c>
    </row>
    <row r="771">
      <c r="A771" s="12" t="str">
        <f>text(raw_data!A965,"mm/dd")</f>
        <v>07/16</v>
      </c>
      <c r="B771" s="13" t="str">
        <f>raw_data!B965</f>
        <v>Diana</v>
      </c>
      <c r="C771" s="13" t="str">
        <f>raw_data!C965</f>
        <v>Sales</v>
      </c>
      <c r="D771" s="14">
        <f>raw_data!D965/24/60</f>
        <v>0.006319444444</v>
      </c>
      <c r="E771" s="15">
        <f>if(raw_data!E965="Yes",1,0)</f>
        <v>0</v>
      </c>
      <c r="F771" s="15">
        <f>raw_data!F965</f>
        <v>3</v>
      </c>
      <c r="G771" s="15" t="str">
        <f>raw_data!G965</f>
        <v>Neutral</v>
      </c>
      <c r="H771" s="16">
        <f>if(raw_data!H965="Yes",1,0)</f>
        <v>1</v>
      </c>
    </row>
    <row r="772">
      <c r="A772" s="7" t="str">
        <f>text(raw_data!A967,"mm/dd")</f>
        <v>07/16</v>
      </c>
      <c r="B772" s="8" t="str">
        <f>raw_data!B967</f>
        <v>Charlie</v>
      </c>
      <c r="C772" s="8" t="str">
        <f>raw_data!C967</f>
        <v>Technical Support</v>
      </c>
      <c r="D772" s="9">
        <f>raw_data!D967/24/60</f>
        <v>0.003333333333</v>
      </c>
      <c r="E772" s="10">
        <f>if(raw_data!E967="Yes",1,0)</f>
        <v>0</v>
      </c>
      <c r="F772" s="10">
        <f>raw_data!F967</f>
        <v>5</v>
      </c>
      <c r="G772" s="10" t="str">
        <f>raw_data!G967</f>
        <v>Positive</v>
      </c>
      <c r="H772" s="11">
        <f>if(raw_data!H967="Yes",1,0)</f>
        <v>0</v>
      </c>
    </row>
    <row r="773">
      <c r="A773" s="12" t="str">
        <f>text(raw_data!A968,"mm/dd")</f>
        <v>07/16</v>
      </c>
      <c r="B773" s="13" t="str">
        <f>raw_data!B968</f>
        <v>Alice</v>
      </c>
      <c r="C773" s="13" t="str">
        <f>raw_data!C968</f>
        <v>Shipping</v>
      </c>
      <c r="D773" s="14">
        <f>raw_data!D968/24/60</f>
        <v>0.002708333333</v>
      </c>
      <c r="E773" s="15">
        <f>if(raw_data!E968="Yes",1,0)</f>
        <v>1</v>
      </c>
      <c r="F773" s="15">
        <f>raw_data!F968</f>
        <v>1</v>
      </c>
      <c r="G773" s="15" t="str">
        <f>raw_data!G968</f>
        <v>Very Positive</v>
      </c>
      <c r="H773" s="16">
        <f>if(raw_data!H968="Yes",1,0)</f>
        <v>0</v>
      </c>
    </row>
    <row r="774">
      <c r="A774" s="7" t="str">
        <f>text(raw_data!A978,"mm/dd")</f>
        <v>07/16</v>
      </c>
      <c r="B774" s="8" t="str">
        <f>raw_data!B978</f>
        <v>John</v>
      </c>
      <c r="C774" s="8" t="str">
        <f>raw_data!C978</f>
        <v>Technical Support</v>
      </c>
      <c r="D774" s="9">
        <f>raw_data!D978/24/60</f>
        <v>0.002430555556</v>
      </c>
      <c r="E774" s="10">
        <f>if(raw_data!E978="Yes",1,0)</f>
        <v>1</v>
      </c>
      <c r="F774" s="10">
        <f>raw_data!F978</f>
        <v>2</v>
      </c>
      <c r="G774" s="10" t="str">
        <f>raw_data!G978</f>
        <v>Negative</v>
      </c>
      <c r="H774" s="11">
        <f>if(raw_data!H978="Yes",1,0)</f>
        <v>0</v>
      </c>
    </row>
    <row r="775">
      <c r="A775" s="12" t="str">
        <f>text(raw_data!A1017,"mm/dd")</f>
        <v>07/16</v>
      </c>
      <c r="B775" s="13" t="str">
        <f>raw_data!B1017</f>
        <v>Michael</v>
      </c>
      <c r="C775" s="13" t="str">
        <f>raw_data!C1017</f>
        <v>Billing</v>
      </c>
      <c r="D775" s="14">
        <f>raw_data!D1017/24/60</f>
        <v>0.003194444444</v>
      </c>
      <c r="E775" s="15">
        <f>if(raw_data!E1017="Yes",1,0)</f>
        <v>0</v>
      </c>
      <c r="F775" s="15">
        <f>raw_data!F1017</f>
        <v>1</v>
      </c>
      <c r="G775" s="15" t="str">
        <f>raw_data!G1017</f>
        <v>Very Positive</v>
      </c>
      <c r="H775" s="16">
        <f>if(raw_data!H1017="Yes",1,0)</f>
        <v>0</v>
      </c>
    </row>
    <row r="776">
      <c r="A776" s="7" t="str">
        <f>text(raw_data!A1018,"mm/dd")</f>
        <v>07/16</v>
      </c>
      <c r="B776" s="8" t="str">
        <f>raw_data!B1018</f>
        <v>Eli</v>
      </c>
      <c r="C776" s="8" t="str">
        <f>raw_data!C1018</f>
        <v>Sales</v>
      </c>
      <c r="D776" s="9">
        <f>raw_data!D1018/24/60</f>
        <v>0.0075</v>
      </c>
      <c r="E776" s="10">
        <f>if(raw_data!E1018="Yes",1,0)</f>
        <v>0</v>
      </c>
      <c r="F776" s="10">
        <f>raw_data!F1018</f>
        <v>1</v>
      </c>
      <c r="G776" s="10" t="str">
        <f>raw_data!G1018</f>
        <v>Neutral</v>
      </c>
      <c r="H776" s="11">
        <f>if(raw_data!H1018="Yes",1,0)</f>
        <v>1</v>
      </c>
    </row>
    <row r="777">
      <c r="A777" s="12" t="str">
        <f>text(raw_data!A1021,"mm/dd")</f>
        <v>07/16</v>
      </c>
      <c r="B777" s="13" t="str">
        <f>raw_data!B1021</f>
        <v>Diana</v>
      </c>
      <c r="C777" s="13" t="str">
        <f>raw_data!C1021</f>
        <v>Technical Support</v>
      </c>
      <c r="D777" s="14">
        <f>raw_data!D1021/24/60</f>
        <v>0.001736111111</v>
      </c>
      <c r="E777" s="15">
        <f>if(raw_data!E1021="Yes",1,0)</f>
        <v>0</v>
      </c>
      <c r="F777" s="15">
        <f>raw_data!F1021</f>
        <v>2</v>
      </c>
      <c r="G777" s="15" t="str">
        <f>raw_data!G1021</f>
        <v>Very Negative</v>
      </c>
      <c r="H777" s="16">
        <f>if(raw_data!H1021="Yes",1,0)</f>
        <v>0</v>
      </c>
    </row>
    <row r="778">
      <c r="A778" s="7" t="str">
        <f>text(raw_data!A1022,"mm/dd")</f>
        <v>07/16</v>
      </c>
      <c r="B778" s="8" t="str">
        <f>raw_data!B1022</f>
        <v>Charlie</v>
      </c>
      <c r="C778" s="8" t="str">
        <f>raw_data!C1022</f>
        <v>Sales</v>
      </c>
      <c r="D778" s="9">
        <f>raw_data!D1022/24/60</f>
        <v>0.006666666667</v>
      </c>
      <c r="E778" s="10">
        <f>if(raw_data!E1022="Yes",1,0)</f>
        <v>1</v>
      </c>
      <c r="F778" s="10">
        <f>raw_data!F1022</f>
        <v>3</v>
      </c>
      <c r="G778" s="10" t="str">
        <f>raw_data!G1022</f>
        <v>Very Negative</v>
      </c>
      <c r="H778" s="11">
        <f>if(raw_data!H1022="Yes",1,0)</f>
        <v>1</v>
      </c>
    </row>
    <row r="779">
      <c r="A779" s="12" t="str">
        <f>text(raw_data!A1033,"mm/dd")</f>
        <v>07/16</v>
      </c>
      <c r="B779" s="13" t="str">
        <f>raw_data!B1033</f>
        <v>John</v>
      </c>
      <c r="C779" s="13" t="str">
        <f>raw_data!C1033</f>
        <v>Sales</v>
      </c>
      <c r="D779" s="14">
        <f>raw_data!D1033/24/60</f>
        <v>0.006458333333</v>
      </c>
      <c r="E779" s="15">
        <f>if(raw_data!E1033="Yes",1,0)</f>
        <v>1</v>
      </c>
      <c r="F779" s="15">
        <f>raw_data!F1033</f>
        <v>3</v>
      </c>
      <c r="G779" s="15" t="str">
        <f>raw_data!G1033</f>
        <v>Negative</v>
      </c>
      <c r="H779" s="16">
        <f>if(raw_data!H1033="Yes",1,0)</f>
        <v>1</v>
      </c>
    </row>
    <row r="780">
      <c r="A780" s="7" t="str">
        <f>text(raw_data!A1043,"mm/dd")</f>
        <v>07/16</v>
      </c>
      <c r="B780" s="8" t="str">
        <f>raw_data!B1043</f>
        <v>James</v>
      </c>
      <c r="C780" s="8" t="str">
        <f>raw_data!C1043</f>
        <v>Technical Support</v>
      </c>
      <c r="D780" s="9">
        <f>raw_data!D1043/24/60</f>
        <v>0.002708333333</v>
      </c>
      <c r="E780" s="10">
        <f>if(raw_data!E1043="Yes",1,0)</f>
        <v>0</v>
      </c>
      <c r="F780" s="10">
        <f>raw_data!F1043</f>
        <v>2</v>
      </c>
      <c r="G780" s="10" t="str">
        <f>raw_data!G1043</f>
        <v>Positive</v>
      </c>
      <c r="H780" s="11">
        <f>if(raw_data!H1043="Yes",1,0)</f>
        <v>0</v>
      </c>
    </row>
    <row r="781">
      <c r="A781" s="12" t="str">
        <f>text(raw_data!A1049,"mm/dd")</f>
        <v>07/16</v>
      </c>
      <c r="B781" s="13" t="str">
        <f>raw_data!B1049</f>
        <v>James</v>
      </c>
      <c r="C781" s="13" t="str">
        <f>raw_data!C1049</f>
        <v>Billing</v>
      </c>
      <c r="D781" s="14">
        <f>raw_data!D1049/24/60</f>
        <v>0.001875</v>
      </c>
      <c r="E781" s="15">
        <f>if(raw_data!E1049="Yes",1,0)</f>
        <v>0</v>
      </c>
      <c r="F781" s="15">
        <f>raw_data!F1049</f>
        <v>3</v>
      </c>
      <c r="G781" s="15" t="str">
        <f>raw_data!G1049</f>
        <v>Neutral</v>
      </c>
      <c r="H781" s="16">
        <f>if(raw_data!H1049="Yes",1,0)</f>
        <v>1</v>
      </c>
    </row>
    <row r="782">
      <c r="A782" s="7" t="str">
        <f>text(raw_data!A1081,"mm/dd")</f>
        <v>07/16</v>
      </c>
      <c r="B782" s="8" t="str">
        <f>raw_data!B1081</f>
        <v>Alice</v>
      </c>
      <c r="C782" s="8" t="str">
        <f>raw_data!C1081</f>
        <v>Sales</v>
      </c>
      <c r="D782" s="9">
        <f>raw_data!D1081/24/60</f>
        <v>0.009027777778</v>
      </c>
      <c r="E782" s="10">
        <f>if(raw_data!E1081="Yes",1,0)</f>
        <v>1</v>
      </c>
      <c r="F782" s="10">
        <f>raw_data!F1081</f>
        <v>2</v>
      </c>
      <c r="G782" s="10" t="str">
        <f>raw_data!G1081</f>
        <v>Neutral</v>
      </c>
      <c r="H782" s="11">
        <f>if(raw_data!H1081="Yes",1,0)</f>
        <v>1</v>
      </c>
    </row>
    <row r="783">
      <c r="A783" s="12" t="str">
        <f>text(raw_data!A1093,"mm/dd")</f>
        <v>07/16</v>
      </c>
      <c r="B783" s="13" t="str">
        <f>raw_data!B1093</f>
        <v>Bob</v>
      </c>
      <c r="C783" s="13" t="str">
        <f>raw_data!C1093</f>
        <v>Sales</v>
      </c>
      <c r="D783" s="14">
        <f>raw_data!D1093/24/60</f>
        <v>0.0025</v>
      </c>
      <c r="E783" s="15">
        <f>if(raw_data!E1093="Yes",1,0)</f>
        <v>1</v>
      </c>
      <c r="F783" s="15">
        <f>raw_data!F1093</f>
        <v>4</v>
      </c>
      <c r="G783" s="15" t="str">
        <f>raw_data!G1093</f>
        <v>Very Positive</v>
      </c>
      <c r="H783" s="16">
        <f>if(raw_data!H1093="Yes",1,0)</f>
        <v>1</v>
      </c>
    </row>
    <row r="784">
      <c r="A784" s="7" t="str">
        <f>text(raw_data!A1099,"mm/dd")</f>
        <v>07/16</v>
      </c>
      <c r="B784" s="8" t="str">
        <f>raw_data!B1099</f>
        <v>Michael</v>
      </c>
      <c r="C784" s="8" t="str">
        <f>raw_data!C1099</f>
        <v>Billing</v>
      </c>
      <c r="D784" s="9">
        <f>raw_data!D1099/24/60</f>
        <v>0.009305555556</v>
      </c>
      <c r="E784" s="10">
        <f>if(raw_data!E1099="Yes",1,0)</f>
        <v>0</v>
      </c>
      <c r="F784" s="10">
        <f>raw_data!F1099</f>
        <v>3</v>
      </c>
      <c r="G784" s="10" t="str">
        <f>raw_data!G1099</f>
        <v>Very Positive</v>
      </c>
      <c r="H784" s="11">
        <f>if(raw_data!H1099="Yes",1,0)</f>
        <v>1</v>
      </c>
    </row>
    <row r="785">
      <c r="A785" s="12" t="str">
        <f>text(raw_data!A1102,"mm/dd")</f>
        <v>07/16</v>
      </c>
      <c r="B785" s="13" t="str">
        <f>raw_data!B1102</f>
        <v>Anna</v>
      </c>
      <c r="C785" s="13" t="str">
        <f>raw_data!C1102</f>
        <v>Billing</v>
      </c>
      <c r="D785" s="14">
        <f>raw_data!D1102/24/60</f>
        <v>0.005208333333</v>
      </c>
      <c r="E785" s="15">
        <f>if(raw_data!E1102="Yes",1,0)</f>
        <v>1</v>
      </c>
      <c r="F785" s="15">
        <f>raw_data!F1102</f>
        <v>4</v>
      </c>
      <c r="G785" s="15" t="str">
        <f>raw_data!G1102</f>
        <v>Negative</v>
      </c>
      <c r="H785" s="16">
        <f>if(raw_data!H1102="Yes",1,0)</f>
        <v>0</v>
      </c>
    </row>
    <row r="786">
      <c r="A786" s="7" t="str">
        <f>text(raw_data!A1168,"mm/dd")</f>
        <v>07/16</v>
      </c>
      <c r="B786" s="8" t="str">
        <f>raw_data!B1168</f>
        <v>Bob</v>
      </c>
      <c r="C786" s="8" t="str">
        <f>raw_data!C1168</f>
        <v>Shipping</v>
      </c>
      <c r="D786" s="9">
        <f>raw_data!D1168/24/60</f>
        <v>0.003611111111</v>
      </c>
      <c r="E786" s="10">
        <f>if(raw_data!E1168="Yes",1,0)</f>
        <v>1</v>
      </c>
      <c r="F786" s="10">
        <f>raw_data!F1168</f>
        <v>4</v>
      </c>
      <c r="G786" s="10" t="str">
        <f>raw_data!G1168</f>
        <v>Neutral</v>
      </c>
      <c r="H786" s="11">
        <f>if(raw_data!H1168="Yes",1,0)</f>
        <v>1</v>
      </c>
    </row>
    <row r="787">
      <c r="A787" s="12" t="str">
        <f>text(raw_data!A1184,"mm/dd")</f>
        <v>07/16</v>
      </c>
      <c r="B787" s="13" t="str">
        <f>raw_data!B1184</f>
        <v>Diana</v>
      </c>
      <c r="C787" s="13" t="str">
        <f>raw_data!C1184</f>
        <v>Shipping</v>
      </c>
      <c r="D787" s="14">
        <f>raw_data!D1184/24/60</f>
        <v>0.001597222222</v>
      </c>
      <c r="E787" s="15">
        <f>if(raw_data!E1184="Yes",1,0)</f>
        <v>1</v>
      </c>
      <c r="F787" s="15">
        <f>raw_data!F1184</f>
        <v>3</v>
      </c>
      <c r="G787" s="15" t="str">
        <f>raw_data!G1184</f>
        <v>Very Negative</v>
      </c>
      <c r="H787" s="16">
        <f>if(raw_data!H1184="Yes",1,0)</f>
        <v>1</v>
      </c>
    </row>
    <row r="788">
      <c r="A788" s="7" t="str">
        <f>text(raw_data!A1185,"mm/dd")</f>
        <v>07/16</v>
      </c>
      <c r="B788" s="8" t="str">
        <f>raw_data!B1185</f>
        <v>Charlie</v>
      </c>
      <c r="C788" s="8" t="str">
        <f>raw_data!C1185</f>
        <v>Technical Support</v>
      </c>
      <c r="D788" s="9">
        <f>raw_data!D1185/24/60</f>
        <v>0.007083333333</v>
      </c>
      <c r="E788" s="10">
        <f>if(raw_data!E1185="Yes",1,0)</f>
        <v>0</v>
      </c>
      <c r="F788" s="10">
        <f>raw_data!F1185</f>
        <v>5</v>
      </c>
      <c r="G788" s="10" t="str">
        <f>raw_data!G1185</f>
        <v>Very Negative</v>
      </c>
      <c r="H788" s="11">
        <f>if(raw_data!H1185="Yes",1,0)</f>
        <v>1</v>
      </c>
    </row>
    <row r="789">
      <c r="A789" s="12" t="str">
        <f>text(raw_data!A1208,"mm/dd")</f>
        <v>07/16</v>
      </c>
      <c r="B789" s="13" t="str">
        <f>raw_data!B1208</f>
        <v>Bob</v>
      </c>
      <c r="C789" s="13" t="str">
        <f>raw_data!C1208</f>
        <v>Billing</v>
      </c>
      <c r="D789" s="14">
        <f>raw_data!D1208/24/60</f>
        <v>0.006666666667</v>
      </c>
      <c r="E789" s="15">
        <f>if(raw_data!E1208="Yes",1,0)</f>
        <v>1</v>
      </c>
      <c r="F789" s="15">
        <f>raw_data!F1208</f>
        <v>1</v>
      </c>
      <c r="G789" s="15" t="str">
        <f>raw_data!G1208</f>
        <v>Neutral</v>
      </c>
      <c r="H789" s="16">
        <f>if(raw_data!H1208="Yes",1,0)</f>
        <v>0</v>
      </c>
    </row>
    <row r="790">
      <c r="A790" s="7" t="str">
        <f>text(raw_data!A1209,"mm/dd")</f>
        <v>07/16</v>
      </c>
      <c r="B790" s="8" t="str">
        <f>raw_data!B1209</f>
        <v>Michael</v>
      </c>
      <c r="C790" s="8" t="str">
        <f>raw_data!C1209</f>
        <v>Billing</v>
      </c>
      <c r="D790" s="9">
        <f>raw_data!D1209/24/60</f>
        <v>0.001736111111</v>
      </c>
      <c r="E790" s="10">
        <f>if(raw_data!E1209="Yes",1,0)</f>
        <v>1</v>
      </c>
      <c r="F790" s="10">
        <f>raw_data!F1209</f>
        <v>2</v>
      </c>
      <c r="G790" s="10" t="str">
        <f>raw_data!G1209</f>
        <v>Very Negative</v>
      </c>
      <c r="H790" s="11">
        <f>if(raw_data!H1209="Yes",1,0)</f>
        <v>0</v>
      </c>
    </row>
    <row r="791">
      <c r="A791" s="12" t="str">
        <f>text(raw_data!A1223,"mm/dd")</f>
        <v>07/16</v>
      </c>
      <c r="B791" s="13" t="str">
        <f>raw_data!B1223</f>
        <v>Alice</v>
      </c>
      <c r="C791" s="13" t="str">
        <f>raw_data!C1223</f>
        <v>Technical Support</v>
      </c>
      <c r="D791" s="14">
        <f>raw_data!D1223/24/60</f>
        <v>0.009444444444</v>
      </c>
      <c r="E791" s="15">
        <f>if(raw_data!E1223="Yes",1,0)</f>
        <v>1</v>
      </c>
      <c r="F791" s="15">
        <f>raw_data!F1223</f>
        <v>1</v>
      </c>
      <c r="G791" s="15" t="str">
        <f>raw_data!G1223</f>
        <v>Positive</v>
      </c>
      <c r="H791" s="16">
        <f>if(raw_data!H1223="Yes",1,0)</f>
        <v>1</v>
      </c>
    </row>
    <row r="792">
      <c r="A792" s="7" t="str">
        <f>text(raw_data!A1242,"mm/dd")</f>
        <v>07/16</v>
      </c>
      <c r="B792" s="8" t="str">
        <f>raw_data!B1242</f>
        <v>Bob</v>
      </c>
      <c r="C792" s="8" t="str">
        <f>raw_data!C1242</f>
        <v>Sales</v>
      </c>
      <c r="D792" s="9">
        <f>raw_data!D1242/24/60</f>
        <v>0.001527777778</v>
      </c>
      <c r="E792" s="10">
        <f>if(raw_data!E1242="Yes",1,0)</f>
        <v>0</v>
      </c>
      <c r="F792" s="10">
        <f>raw_data!F1242</f>
        <v>1</v>
      </c>
      <c r="G792" s="10" t="str">
        <f>raw_data!G1242</f>
        <v>Neutral</v>
      </c>
      <c r="H792" s="11">
        <f>if(raw_data!H1242="Yes",1,0)</f>
        <v>0</v>
      </c>
    </row>
    <row r="793">
      <c r="A793" s="12" t="str">
        <f>text(raw_data!A1248,"mm/dd")</f>
        <v>07/16</v>
      </c>
      <c r="B793" s="13" t="str">
        <f>raw_data!B1248</f>
        <v>Diana</v>
      </c>
      <c r="C793" s="13" t="str">
        <f>raw_data!C1248</f>
        <v>Billing</v>
      </c>
      <c r="D793" s="14">
        <f>raw_data!D1248/24/60</f>
        <v>0.008611111111</v>
      </c>
      <c r="E793" s="15">
        <f>if(raw_data!E1248="Yes",1,0)</f>
        <v>0</v>
      </c>
      <c r="F793" s="15">
        <f>raw_data!F1248</f>
        <v>1</v>
      </c>
      <c r="G793" s="15" t="str">
        <f>raw_data!G1248</f>
        <v>Positive</v>
      </c>
      <c r="H793" s="16">
        <f>if(raw_data!H1248="Yes",1,0)</f>
        <v>1</v>
      </c>
    </row>
    <row r="794">
      <c r="A794" s="7" t="str">
        <f>text(raw_data!A1249,"mm/dd")</f>
        <v>07/16</v>
      </c>
      <c r="B794" s="8" t="str">
        <f>raw_data!B1249</f>
        <v>Diana</v>
      </c>
      <c r="C794" s="8" t="str">
        <f>raw_data!C1249</f>
        <v>Technical Support</v>
      </c>
      <c r="D794" s="9">
        <f>raw_data!D1249/24/60</f>
        <v>0.006111111111</v>
      </c>
      <c r="E794" s="10">
        <f>if(raw_data!E1249="Yes",1,0)</f>
        <v>0</v>
      </c>
      <c r="F794" s="10">
        <f>raw_data!F1249</f>
        <v>4</v>
      </c>
      <c r="G794" s="10" t="str">
        <f>raw_data!G1249</f>
        <v>Very Positive</v>
      </c>
      <c r="H794" s="11">
        <f>if(raw_data!H1249="Yes",1,0)</f>
        <v>0</v>
      </c>
    </row>
    <row r="795">
      <c r="A795" s="12" t="str">
        <f>text(raw_data!A1291,"mm/dd")</f>
        <v>07/16</v>
      </c>
      <c r="B795" s="13" t="str">
        <f>raw_data!B1291</f>
        <v>James</v>
      </c>
      <c r="C795" s="13" t="str">
        <f>raw_data!C1291</f>
        <v>Billing</v>
      </c>
      <c r="D795" s="14">
        <f>raw_data!D1291/24/60</f>
        <v>0.0075</v>
      </c>
      <c r="E795" s="15">
        <f>if(raw_data!E1291="Yes",1,0)</f>
        <v>0</v>
      </c>
      <c r="F795" s="15">
        <f>raw_data!F1291</f>
        <v>2</v>
      </c>
      <c r="G795" s="15" t="str">
        <f>raw_data!G1291</f>
        <v>Very Negative</v>
      </c>
      <c r="H795" s="16">
        <f>if(raw_data!H1291="Yes",1,0)</f>
        <v>0</v>
      </c>
    </row>
    <row r="796">
      <c r="A796" s="7" t="str">
        <f>text(raw_data!A1302,"mm/dd")</f>
        <v>07/16</v>
      </c>
      <c r="B796" s="8" t="str">
        <f>raw_data!B1302</f>
        <v>John</v>
      </c>
      <c r="C796" s="8" t="str">
        <f>raw_data!C1302</f>
        <v>Technical Support</v>
      </c>
      <c r="D796" s="9">
        <f>raw_data!D1302/24/60</f>
        <v>0.007916666667</v>
      </c>
      <c r="E796" s="10">
        <f>if(raw_data!E1302="Yes",1,0)</f>
        <v>1</v>
      </c>
      <c r="F796" s="10">
        <f>raw_data!F1302</f>
        <v>3</v>
      </c>
      <c r="G796" s="10" t="str">
        <f>raw_data!G1302</f>
        <v>Very Positive</v>
      </c>
      <c r="H796" s="11">
        <f>if(raw_data!H1302="Yes",1,0)</f>
        <v>1</v>
      </c>
    </row>
    <row r="797">
      <c r="A797" s="12" t="str">
        <f>text(raw_data!A1346,"mm/dd")</f>
        <v>07/16</v>
      </c>
      <c r="B797" s="13" t="str">
        <f>raw_data!B1346</f>
        <v>Anna</v>
      </c>
      <c r="C797" s="13" t="str">
        <f>raw_data!C1346</f>
        <v>Shipping</v>
      </c>
      <c r="D797" s="14">
        <f>raw_data!D1346/24/60</f>
        <v>0.002291666667</v>
      </c>
      <c r="E797" s="15">
        <f>if(raw_data!E1346="Yes",1,0)</f>
        <v>0</v>
      </c>
      <c r="F797" s="15">
        <f>raw_data!F1346</f>
        <v>4</v>
      </c>
      <c r="G797" s="15" t="str">
        <f>raw_data!G1346</f>
        <v>Negative</v>
      </c>
      <c r="H797" s="16">
        <f>if(raw_data!H1346="Yes",1,0)</f>
        <v>0</v>
      </c>
    </row>
    <row r="798">
      <c r="A798" s="7" t="str">
        <f>text(raw_data!A1350,"mm/dd")</f>
        <v>07/16</v>
      </c>
      <c r="B798" s="8" t="str">
        <f>raw_data!B1350</f>
        <v>Eli</v>
      </c>
      <c r="C798" s="8" t="str">
        <f>raw_data!C1350</f>
        <v>Sales</v>
      </c>
      <c r="D798" s="9">
        <f>raw_data!D1350/24/60</f>
        <v>0.007013888889</v>
      </c>
      <c r="E798" s="10">
        <f>if(raw_data!E1350="Yes",1,0)</f>
        <v>1</v>
      </c>
      <c r="F798" s="10">
        <f>raw_data!F1350</f>
        <v>1</v>
      </c>
      <c r="G798" s="10" t="str">
        <f>raw_data!G1350</f>
        <v>Neutral</v>
      </c>
      <c r="H798" s="11">
        <f>if(raw_data!H1350="Yes",1,0)</f>
        <v>1</v>
      </c>
    </row>
    <row r="799">
      <c r="A799" s="12" t="str">
        <f>text(raw_data!A1371,"mm/dd")</f>
        <v>07/16</v>
      </c>
      <c r="B799" s="13" t="str">
        <f>raw_data!B1371</f>
        <v>Eli</v>
      </c>
      <c r="C799" s="13" t="str">
        <f>raw_data!C1371</f>
        <v>Billing</v>
      </c>
      <c r="D799" s="14">
        <f>raw_data!D1371/24/60</f>
        <v>0.009236111111</v>
      </c>
      <c r="E799" s="15">
        <f>if(raw_data!E1371="Yes",1,0)</f>
        <v>0</v>
      </c>
      <c r="F799" s="15">
        <f>raw_data!F1371</f>
        <v>5</v>
      </c>
      <c r="G799" s="15" t="str">
        <f>raw_data!G1371</f>
        <v>Very Negative</v>
      </c>
      <c r="H799" s="16">
        <f>if(raw_data!H1371="Yes",1,0)</f>
        <v>0</v>
      </c>
    </row>
    <row r="800">
      <c r="A800" s="7" t="str">
        <f>text(raw_data!A1402,"mm/dd")</f>
        <v>07/16</v>
      </c>
      <c r="B800" s="8" t="str">
        <f>raw_data!B1402</f>
        <v>Alice</v>
      </c>
      <c r="C800" s="8" t="str">
        <f>raw_data!C1402</f>
        <v>Technical Support</v>
      </c>
      <c r="D800" s="9">
        <f>raw_data!D1402/24/60</f>
        <v>0.003680555556</v>
      </c>
      <c r="E800" s="10">
        <f>if(raw_data!E1402="Yes",1,0)</f>
        <v>0</v>
      </c>
      <c r="F800" s="10">
        <f>raw_data!F1402</f>
        <v>4</v>
      </c>
      <c r="G800" s="10" t="str">
        <f>raw_data!G1402</f>
        <v>Neutral</v>
      </c>
      <c r="H800" s="11">
        <f>if(raw_data!H1402="Yes",1,0)</f>
        <v>0</v>
      </c>
    </row>
    <row r="801">
      <c r="A801" s="12" t="str">
        <f>text(raw_data!A1404,"mm/dd")</f>
        <v>07/16</v>
      </c>
      <c r="B801" s="13" t="str">
        <f>raw_data!B1404</f>
        <v>Alice</v>
      </c>
      <c r="C801" s="13" t="str">
        <f>raw_data!C1404</f>
        <v>Billing</v>
      </c>
      <c r="D801" s="14">
        <f>raw_data!D1404/24/60</f>
        <v>0.003958333333</v>
      </c>
      <c r="E801" s="15">
        <f>if(raw_data!E1404="Yes",1,0)</f>
        <v>0</v>
      </c>
      <c r="F801" s="15">
        <f>raw_data!F1404</f>
        <v>1</v>
      </c>
      <c r="G801" s="15" t="str">
        <f>raw_data!G1404</f>
        <v>Very Positive</v>
      </c>
      <c r="H801" s="16">
        <f>if(raw_data!H1404="Yes",1,0)</f>
        <v>0</v>
      </c>
    </row>
    <row r="802">
      <c r="A802" s="7" t="str">
        <f>text(raw_data!A1414,"mm/dd")</f>
        <v>07/16</v>
      </c>
      <c r="B802" s="8" t="str">
        <f>raw_data!B1414</f>
        <v>Eli</v>
      </c>
      <c r="C802" s="8" t="str">
        <f>raw_data!C1414</f>
        <v>Shipping</v>
      </c>
      <c r="D802" s="9">
        <f>raw_data!D1414/24/60</f>
        <v>0.003958333333</v>
      </c>
      <c r="E802" s="10">
        <f>if(raw_data!E1414="Yes",1,0)</f>
        <v>0</v>
      </c>
      <c r="F802" s="10">
        <f>raw_data!F1414</f>
        <v>4</v>
      </c>
      <c r="G802" s="10" t="str">
        <f>raw_data!G1414</f>
        <v>Positive</v>
      </c>
      <c r="H802" s="11">
        <f>if(raw_data!H1414="Yes",1,0)</f>
        <v>0</v>
      </c>
    </row>
    <row r="803">
      <c r="A803" s="12" t="str">
        <f>text(raw_data!A1421,"mm/dd")</f>
        <v>07/16</v>
      </c>
      <c r="B803" s="13" t="str">
        <f>raw_data!B1421</f>
        <v>Diana</v>
      </c>
      <c r="C803" s="13" t="str">
        <f>raw_data!C1421</f>
        <v>Shipping</v>
      </c>
      <c r="D803" s="14">
        <f>raw_data!D1421/24/60</f>
        <v>0.001458333333</v>
      </c>
      <c r="E803" s="15">
        <f>if(raw_data!E1421="Yes",1,0)</f>
        <v>1</v>
      </c>
      <c r="F803" s="15">
        <f>raw_data!F1421</f>
        <v>5</v>
      </c>
      <c r="G803" s="15" t="str">
        <f>raw_data!G1421</f>
        <v>Negative</v>
      </c>
      <c r="H803" s="16">
        <f>if(raw_data!H1421="Yes",1,0)</f>
        <v>0</v>
      </c>
    </row>
    <row r="804">
      <c r="A804" s="7" t="str">
        <f>text(raw_data!A1431,"mm/dd")</f>
        <v>07/16</v>
      </c>
      <c r="B804" s="8" t="str">
        <f>raw_data!B1431</f>
        <v>Diana</v>
      </c>
      <c r="C804" s="8" t="str">
        <f>raw_data!C1431</f>
        <v>Technical Support</v>
      </c>
      <c r="D804" s="9">
        <f>raw_data!D1431/24/60</f>
        <v>0.008194444444</v>
      </c>
      <c r="E804" s="10">
        <f>if(raw_data!E1431="Yes",1,0)</f>
        <v>1</v>
      </c>
      <c r="F804" s="10">
        <f>raw_data!F1431</f>
        <v>3</v>
      </c>
      <c r="G804" s="10" t="str">
        <f>raw_data!G1431</f>
        <v>Very Positive</v>
      </c>
      <c r="H804" s="11">
        <f>if(raw_data!H1431="Yes",1,0)</f>
        <v>0</v>
      </c>
    </row>
    <row r="805">
      <c r="A805" s="12" t="str">
        <f>text(raw_data!A1435,"mm/dd")</f>
        <v>07/16</v>
      </c>
      <c r="B805" s="13" t="str">
        <f>raw_data!B1435</f>
        <v>Alice</v>
      </c>
      <c r="C805" s="13" t="str">
        <f>raw_data!C1435</f>
        <v>Billing</v>
      </c>
      <c r="D805" s="14">
        <f>raw_data!D1435/24/60</f>
        <v>0.008333333333</v>
      </c>
      <c r="E805" s="15">
        <f>if(raw_data!E1435="Yes",1,0)</f>
        <v>1</v>
      </c>
      <c r="F805" s="15">
        <f>raw_data!F1435</f>
        <v>5</v>
      </c>
      <c r="G805" s="15" t="str">
        <f>raw_data!G1435</f>
        <v>Very Positive</v>
      </c>
      <c r="H805" s="16">
        <f>if(raw_data!H1435="Yes",1,0)</f>
        <v>1</v>
      </c>
    </row>
    <row r="806">
      <c r="A806" s="7" t="str">
        <f>text(raw_data!A1474,"mm/dd")</f>
        <v>07/16</v>
      </c>
      <c r="B806" s="8" t="str">
        <f>raw_data!B1474</f>
        <v>John</v>
      </c>
      <c r="C806" s="8" t="str">
        <f>raw_data!C1474</f>
        <v>Shipping</v>
      </c>
      <c r="D806" s="9">
        <f>raw_data!D1474/24/60</f>
        <v>0.01006944444</v>
      </c>
      <c r="E806" s="10">
        <f>if(raw_data!E1474="Yes",1,0)</f>
        <v>0</v>
      </c>
      <c r="F806" s="10">
        <f>raw_data!F1474</f>
        <v>4</v>
      </c>
      <c r="G806" s="10" t="str">
        <f>raw_data!G1474</f>
        <v>Positive</v>
      </c>
      <c r="H806" s="11">
        <f>if(raw_data!H1474="Yes",1,0)</f>
        <v>1</v>
      </c>
    </row>
    <row r="807">
      <c r="A807" s="12" t="str">
        <f>text(raw_data!A1485,"mm/dd")</f>
        <v>07/16</v>
      </c>
      <c r="B807" s="13" t="str">
        <f>raw_data!B1485</f>
        <v>Michael</v>
      </c>
      <c r="C807" s="13" t="str">
        <f>raw_data!C1485</f>
        <v>Technical Support</v>
      </c>
      <c r="D807" s="14">
        <f>raw_data!D1485/24/60</f>
        <v>0.007986111111</v>
      </c>
      <c r="E807" s="15">
        <f>if(raw_data!E1485="Yes",1,0)</f>
        <v>0</v>
      </c>
      <c r="F807" s="15">
        <f>raw_data!F1485</f>
        <v>5</v>
      </c>
      <c r="G807" s="15" t="str">
        <f>raw_data!G1485</f>
        <v>Negative</v>
      </c>
      <c r="H807" s="16">
        <f>if(raw_data!H1485="Yes",1,0)</f>
        <v>1</v>
      </c>
    </row>
    <row r="808">
      <c r="A808" s="7" t="str">
        <f>text(raw_data!A1503,"mm/dd")</f>
        <v>07/16</v>
      </c>
      <c r="B808" s="8" t="str">
        <f>raw_data!B1503</f>
        <v>John</v>
      </c>
      <c r="C808" s="8" t="str">
        <f>raw_data!C1503</f>
        <v>Billing</v>
      </c>
      <c r="D808" s="9">
        <f>raw_data!D1503/24/60</f>
        <v>0.01034722222</v>
      </c>
      <c r="E808" s="10">
        <f>if(raw_data!E1503="Yes",1,0)</f>
        <v>1</v>
      </c>
      <c r="F808" s="10">
        <f>raw_data!F1503</f>
        <v>2</v>
      </c>
      <c r="G808" s="10" t="str">
        <f>raw_data!G1503</f>
        <v>Negative</v>
      </c>
      <c r="H808" s="11">
        <f>if(raw_data!H1503="Yes",1,0)</f>
        <v>0</v>
      </c>
    </row>
    <row r="809">
      <c r="A809" s="12" t="str">
        <f>text(raw_data!A1513,"mm/dd")</f>
        <v>07/16</v>
      </c>
      <c r="B809" s="13" t="str">
        <f>raw_data!B1513</f>
        <v>Bob</v>
      </c>
      <c r="C809" s="13" t="str">
        <f>raw_data!C1513</f>
        <v>Shipping</v>
      </c>
      <c r="D809" s="14">
        <f>raw_data!D1513/24/60</f>
        <v>0.008263888889</v>
      </c>
      <c r="E809" s="15">
        <f>if(raw_data!E1513="Yes",1,0)</f>
        <v>0</v>
      </c>
      <c r="F809" s="15">
        <f>raw_data!F1513</f>
        <v>5</v>
      </c>
      <c r="G809" s="15" t="str">
        <f>raw_data!G1513</f>
        <v>Positive</v>
      </c>
      <c r="H809" s="16">
        <f>if(raw_data!H1513="Yes",1,0)</f>
        <v>0</v>
      </c>
    </row>
    <row r="810">
      <c r="A810" s="7" t="str">
        <f>text(raw_data!A1527,"mm/dd")</f>
        <v>07/16</v>
      </c>
      <c r="B810" s="8" t="str">
        <f>raw_data!B1527</f>
        <v>Anna</v>
      </c>
      <c r="C810" s="8" t="str">
        <f>raw_data!C1527</f>
        <v>Technical Support</v>
      </c>
      <c r="D810" s="9">
        <f>raw_data!D1527/24/60</f>
        <v>0.002847222222</v>
      </c>
      <c r="E810" s="10">
        <f>if(raw_data!E1527="Yes",1,0)</f>
        <v>0</v>
      </c>
      <c r="F810" s="10">
        <f>raw_data!F1527</f>
        <v>4</v>
      </c>
      <c r="G810" s="10" t="str">
        <f>raw_data!G1527</f>
        <v>Neutral</v>
      </c>
      <c r="H810" s="11">
        <f>if(raw_data!H1527="Yes",1,0)</f>
        <v>0</v>
      </c>
    </row>
    <row r="811">
      <c r="A811" s="12" t="str">
        <f>text(raw_data!A1529,"mm/dd")</f>
        <v>07/16</v>
      </c>
      <c r="B811" s="13" t="str">
        <f>raw_data!B1529</f>
        <v>Charlie</v>
      </c>
      <c r="C811" s="13" t="str">
        <f>raw_data!C1529</f>
        <v>Sales</v>
      </c>
      <c r="D811" s="14">
        <f>raw_data!D1529/24/60</f>
        <v>0.008125</v>
      </c>
      <c r="E811" s="15">
        <f>if(raw_data!E1529="Yes",1,0)</f>
        <v>0</v>
      </c>
      <c r="F811" s="15">
        <f>raw_data!F1529</f>
        <v>1</v>
      </c>
      <c r="G811" s="15" t="str">
        <f>raw_data!G1529</f>
        <v>Negative</v>
      </c>
      <c r="H811" s="16">
        <f>if(raw_data!H1529="Yes",1,0)</f>
        <v>0</v>
      </c>
    </row>
    <row r="812">
      <c r="A812" s="7" t="str">
        <f>text(raw_data!A1531,"mm/dd")</f>
        <v>07/16</v>
      </c>
      <c r="B812" s="8" t="str">
        <f>raw_data!B1531</f>
        <v>Diana</v>
      </c>
      <c r="C812" s="8" t="str">
        <f>raw_data!C1531</f>
        <v>Billing</v>
      </c>
      <c r="D812" s="9">
        <f>raw_data!D1531/24/60</f>
        <v>0.01020833333</v>
      </c>
      <c r="E812" s="10">
        <f>if(raw_data!E1531="Yes",1,0)</f>
        <v>1</v>
      </c>
      <c r="F812" s="10">
        <f>raw_data!F1531</f>
        <v>5</v>
      </c>
      <c r="G812" s="10" t="str">
        <f>raw_data!G1531</f>
        <v>Negative</v>
      </c>
      <c r="H812" s="11">
        <f>if(raw_data!H1531="Yes",1,0)</f>
        <v>0</v>
      </c>
    </row>
    <row r="813">
      <c r="A813" s="12" t="str">
        <f>text(raw_data!A1534,"mm/dd")</f>
        <v>07/16</v>
      </c>
      <c r="B813" s="13" t="str">
        <f>raw_data!B1534</f>
        <v>Michael</v>
      </c>
      <c r="C813" s="13" t="str">
        <f>raw_data!C1534</f>
        <v>Shipping</v>
      </c>
      <c r="D813" s="14">
        <f>raw_data!D1534/24/60</f>
        <v>0.008055555556</v>
      </c>
      <c r="E813" s="15">
        <f>if(raw_data!E1534="Yes",1,0)</f>
        <v>0</v>
      </c>
      <c r="F813" s="15">
        <f>raw_data!F1534</f>
        <v>3</v>
      </c>
      <c r="G813" s="15" t="str">
        <f>raw_data!G1534</f>
        <v>Positive</v>
      </c>
      <c r="H813" s="16">
        <f>if(raw_data!H1534="Yes",1,0)</f>
        <v>1</v>
      </c>
    </row>
    <row r="814">
      <c r="A814" s="7" t="str">
        <f>text(raw_data!A1583,"mm/dd")</f>
        <v>07/16</v>
      </c>
      <c r="B814" s="8" t="str">
        <f>raw_data!B1583</f>
        <v>Alice</v>
      </c>
      <c r="C814" s="8" t="str">
        <f>raw_data!C1583</f>
        <v>Sales</v>
      </c>
      <c r="D814" s="9">
        <f>raw_data!D1583/24/60</f>
        <v>0.005694444444</v>
      </c>
      <c r="E814" s="10">
        <f>if(raw_data!E1583="Yes",1,0)</f>
        <v>1</v>
      </c>
      <c r="F814" s="10">
        <f>raw_data!F1583</f>
        <v>4</v>
      </c>
      <c r="G814" s="10" t="str">
        <f>raw_data!G1583</f>
        <v>Neutral</v>
      </c>
      <c r="H814" s="11">
        <f>if(raw_data!H1583="Yes",1,0)</f>
        <v>1</v>
      </c>
    </row>
    <row r="815">
      <c r="A815" s="12" t="str">
        <f>text(raw_data!A1589,"mm/dd")</f>
        <v>07/16</v>
      </c>
      <c r="B815" s="13" t="str">
        <f>raw_data!B1589</f>
        <v>Charlie</v>
      </c>
      <c r="C815" s="13" t="str">
        <f>raw_data!C1589</f>
        <v>Technical Support</v>
      </c>
      <c r="D815" s="14">
        <f>raw_data!D1589/24/60</f>
        <v>0.004791666667</v>
      </c>
      <c r="E815" s="15">
        <f>if(raw_data!E1589="Yes",1,0)</f>
        <v>0</v>
      </c>
      <c r="F815" s="15">
        <f>raw_data!F1589</f>
        <v>1</v>
      </c>
      <c r="G815" s="15" t="str">
        <f>raw_data!G1589</f>
        <v>Negative</v>
      </c>
      <c r="H815" s="16">
        <f>if(raw_data!H1589="Yes",1,0)</f>
        <v>1</v>
      </c>
    </row>
    <row r="816">
      <c r="A816" s="7" t="str">
        <f>text(raw_data!A1639,"mm/dd")</f>
        <v>07/16</v>
      </c>
      <c r="B816" s="8" t="str">
        <f>raw_data!B1639</f>
        <v>Charlie</v>
      </c>
      <c r="C816" s="8" t="str">
        <f>raw_data!C1639</f>
        <v>Shipping</v>
      </c>
      <c r="D816" s="9">
        <f>raw_data!D1639/24/60</f>
        <v>0.003819444444</v>
      </c>
      <c r="E816" s="10">
        <f>if(raw_data!E1639="Yes",1,0)</f>
        <v>0</v>
      </c>
      <c r="F816" s="10">
        <f>raw_data!F1639</f>
        <v>3</v>
      </c>
      <c r="G816" s="10" t="str">
        <f>raw_data!G1639</f>
        <v>Negative</v>
      </c>
      <c r="H816" s="11">
        <f>if(raw_data!H1639="Yes",1,0)</f>
        <v>1</v>
      </c>
    </row>
    <row r="817">
      <c r="A817" s="12" t="str">
        <f>text(raw_data!A1680,"mm/dd")</f>
        <v>07/16</v>
      </c>
      <c r="B817" s="13" t="str">
        <f>raw_data!B1680</f>
        <v>Michael</v>
      </c>
      <c r="C817" s="13" t="str">
        <f>raw_data!C1680</f>
        <v>Technical Support</v>
      </c>
      <c r="D817" s="14">
        <f>raw_data!D1680/24/60</f>
        <v>0.002569444444</v>
      </c>
      <c r="E817" s="15">
        <f>if(raw_data!E1680="Yes",1,0)</f>
        <v>0</v>
      </c>
      <c r="F817" s="15">
        <f>raw_data!F1680</f>
        <v>3</v>
      </c>
      <c r="G817" s="15" t="str">
        <f>raw_data!G1680</f>
        <v>Neutral</v>
      </c>
      <c r="H817" s="16">
        <f>if(raw_data!H1680="Yes",1,0)</f>
        <v>0</v>
      </c>
    </row>
    <row r="818">
      <c r="A818" s="7" t="str">
        <f>text(raw_data!A1682,"mm/dd")</f>
        <v>07/16</v>
      </c>
      <c r="B818" s="8" t="str">
        <f>raw_data!B1682</f>
        <v>Eli</v>
      </c>
      <c r="C818" s="8" t="str">
        <f>raw_data!C1682</f>
        <v>Sales</v>
      </c>
      <c r="D818" s="9">
        <f>raw_data!D1682/24/60</f>
        <v>0.01027777778</v>
      </c>
      <c r="E818" s="10">
        <f>if(raw_data!E1682="Yes",1,0)</f>
        <v>1</v>
      </c>
      <c r="F818" s="10">
        <f>raw_data!F1682</f>
        <v>3</v>
      </c>
      <c r="G818" s="10" t="str">
        <f>raw_data!G1682</f>
        <v>Neutral</v>
      </c>
      <c r="H818" s="11">
        <f>if(raw_data!H1682="Yes",1,0)</f>
        <v>1</v>
      </c>
    </row>
    <row r="819">
      <c r="A819" s="12" t="str">
        <f>text(raw_data!A1702,"mm/dd")</f>
        <v>07/16</v>
      </c>
      <c r="B819" s="13" t="str">
        <f>raw_data!B1702</f>
        <v>Anna</v>
      </c>
      <c r="C819" s="13" t="str">
        <f>raw_data!C1702</f>
        <v>Sales</v>
      </c>
      <c r="D819" s="14">
        <f>raw_data!D1702/24/60</f>
        <v>0.005763888889</v>
      </c>
      <c r="E819" s="15">
        <f>if(raw_data!E1702="Yes",1,0)</f>
        <v>1</v>
      </c>
      <c r="F819" s="15">
        <f>raw_data!F1702</f>
        <v>4</v>
      </c>
      <c r="G819" s="15" t="str">
        <f>raw_data!G1702</f>
        <v>Negative</v>
      </c>
      <c r="H819" s="16">
        <f>if(raw_data!H1702="Yes",1,0)</f>
        <v>1</v>
      </c>
    </row>
    <row r="820">
      <c r="A820" s="7" t="str">
        <f>text(raw_data!A1709,"mm/dd")</f>
        <v>07/16</v>
      </c>
      <c r="B820" s="8" t="str">
        <f>raw_data!B1709</f>
        <v>Diana</v>
      </c>
      <c r="C820" s="8" t="str">
        <f>raw_data!C1709</f>
        <v>Shipping</v>
      </c>
      <c r="D820" s="9">
        <f>raw_data!D1709/24/60</f>
        <v>0.009236111111</v>
      </c>
      <c r="E820" s="10">
        <f>if(raw_data!E1709="Yes",1,0)</f>
        <v>1</v>
      </c>
      <c r="F820" s="10">
        <f>raw_data!F1709</f>
        <v>3</v>
      </c>
      <c r="G820" s="10" t="str">
        <f>raw_data!G1709</f>
        <v>Negative</v>
      </c>
      <c r="H820" s="11">
        <f>if(raw_data!H1709="Yes",1,0)</f>
        <v>1</v>
      </c>
    </row>
    <row r="821">
      <c r="A821" s="12" t="str">
        <f>text(raw_data!A1723,"mm/dd")</f>
        <v>07/16</v>
      </c>
      <c r="B821" s="13" t="str">
        <f>raw_data!B1723</f>
        <v>Eli</v>
      </c>
      <c r="C821" s="13" t="str">
        <f>raw_data!C1723</f>
        <v>Sales</v>
      </c>
      <c r="D821" s="14">
        <f>raw_data!D1723/24/60</f>
        <v>0.009652777778</v>
      </c>
      <c r="E821" s="15">
        <f>if(raw_data!E1723="Yes",1,0)</f>
        <v>1</v>
      </c>
      <c r="F821" s="15">
        <f>raw_data!F1723</f>
        <v>4</v>
      </c>
      <c r="G821" s="15" t="str">
        <f>raw_data!G1723</f>
        <v>Very Positive</v>
      </c>
      <c r="H821" s="16">
        <f>if(raw_data!H1723="Yes",1,0)</f>
        <v>0</v>
      </c>
    </row>
    <row r="822">
      <c r="A822" s="7" t="str">
        <f>text(raw_data!A1732,"mm/dd")</f>
        <v>07/16</v>
      </c>
      <c r="B822" s="8" t="str">
        <f>raw_data!B1732</f>
        <v>Diana</v>
      </c>
      <c r="C822" s="8" t="str">
        <f>raw_data!C1732</f>
        <v>Sales</v>
      </c>
      <c r="D822" s="9">
        <f>raw_data!D1732/24/60</f>
        <v>0.009722222222</v>
      </c>
      <c r="E822" s="10">
        <f>if(raw_data!E1732="Yes",1,0)</f>
        <v>0</v>
      </c>
      <c r="F822" s="10">
        <f>raw_data!F1732</f>
        <v>2</v>
      </c>
      <c r="G822" s="10" t="str">
        <f>raw_data!G1732</f>
        <v>Very Negative</v>
      </c>
      <c r="H822" s="11">
        <f>if(raw_data!H1732="Yes",1,0)</f>
        <v>1</v>
      </c>
    </row>
    <row r="823">
      <c r="A823" s="12" t="str">
        <f>text(raw_data!A1755,"mm/dd")</f>
        <v>07/16</v>
      </c>
      <c r="B823" s="13" t="str">
        <f>raw_data!B1755</f>
        <v>John</v>
      </c>
      <c r="C823" s="13" t="str">
        <f>raw_data!C1755</f>
        <v>Billing</v>
      </c>
      <c r="D823" s="14">
        <f>raw_data!D1755/24/60</f>
        <v>0.00625</v>
      </c>
      <c r="E823" s="15">
        <f>if(raw_data!E1755="Yes",1,0)</f>
        <v>0</v>
      </c>
      <c r="F823" s="15">
        <f>raw_data!F1755</f>
        <v>5</v>
      </c>
      <c r="G823" s="15" t="str">
        <f>raw_data!G1755</f>
        <v>Neutral</v>
      </c>
      <c r="H823" s="16">
        <f>if(raw_data!H1755="Yes",1,0)</f>
        <v>1</v>
      </c>
    </row>
    <row r="824">
      <c r="A824" s="7" t="str">
        <f>text(raw_data!A1766,"mm/dd")</f>
        <v>07/16</v>
      </c>
      <c r="B824" s="8" t="str">
        <f>raw_data!B1766</f>
        <v>Anna</v>
      </c>
      <c r="C824" s="8" t="str">
        <f>raw_data!C1766</f>
        <v>Technical Support</v>
      </c>
      <c r="D824" s="9">
        <f>raw_data!D1766/24/60</f>
        <v>0.00875</v>
      </c>
      <c r="E824" s="10">
        <f>if(raw_data!E1766="Yes",1,0)</f>
        <v>1</v>
      </c>
      <c r="F824" s="10">
        <f>raw_data!F1766</f>
        <v>2</v>
      </c>
      <c r="G824" s="10" t="str">
        <f>raw_data!G1766</f>
        <v>Neutral</v>
      </c>
      <c r="H824" s="11">
        <f>if(raw_data!H1766="Yes",1,0)</f>
        <v>0</v>
      </c>
    </row>
    <row r="825">
      <c r="A825" s="12" t="str">
        <f>text(raw_data!A1769,"mm/dd")</f>
        <v>07/16</v>
      </c>
      <c r="B825" s="13" t="str">
        <f>raw_data!B1769</f>
        <v>James</v>
      </c>
      <c r="C825" s="13" t="str">
        <f>raw_data!C1769</f>
        <v>Billing</v>
      </c>
      <c r="D825" s="14">
        <f>raw_data!D1769/24/60</f>
        <v>0.004375</v>
      </c>
      <c r="E825" s="15">
        <f>if(raw_data!E1769="Yes",1,0)</f>
        <v>1</v>
      </c>
      <c r="F825" s="15">
        <f>raw_data!F1769</f>
        <v>4</v>
      </c>
      <c r="G825" s="15" t="str">
        <f>raw_data!G1769</f>
        <v>Negative</v>
      </c>
      <c r="H825" s="16">
        <f>if(raw_data!H1769="Yes",1,0)</f>
        <v>1</v>
      </c>
    </row>
    <row r="826">
      <c r="A826" s="7" t="str">
        <f>text(raw_data!A1799,"mm/dd")</f>
        <v>07/16</v>
      </c>
      <c r="B826" s="8" t="str">
        <f>raw_data!B1799</f>
        <v>James</v>
      </c>
      <c r="C826" s="8" t="str">
        <f>raw_data!C1799</f>
        <v>Technical Support</v>
      </c>
      <c r="D826" s="9">
        <f>raw_data!D1799/24/60</f>
        <v>0.006319444444</v>
      </c>
      <c r="E826" s="10">
        <f>if(raw_data!E1799="Yes",1,0)</f>
        <v>1</v>
      </c>
      <c r="F826" s="10">
        <f>raw_data!F1799</f>
        <v>1</v>
      </c>
      <c r="G826" s="10" t="str">
        <f>raw_data!G1799</f>
        <v>Positive</v>
      </c>
      <c r="H826" s="11">
        <f>if(raw_data!H1799="Yes",1,0)</f>
        <v>1</v>
      </c>
    </row>
    <row r="827">
      <c r="A827" s="12" t="str">
        <f>text(raw_data!A1813,"mm/dd")</f>
        <v>07/16</v>
      </c>
      <c r="B827" s="13" t="str">
        <f>raw_data!B1813</f>
        <v>James</v>
      </c>
      <c r="C827" s="13" t="str">
        <f>raw_data!C1813</f>
        <v>Shipping</v>
      </c>
      <c r="D827" s="14">
        <f>raw_data!D1813/24/60</f>
        <v>0.006944444444</v>
      </c>
      <c r="E827" s="15">
        <f>if(raw_data!E1813="Yes",1,0)</f>
        <v>1</v>
      </c>
      <c r="F827" s="15">
        <f>raw_data!F1813</f>
        <v>4</v>
      </c>
      <c r="G827" s="15" t="str">
        <f>raw_data!G1813</f>
        <v>Negative</v>
      </c>
      <c r="H827" s="16">
        <f>if(raw_data!H1813="Yes",1,0)</f>
        <v>0</v>
      </c>
    </row>
    <row r="828">
      <c r="A828" s="7" t="str">
        <f>text(raw_data!A1824,"mm/dd")</f>
        <v>07/16</v>
      </c>
      <c r="B828" s="8" t="str">
        <f>raw_data!B1824</f>
        <v>James</v>
      </c>
      <c r="C828" s="8" t="str">
        <f>raw_data!C1824</f>
        <v>Technical Support</v>
      </c>
      <c r="D828" s="9">
        <f>raw_data!D1824/24/60</f>
        <v>0.009166666667</v>
      </c>
      <c r="E828" s="10">
        <f>if(raw_data!E1824="Yes",1,0)</f>
        <v>0</v>
      </c>
      <c r="F828" s="10">
        <f>raw_data!F1824</f>
        <v>4</v>
      </c>
      <c r="G828" s="10" t="str">
        <f>raw_data!G1824</f>
        <v>Neutral</v>
      </c>
      <c r="H828" s="11">
        <f>if(raw_data!H1824="Yes",1,0)</f>
        <v>0</v>
      </c>
    </row>
    <row r="829">
      <c r="A829" s="12" t="str">
        <f>text(raw_data!A1837,"mm/dd")</f>
        <v>07/16</v>
      </c>
      <c r="B829" s="13" t="str">
        <f>raw_data!B1837</f>
        <v>Anna</v>
      </c>
      <c r="C829" s="13" t="str">
        <f>raw_data!C1837</f>
        <v>Technical Support</v>
      </c>
      <c r="D829" s="14">
        <f>raw_data!D1837/24/60</f>
        <v>0.001805555556</v>
      </c>
      <c r="E829" s="15">
        <f>if(raw_data!E1837="Yes",1,0)</f>
        <v>0</v>
      </c>
      <c r="F829" s="15">
        <f>raw_data!F1837</f>
        <v>4</v>
      </c>
      <c r="G829" s="15" t="str">
        <f>raw_data!G1837</f>
        <v>Neutral</v>
      </c>
      <c r="H829" s="16">
        <f>if(raw_data!H1837="Yes",1,0)</f>
        <v>1</v>
      </c>
    </row>
    <row r="830">
      <c r="A830" s="7" t="str">
        <f>text(raw_data!A1840,"mm/dd")</f>
        <v>07/16</v>
      </c>
      <c r="B830" s="8" t="str">
        <f>raw_data!B1840</f>
        <v>Alice</v>
      </c>
      <c r="C830" s="8" t="str">
        <f>raw_data!C1840</f>
        <v>Billing</v>
      </c>
      <c r="D830" s="9">
        <f>raw_data!D1840/24/60</f>
        <v>0.007916666667</v>
      </c>
      <c r="E830" s="10">
        <f>if(raw_data!E1840="Yes",1,0)</f>
        <v>0</v>
      </c>
      <c r="F830" s="10">
        <f>raw_data!F1840</f>
        <v>4</v>
      </c>
      <c r="G830" s="10" t="str">
        <f>raw_data!G1840</f>
        <v>Neutral</v>
      </c>
      <c r="H830" s="11">
        <f>if(raw_data!H1840="Yes",1,0)</f>
        <v>0</v>
      </c>
    </row>
    <row r="831">
      <c r="A831" s="12" t="str">
        <f>text(raw_data!A1850,"mm/dd")</f>
        <v>07/16</v>
      </c>
      <c r="B831" s="13" t="str">
        <f>raw_data!B1850</f>
        <v>Michael</v>
      </c>
      <c r="C831" s="13" t="str">
        <f>raw_data!C1850</f>
        <v>Technical Support</v>
      </c>
      <c r="D831" s="14">
        <f>raw_data!D1850/24/60</f>
        <v>0.004791666667</v>
      </c>
      <c r="E831" s="15">
        <f>if(raw_data!E1850="Yes",1,0)</f>
        <v>1</v>
      </c>
      <c r="F831" s="15">
        <f>raw_data!F1850</f>
        <v>5</v>
      </c>
      <c r="G831" s="15" t="str">
        <f>raw_data!G1850</f>
        <v>Very Positive</v>
      </c>
      <c r="H831" s="16">
        <f>if(raw_data!H1850="Yes",1,0)</f>
        <v>0</v>
      </c>
    </row>
    <row r="832">
      <c r="A832" s="7" t="str">
        <f>text(raw_data!A1861,"mm/dd")</f>
        <v>07/16</v>
      </c>
      <c r="B832" s="8" t="str">
        <f>raw_data!B1861</f>
        <v>Bob</v>
      </c>
      <c r="C832" s="8" t="str">
        <f>raw_data!C1861</f>
        <v>Shipping</v>
      </c>
      <c r="D832" s="9">
        <f>raw_data!D1861/24/60</f>
        <v>0.003541666667</v>
      </c>
      <c r="E832" s="10">
        <f>if(raw_data!E1861="Yes",1,0)</f>
        <v>1</v>
      </c>
      <c r="F832" s="10">
        <f>raw_data!F1861</f>
        <v>4</v>
      </c>
      <c r="G832" s="10" t="str">
        <f>raw_data!G1861</f>
        <v>Very Negative</v>
      </c>
      <c r="H832" s="11">
        <f>if(raw_data!H1861="Yes",1,0)</f>
        <v>0</v>
      </c>
    </row>
    <row r="833">
      <c r="A833" s="12" t="str">
        <f>text(raw_data!A1864,"mm/dd")</f>
        <v>07/16</v>
      </c>
      <c r="B833" s="13" t="str">
        <f>raw_data!B1864</f>
        <v>Eli</v>
      </c>
      <c r="C833" s="13" t="str">
        <f>raw_data!C1864</f>
        <v>Billing</v>
      </c>
      <c r="D833" s="14">
        <f>raw_data!D1864/24/60</f>
        <v>0.005555555556</v>
      </c>
      <c r="E833" s="15">
        <f>if(raw_data!E1864="Yes",1,0)</f>
        <v>1</v>
      </c>
      <c r="F833" s="15">
        <f>raw_data!F1864</f>
        <v>1</v>
      </c>
      <c r="G833" s="15" t="str">
        <f>raw_data!G1864</f>
        <v>Neutral</v>
      </c>
      <c r="H833" s="16">
        <f>if(raw_data!H1864="Yes",1,0)</f>
        <v>1</v>
      </c>
    </row>
    <row r="834">
      <c r="A834" s="7" t="str">
        <f>text(raw_data!A1873,"mm/dd")</f>
        <v>07/16</v>
      </c>
      <c r="B834" s="8" t="str">
        <f>raw_data!B1873</f>
        <v>Diana</v>
      </c>
      <c r="C834" s="8" t="str">
        <f>raw_data!C1873</f>
        <v>Shipping</v>
      </c>
      <c r="D834" s="9">
        <f>raw_data!D1873/24/60</f>
        <v>0.006041666667</v>
      </c>
      <c r="E834" s="10">
        <f>if(raw_data!E1873="Yes",1,0)</f>
        <v>1</v>
      </c>
      <c r="F834" s="10">
        <f>raw_data!F1873</f>
        <v>1</v>
      </c>
      <c r="G834" s="10" t="str">
        <f>raw_data!G1873</f>
        <v>Positive</v>
      </c>
      <c r="H834" s="11">
        <f>if(raw_data!H1873="Yes",1,0)</f>
        <v>0</v>
      </c>
    </row>
    <row r="835">
      <c r="A835" s="12" t="str">
        <f>text(raw_data!A1900,"mm/dd")</f>
        <v>07/16</v>
      </c>
      <c r="B835" s="13" t="str">
        <f>raw_data!B1900</f>
        <v>Anna</v>
      </c>
      <c r="C835" s="13" t="str">
        <f>raw_data!C1900</f>
        <v>Billing</v>
      </c>
      <c r="D835" s="14">
        <f>raw_data!D1900/24/60</f>
        <v>0.008472222222</v>
      </c>
      <c r="E835" s="15">
        <f>if(raw_data!E1900="Yes",1,0)</f>
        <v>0</v>
      </c>
      <c r="F835" s="15">
        <f>raw_data!F1900</f>
        <v>2</v>
      </c>
      <c r="G835" s="15" t="str">
        <f>raw_data!G1900</f>
        <v>Very Positive</v>
      </c>
      <c r="H835" s="16">
        <f>if(raw_data!H1900="Yes",1,0)</f>
        <v>1</v>
      </c>
    </row>
    <row r="836">
      <c r="A836" s="7" t="str">
        <f>text(raw_data!A1905,"mm/dd")</f>
        <v>07/16</v>
      </c>
      <c r="B836" s="8" t="str">
        <f>raw_data!B1905</f>
        <v>John</v>
      </c>
      <c r="C836" s="8" t="str">
        <f>raw_data!C1905</f>
        <v>Shipping</v>
      </c>
      <c r="D836" s="9">
        <f>raw_data!D1905/24/60</f>
        <v>0.01041666667</v>
      </c>
      <c r="E836" s="10">
        <f>if(raw_data!E1905="Yes",1,0)</f>
        <v>1</v>
      </c>
      <c r="F836" s="10">
        <f>raw_data!F1905</f>
        <v>4</v>
      </c>
      <c r="G836" s="10" t="str">
        <f>raw_data!G1905</f>
        <v>Negative</v>
      </c>
      <c r="H836" s="11">
        <f>if(raw_data!H1905="Yes",1,0)</f>
        <v>1</v>
      </c>
    </row>
    <row r="837">
      <c r="A837" s="12" t="str">
        <f>text(raw_data!A1912,"mm/dd")</f>
        <v>07/16</v>
      </c>
      <c r="B837" s="13" t="str">
        <f>raw_data!B1912</f>
        <v>Diana</v>
      </c>
      <c r="C837" s="13" t="str">
        <f>raw_data!C1912</f>
        <v>Shipping</v>
      </c>
      <c r="D837" s="14">
        <f>raw_data!D1912/24/60</f>
        <v>0.009583333333</v>
      </c>
      <c r="E837" s="15">
        <f>if(raw_data!E1912="Yes",1,0)</f>
        <v>1</v>
      </c>
      <c r="F837" s="15">
        <f>raw_data!F1912</f>
        <v>2</v>
      </c>
      <c r="G837" s="15" t="str">
        <f>raw_data!G1912</f>
        <v>Neutral</v>
      </c>
      <c r="H837" s="16">
        <f>if(raw_data!H1912="Yes",1,0)</f>
        <v>1</v>
      </c>
    </row>
    <row r="838">
      <c r="A838" s="7" t="str">
        <f>text(raw_data!A1938,"mm/dd")</f>
        <v>07/16</v>
      </c>
      <c r="B838" s="8" t="str">
        <f>raw_data!B1938</f>
        <v>Alice</v>
      </c>
      <c r="C838" s="8" t="str">
        <f>raw_data!C1938</f>
        <v>Technical Support</v>
      </c>
      <c r="D838" s="9">
        <f>raw_data!D1938/24/60</f>
        <v>0.01006944444</v>
      </c>
      <c r="E838" s="10">
        <f>if(raw_data!E1938="Yes",1,0)</f>
        <v>1</v>
      </c>
      <c r="F838" s="10">
        <f>raw_data!F1938</f>
        <v>1</v>
      </c>
      <c r="G838" s="10" t="str">
        <f>raw_data!G1938</f>
        <v>Very Negative</v>
      </c>
      <c r="H838" s="11">
        <f>if(raw_data!H1938="Yes",1,0)</f>
        <v>1</v>
      </c>
    </row>
    <row r="839">
      <c r="A839" s="12" t="str">
        <f>text(raw_data!A1958,"mm/dd")</f>
        <v>07/16</v>
      </c>
      <c r="B839" s="13" t="str">
        <f>raw_data!B1958</f>
        <v>Diana</v>
      </c>
      <c r="C839" s="13" t="str">
        <f>raw_data!C1958</f>
        <v>Sales</v>
      </c>
      <c r="D839" s="14">
        <f>raw_data!D1958/24/60</f>
        <v>0.004652777778</v>
      </c>
      <c r="E839" s="15">
        <f>if(raw_data!E1958="Yes",1,0)</f>
        <v>0</v>
      </c>
      <c r="F839" s="15">
        <f>raw_data!F1958</f>
        <v>1</v>
      </c>
      <c r="G839" s="15" t="str">
        <f>raw_data!G1958</f>
        <v>Negative</v>
      </c>
      <c r="H839" s="16">
        <f>if(raw_data!H1958="Yes",1,0)</f>
        <v>1</v>
      </c>
    </row>
    <row r="840">
      <c r="A840" s="7" t="str">
        <f>text(raw_data!A1978,"mm/dd")</f>
        <v>07/16</v>
      </c>
      <c r="B840" s="8" t="str">
        <f>raw_data!B1978</f>
        <v>Bob</v>
      </c>
      <c r="C840" s="8" t="str">
        <f>raw_data!C1978</f>
        <v>Shipping</v>
      </c>
      <c r="D840" s="9">
        <f>raw_data!D1978/24/60</f>
        <v>0.003680555556</v>
      </c>
      <c r="E840" s="10">
        <f>if(raw_data!E1978="Yes",1,0)</f>
        <v>0</v>
      </c>
      <c r="F840" s="10">
        <f>raw_data!F1978</f>
        <v>5</v>
      </c>
      <c r="G840" s="10" t="str">
        <f>raw_data!G1978</f>
        <v>Neutral</v>
      </c>
      <c r="H840" s="11">
        <f>if(raw_data!H1978="Yes",1,0)</f>
        <v>0</v>
      </c>
    </row>
    <row r="841">
      <c r="A841" s="12" t="str">
        <f>text(raw_data!A1988,"mm/dd")</f>
        <v>07/16</v>
      </c>
      <c r="B841" s="13" t="str">
        <f>raw_data!B1988</f>
        <v>Anna</v>
      </c>
      <c r="C841" s="13" t="str">
        <f>raw_data!C1988</f>
        <v>Billing</v>
      </c>
      <c r="D841" s="14">
        <f>raw_data!D1988/24/60</f>
        <v>0.005694444444</v>
      </c>
      <c r="E841" s="15">
        <f>if(raw_data!E1988="Yes",1,0)</f>
        <v>1</v>
      </c>
      <c r="F841" s="15">
        <f>raw_data!F1988</f>
        <v>1</v>
      </c>
      <c r="G841" s="15" t="str">
        <f>raw_data!G1988</f>
        <v>Positive</v>
      </c>
      <c r="H841" s="16">
        <f>if(raw_data!H1988="Yes",1,0)</f>
        <v>0</v>
      </c>
    </row>
    <row r="842">
      <c r="A842" s="7" t="str">
        <f>text(raw_data!A1992,"mm/dd")</f>
        <v>07/16</v>
      </c>
      <c r="B842" s="8" t="str">
        <f>raw_data!B1992</f>
        <v>Michael</v>
      </c>
      <c r="C842" s="8" t="str">
        <f>raw_data!C1992</f>
        <v>Technical Support</v>
      </c>
      <c r="D842" s="9">
        <f>raw_data!D1992/24/60</f>
        <v>0.001388888889</v>
      </c>
      <c r="E842" s="10">
        <f>if(raw_data!E1992="Yes",1,0)</f>
        <v>0</v>
      </c>
      <c r="F842" s="10">
        <f>raw_data!F1992</f>
        <v>5</v>
      </c>
      <c r="G842" s="10" t="str">
        <f>raw_data!G1992</f>
        <v>Neutral</v>
      </c>
      <c r="H842" s="11">
        <f>if(raw_data!H1992="Yes",1,0)</f>
        <v>1</v>
      </c>
    </row>
    <row r="843">
      <c r="A843" s="12" t="str">
        <f>text(raw_data!A7,"mm/dd")</f>
        <v>07/17</v>
      </c>
      <c r="B843" s="13" t="str">
        <f>raw_data!B7</f>
        <v>Alice</v>
      </c>
      <c r="C843" s="13" t="str">
        <f>raw_data!C7</f>
        <v>Sales</v>
      </c>
      <c r="D843" s="14">
        <f>raw_data!D7/24/60</f>
        <v>0.007361111111</v>
      </c>
      <c r="E843" s="15">
        <f>if(raw_data!E7="Yes",1,0)</f>
        <v>0</v>
      </c>
      <c r="F843" s="15">
        <f>raw_data!F7</f>
        <v>4</v>
      </c>
      <c r="G843" s="15" t="str">
        <f>raw_data!G7</f>
        <v>Very Positive</v>
      </c>
      <c r="H843" s="16">
        <f>if(raw_data!H7="Yes",1,0)</f>
        <v>1</v>
      </c>
    </row>
    <row r="844">
      <c r="A844" s="7" t="str">
        <f>text(raw_data!A28,"mm/dd")</f>
        <v>07/17</v>
      </c>
      <c r="B844" s="8" t="str">
        <f>raw_data!B28</f>
        <v>Michael</v>
      </c>
      <c r="C844" s="8" t="str">
        <f>raw_data!C28</f>
        <v>Technical Support</v>
      </c>
      <c r="D844" s="9">
        <f>raw_data!D28/24/60</f>
        <v>0.006180555556</v>
      </c>
      <c r="E844" s="10">
        <f>if(raw_data!E28="Yes",1,0)</f>
        <v>1</v>
      </c>
      <c r="F844" s="10">
        <f>raw_data!F28</f>
        <v>2</v>
      </c>
      <c r="G844" s="10" t="str">
        <f>raw_data!G28</f>
        <v>Neutral</v>
      </c>
      <c r="H844" s="11">
        <f>if(raw_data!H28="Yes",1,0)</f>
        <v>0</v>
      </c>
    </row>
    <row r="845">
      <c r="A845" s="12" t="str">
        <f>text(raw_data!A30,"mm/dd")</f>
        <v>07/17</v>
      </c>
      <c r="B845" s="13" t="str">
        <f>raw_data!B30</f>
        <v>John</v>
      </c>
      <c r="C845" s="13" t="str">
        <f>raw_data!C30</f>
        <v>Shipping</v>
      </c>
      <c r="D845" s="14">
        <f>raw_data!D30/24/60</f>
        <v>0.008402777778</v>
      </c>
      <c r="E845" s="15">
        <f>if(raw_data!E30="Yes",1,0)</f>
        <v>1</v>
      </c>
      <c r="F845" s="15">
        <f>raw_data!F30</f>
        <v>5</v>
      </c>
      <c r="G845" s="15" t="str">
        <f>raw_data!G30</f>
        <v>Negative</v>
      </c>
      <c r="H845" s="16">
        <f>if(raw_data!H30="Yes",1,0)</f>
        <v>1</v>
      </c>
    </row>
    <row r="846">
      <c r="A846" s="7" t="str">
        <f>text(raw_data!A40,"mm/dd")</f>
        <v>07/17</v>
      </c>
      <c r="B846" s="8" t="str">
        <f>raw_data!B40</f>
        <v>John</v>
      </c>
      <c r="C846" s="8" t="str">
        <f>raw_data!C40</f>
        <v>Sales</v>
      </c>
      <c r="D846" s="9">
        <f>raw_data!D40/24/60</f>
        <v>0.006111111111</v>
      </c>
      <c r="E846" s="10">
        <f>if(raw_data!E40="Yes",1,0)</f>
        <v>0</v>
      </c>
      <c r="F846" s="10">
        <f>raw_data!F40</f>
        <v>2</v>
      </c>
      <c r="G846" s="10" t="str">
        <f>raw_data!G40</f>
        <v>Neutral</v>
      </c>
      <c r="H846" s="11">
        <f>if(raw_data!H40="Yes",1,0)</f>
        <v>1</v>
      </c>
    </row>
    <row r="847">
      <c r="A847" s="12" t="str">
        <f>text(raw_data!A58,"mm/dd")</f>
        <v>07/17</v>
      </c>
      <c r="B847" s="13" t="str">
        <f>raw_data!B58</f>
        <v>Alice</v>
      </c>
      <c r="C847" s="13" t="str">
        <f>raw_data!C58</f>
        <v>Shipping</v>
      </c>
      <c r="D847" s="14">
        <f>raw_data!D58/24/60</f>
        <v>0.001666666667</v>
      </c>
      <c r="E847" s="15">
        <f>if(raw_data!E58="Yes",1,0)</f>
        <v>0</v>
      </c>
      <c r="F847" s="15">
        <f>raw_data!F58</f>
        <v>1</v>
      </c>
      <c r="G847" s="15" t="str">
        <f>raw_data!G58</f>
        <v>Positive</v>
      </c>
      <c r="H847" s="16">
        <f>if(raw_data!H58="Yes",1,0)</f>
        <v>1</v>
      </c>
    </row>
    <row r="848">
      <c r="A848" s="7" t="str">
        <f>text(raw_data!A75,"mm/dd")</f>
        <v>07/17</v>
      </c>
      <c r="B848" s="8" t="str">
        <f>raw_data!B75</f>
        <v>Eli</v>
      </c>
      <c r="C848" s="8" t="str">
        <f>raw_data!C75</f>
        <v>Billing</v>
      </c>
      <c r="D848" s="9">
        <f>raw_data!D75/24/60</f>
        <v>0.007708333333</v>
      </c>
      <c r="E848" s="10">
        <f>if(raw_data!E75="Yes",1,0)</f>
        <v>1</v>
      </c>
      <c r="F848" s="10">
        <f>raw_data!F75</f>
        <v>1</v>
      </c>
      <c r="G848" s="10" t="str">
        <f>raw_data!G75</f>
        <v>Neutral</v>
      </c>
      <c r="H848" s="11">
        <f>if(raw_data!H75="Yes",1,0)</f>
        <v>1</v>
      </c>
    </row>
    <row r="849">
      <c r="A849" s="12" t="str">
        <f>text(raw_data!A77,"mm/dd")</f>
        <v>07/17</v>
      </c>
      <c r="B849" s="13" t="str">
        <f>raw_data!B77</f>
        <v>Diana</v>
      </c>
      <c r="C849" s="13" t="str">
        <f>raw_data!C77</f>
        <v>Sales</v>
      </c>
      <c r="D849" s="14">
        <f>raw_data!D77/24/60</f>
        <v>0.006527777778</v>
      </c>
      <c r="E849" s="15">
        <f>if(raw_data!E77="Yes",1,0)</f>
        <v>0</v>
      </c>
      <c r="F849" s="15">
        <f>raw_data!F77</f>
        <v>5</v>
      </c>
      <c r="G849" s="15" t="str">
        <f>raw_data!G77</f>
        <v>Negative</v>
      </c>
      <c r="H849" s="16">
        <f>if(raw_data!H77="Yes",1,0)</f>
        <v>1</v>
      </c>
    </row>
    <row r="850">
      <c r="A850" s="7" t="str">
        <f>text(raw_data!A108,"mm/dd")</f>
        <v>07/17</v>
      </c>
      <c r="B850" s="8" t="str">
        <f>raw_data!B108</f>
        <v>Alice</v>
      </c>
      <c r="C850" s="8" t="str">
        <f>raw_data!C108</f>
        <v>Technical Support</v>
      </c>
      <c r="D850" s="9">
        <f>raw_data!D108/24/60</f>
        <v>0.007986111111</v>
      </c>
      <c r="E850" s="10">
        <f>if(raw_data!E108="Yes",1,0)</f>
        <v>0</v>
      </c>
      <c r="F850" s="10">
        <f>raw_data!F108</f>
        <v>5</v>
      </c>
      <c r="G850" s="10" t="str">
        <f>raw_data!G108</f>
        <v>Very Positive</v>
      </c>
      <c r="H850" s="11">
        <f>if(raw_data!H108="Yes",1,0)</f>
        <v>0</v>
      </c>
    </row>
    <row r="851">
      <c r="A851" s="12" t="str">
        <f>text(raw_data!A109,"mm/dd")</f>
        <v>07/17</v>
      </c>
      <c r="B851" s="13" t="str">
        <f>raw_data!B109</f>
        <v>Bob</v>
      </c>
      <c r="C851" s="13" t="str">
        <f>raw_data!C109</f>
        <v>Billing</v>
      </c>
      <c r="D851" s="14">
        <f>raw_data!D109/24/60</f>
        <v>0.003472222222</v>
      </c>
      <c r="E851" s="15">
        <f>if(raw_data!E109="Yes",1,0)</f>
        <v>1</v>
      </c>
      <c r="F851" s="15">
        <f>raw_data!F109</f>
        <v>4</v>
      </c>
      <c r="G851" s="15" t="str">
        <f>raw_data!G109</f>
        <v>Very Positive</v>
      </c>
      <c r="H851" s="16">
        <f>if(raw_data!H109="Yes",1,0)</f>
        <v>1</v>
      </c>
    </row>
    <row r="852">
      <c r="A852" s="7" t="str">
        <f>text(raw_data!A123,"mm/dd")</f>
        <v>07/17</v>
      </c>
      <c r="B852" s="8" t="str">
        <f>raw_data!B123</f>
        <v>Bob</v>
      </c>
      <c r="C852" s="8" t="str">
        <f>raw_data!C123</f>
        <v>Shipping</v>
      </c>
      <c r="D852" s="9">
        <f>raw_data!D123/24/60</f>
        <v>0.008402777778</v>
      </c>
      <c r="E852" s="10">
        <f>if(raw_data!E123="Yes",1,0)</f>
        <v>0</v>
      </c>
      <c r="F852" s="10">
        <f>raw_data!F123</f>
        <v>5</v>
      </c>
      <c r="G852" s="10" t="str">
        <f>raw_data!G123</f>
        <v>Very Positive</v>
      </c>
      <c r="H852" s="11">
        <f>if(raw_data!H123="Yes",1,0)</f>
        <v>1</v>
      </c>
    </row>
    <row r="853">
      <c r="A853" s="12" t="str">
        <f>text(raw_data!A132,"mm/dd")</f>
        <v>07/17</v>
      </c>
      <c r="B853" s="13" t="str">
        <f>raw_data!B132</f>
        <v>Michael</v>
      </c>
      <c r="C853" s="13" t="str">
        <f>raw_data!C132</f>
        <v>Billing</v>
      </c>
      <c r="D853" s="14">
        <f>raw_data!D132/24/60</f>
        <v>0.009583333333</v>
      </c>
      <c r="E853" s="15">
        <f>if(raw_data!E132="Yes",1,0)</f>
        <v>1</v>
      </c>
      <c r="F853" s="15">
        <f>raw_data!F132</f>
        <v>2</v>
      </c>
      <c r="G853" s="15" t="str">
        <f>raw_data!G132</f>
        <v>Positive</v>
      </c>
      <c r="H853" s="16">
        <f>if(raw_data!H132="Yes",1,0)</f>
        <v>1</v>
      </c>
    </row>
    <row r="854">
      <c r="A854" s="7" t="str">
        <f>text(raw_data!A137,"mm/dd")</f>
        <v>07/17</v>
      </c>
      <c r="B854" s="8" t="str">
        <f>raw_data!B137</f>
        <v>James</v>
      </c>
      <c r="C854" s="8" t="str">
        <f>raw_data!C137</f>
        <v>Sales</v>
      </c>
      <c r="D854" s="9">
        <f>raw_data!D137/24/60</f>
        <v>0.009097222222</v>
      </c>
      <c r="E854" s="10">
        <f>if(raw_data!E137="Yes",1,0)</f>
        <v>1</v>
      </c>
      <c r="F854" s="10">
        <f>raw_data!F137</f>
        <v>2</v>
      </c>
      <c r="G854" s="10" t="str">
        <f>raw_data!G137</f>
        <v>Very Positive</v>
      </c>
      <c r="H854" s="11">
        <f>if(raw_data!H137="Yes",1,0)</f>
        <v>0</v>
      </c>
    </row>
    <row r="855">
      <c r="A855" s="12" t="str">
        <f>text(raw_data!A277,"mm/dd")</f>
        <v>07/17</v>
      </c>
      <c r="B855" s="13" t="str">
        <f>raw_data!B277</f>
        <v>James</v>
      </c>
      <c r="C855" s="13" t="str">
        <f>raw_data!C277</f>
        <v>Billing</v>
      </c>
      <c r="D855" s="14">
        <f>raw_data!D277/24/60</f>
        <v>0.003611111111</v>
      </c>
      <c r="E855" s="15">
        <f>if(raw_data!E277="Yes",1,0)</f>
        <v>1</v>
      </c>
      <c r="F855" s="15">
        <f>raw_data!F277</f>
        <v>1</v>
      </c>
      <c r="G855" s="15" t="str">
        <f>raw_data!G277</f>
        <v>Positive</v>
      </c>
      <c r="H855" s="16">
        <f>if(raw_data!H277="Yes",1,0)</f>
        <v>1</v>
      </c>
    </row>
    <row r="856">
      <c r="A856" s="7" t="str">
        <f>text(raw_data!A286,"mm/dd")</f>
        <v>07/17</v>
      </c>
      <c r="B856" s="8" t="str">
        <f>raw_data!B286</f>
        <v>Michael</v>
      </c>
      <c r="C856" s="8" t="str">
        <f>raw_data!C286</f>
        <v>Technical Support</v>
      </c>
      <c r="D856" s="9">
        <f>raw_data!D286/24/60</f>
        <v>0.005208333333</v>
      </c>
      <c r="E856" s="10">
        <f>if(raw_data!E286="Yes",1,0)</f>
        <v>0</v>
      </c>
      <c r="F856" s="10">
        <f>raw_data!F286</f>
        <v>3</v>
      </c>
      <c r="G856" s="10" t="str">
        <f>raw_data!G286</f>
        <v>Very Positive</v>
      </c>
      <c r="H856" s="11">
        <f>if(raw_data!H286="Yes",1,0)</f>
        <v>0</v>
      </c>
    </row>
    <row r="857">
      <c r="A857" s="12" t="str">
        <f>text(raw_data!A301,"mm/dd")</f>
        <v>07/17</v>
      </c>
      <c r="B857" s="13" t="str">
        <f>raw_data!B301</f>
        <v>Charlie</v>
      </c>
      <c r="C857" s="13" t="str">
        <f>raw_data!C301</f>
        <v>Technical Support</v>
      </c>
      <c r="D857" s="14">
        <f>raw_data!D301/24/60</f>
        <v>0.004791666667</v>
      </c>
      <c r="E857" s="15">
        <f>if(raw_data!E301="Yes",1,0)</f>
        <v>0</v>
      </c>
      <c r="F857" s="15">
        <f>raw_data!F301</f>
        <v>4</v>
      </c>
      <c r="G857" s="15" t="str">
        <f>raw_data!G301</f>
        <v>Very Positive</v>
      </c>
      <c r="H857" s="16">
        <f>if(raw_data!H301="Yes",1,0)</f>
        <v>1</v>
      </c>
    </row>
    <row r="858">
      <c r="A858" s="7" t="str">
        <f>text(raw_data!A310,"mm/dd")</f>
        <v>07/17</v>
      </c>
      <c r="B858" s="8" t="str">
        <f>raw_data!B310</f>
        <v>Michael</v>
      </c>
      <c r="C858" s="8" t="str">
        <f>raw_data!C310</f>
        <v>Technical Support</v>
      </c>
      <c r="D858" s="9">
        <f>raw_data!D310/24/60</f>
        <v>0.00875</v>
      </c>
      <c r="E858" s="10">
        <f>if(raw_data!E310="Yes",1,0)</f>
        <v>0</v>
      </c>
      <c r="F858" s="10">
        <f>raw_data!F310</f>
        <v>2</v>
      </c>
      <c r="G858" s="10" t="str">
        <f>raw_data!G310</f>
        <v>Very Positive</v>
      </c>
      <c r="H858" s="11">
        <f>if(raw_data!H310="Yes",1,0)</f>
        <v>0</v>
      </c>
    </row>
    <row r="859">
      <c r="A859" s="12" t="str">
        <f>text(raw_data!A314,"mm/dd")</f>
        <v>07/17</v>
      </c>
      <c r="B859" s="13" t="str">
        <f>raw_data!B314</f>
        <v>Anna</v>
      </c>
      <c r="C859" s="13" t="str">
        <f>raw_data!C314</f>
        <v>Technical Support</v>
      </c>
      <c r="D859" s="14">
        <f>raw_data!D314/24/60</f>
        <v>0.003888888889</v>
      </c>
      <c r="E859" s="15">
        <f>if(raw_data!E314="Yes",1,0)</f>
        <v>0</v>
      </c>
      <c r="F859" s="15">
        <f>raw_data!F314</f>
        <v>1</v>
      </c>
      <c r="G859" s="15" t="str">
        <f>raw_data!G314</f>
        <v>Negative</v>
      </c>
      <c r="H859" s="16">
        <f>if(raw_data!H314="Yes",1,0)</f>
        <v>1</v>
      </c>
    </row>
    <row r="860">
      <c r="A860" s="7" t="str">
        <f>text(raw_data!A319,"mm/dd")</f>
        <v>07/17</v>
      </c>
      <c r="B860" s="8" t="str">
        <f>raw_data!B319</f>
        <v>Diana</v>
      </c>
      <c r="C860" s="8" t="str">
        <f>raw_data!C319</f>
        <v>Technical Support</v>
      </c>
      <c r="D860" s="9">
        <f>raw_data!D319/24/60</f>
        <v>0.005208333333</v>
      </c>
      <c r="E860" s="10">
        <f>if(raw_data!E319="Yes",1,0)</f>
        <v>0</v>
      </c>
      <c r="F860" s="10">
        <f>raw_data!F319</f>
        <v>5</v>
      </c>
      <c r="G860" s="10" t="str">
        <f>raw_data!G319</f>
        <v>Very Negative</v>
      </c>
      <c r="H860" s="11">
        <f>if(raw_data!H319="Yes",1,0)</f>
        <v>1</v>
      </c>
    </row>
    <row r="861">
      <c r="A861" s="12" t="str">
        <f>text(raw_data!A379,"mm/dd")</f>
        <v>07/17</v>
      </c>
      <c r="B861" s="13" t="str">
        <f>raw_data!B379</f>
        <v>Bob</v>
      </c>
      <c r="C861" s="13" t="str">
        <f>raw_data!C379</f>
        <v>Sales</v>
      </c>
      <c r="D861" s="14">
        <f>raw_data!D379/24/60</f>
        <v>0.001527777778</v>
      </c>
      <c r="E861" s="15">
        <f>if(raw_data!E379="Yes",1,0)</f>
        <v>0</v>
      </c>
      <c r="F861" s="15">
        <f>raw_data!F379</f>
        <v>2</v>
      </c>
      <c r="G861" s="15" t="str">
        <f>raw_data!G379</f>
        <v>Neutral</v>
      </c>
      <c r="H861" s="16">
        <f>if(raw_data!H379="Yes",1,0)</f>
        <v>1</v>
      </c>
    </row>
    <row r="862">
      <c r="A862" s="7" t="str">
        <f>text(raw_data!A418,"mm/dd")</f>
        <v>07/17</v>
      </c>
      <c r="B862" s="8" t="str">
        <f>raw_data!B418</f>
        <v>Eli</v>
      </c>
      <c r="C862" s="8" t="str">
        <f>raw_data!C418</f>
        <v>Sales</v>
      </c>
      <c r="D862" s="9">
        <f>raw_data!D418/24/60</f>
        <v>0.01027777778</v>
      </c>
      <c r="E862" s="10">
        <f>if(raw_data!E418="Yes",1,0)</f>
        <v>0</v>
      </c>
      <c r="F862" s="10">
        <f>raw_data!F418</f>
        <v>3</v>
      </c>
      <c r="G862" s="10" t="str">
        <f>raw_data!G418</f>
        <v>Negative</v>
      </c>
      <c r="H862" s="11">
        <f>if(raw_data!H418="Yes",1,0)</f>
        <v>0</v>
      </c>
    </row>
    <row r="863">
      <c r="A863" s="12" t="str">
        <f>text(raw_data!A453,"mm/dd")</f>
        <v>07/17</v>
      </c>
      <c r="B863" s="13" t="str">
        <f>raw_data!B453</f>
        <v>Diana</v>
      </c>
      <c r="C863" s="13" t="str">
        <f>raw_data!C453</f>
        <v>Sales</v>
      </c>
      <c r="D863" s="14">
        <f>raw_data!D453/24/60</f>
        <v>0.003680555556</v>
      </c>
      <c r="E863" s="15">
        <f>if(raw_data!E453="Yes",1,0)</f>
        <v>1</v>
      </c>
      <c r="F863" s="15">
        <f>raw_data!F453</f>
        <v>5</v>
      </c>
      <c r="G863" s="15" t="str">
        <f>raw_data!G453</f>
        <v>Negative</v>
      </c>
      <c r="H863" s="16">
        <f>if(raw_data!H453="Yes",1,0)</f>
        <v>0</v>
      </c>
    </row>
    <row r="864">
      <c r="A864" s="7" t="str">
        <f>text(raw_data!A466,"mm/dd")</f>
        <v>07/17</v>
      </c>
      <c r="B864" s="8" t="str">
        <f>raw_data!B466</f>
        <v>Bob</v>
      </c>
      <c r="C864" s="8" t="str">
        <f>raw_data!C466</f>
        <v>Technical Support</v>
      </c>
      <c r="D864" s="9">
        <f>raw_data!D466/24/60</f>
        <v>0.005486111111</v>
      </c>
      <c r="E864" s="10">
        <f>if(raw_data!E466="Yes",1,0)</f>
        <v>1</v>
      </c>
      <c r="F864" s="10">
        <f>raw_data!F466</f>
        <v>5</v>
      </c>
      <c r="G864" s="10" t="str">
        <f>raw_data!G466</f>
        <v>Very Positive</v>
      </c>
      <c r="H864" s="11">
        <f>if(raw_data!H466="Yes",1,0)</f>
        <v>1</v>
      </c>
    </row>
    <row r="865">
      <c r="A865" s="12" t="str">
        <f>text(raw_data!A468,"mm/dd")</f>
        <v>07/17</v>
      </c>
      <c r="B865" s="13" t="str">
        <f>raw_data!B468</f>
        <v>Diana</v>
      </c>
      <c r="C865" s="13" t="str">
        <f>raw_data!C468</f>
        <v>Shipping</v>
      </c>
      <c r="D865" s="14">
        <f>raw_data!D468/24/60</f>
        <v>0.008541666667</v>
      </c>
      <c r="E865" s="15">
        <f>if(raw_data!E468="Yes",1,0)</f>
        <v>1</v>
      </c>
      <c r="F865" s="15">
        <f>raw_data!F468</f>
        <v>3</v>
      </c>
      <c r="G865" s="15" t="str">
        <f>raw_data!G468</f>
        <v>Very Positive</v>
      </c>
      <c r="H865" s="16">
        <f>if(raw_data!H468="Yes",1,0)</f>
        <v>1</v>
      </c>
    </row>
    <row r="866">
      <c r="A866" s="7" t="str">
        <f>text(raw_data!A471,"mm/dd")</f>
        <v>07/17</v>
      </c>
      <c r="B866" s="8" t="str">
        <f>raw_data!B471</f>
        <v>James</v>
      </c>
      <c r="C866" s="8" t="str">
        <f>raw_data!C471</f>
        <v>Billing</v>
      </c>
      <c r="D866" s="9">
        <f>raw_data!D471/24/60</f>
        <v>0.004375</v>
      </c>
      <c r="E866" s="10">
        <f>if(raw_data!E471="Yes",1,0)</f>
        <v>1</v>
      </c>
      <c r="F866" s="10">
        <f>raw_data!F471</f>
        <v>5</v>
      </c>
      <c r="G866" s="10" t="str">
        <f>raw_data!G471</f>
        <v>Very Negative</v>
      </c>
      <c r="H866" s="11">
        <f>if(raw_data!H471="Yes",1,0)</f>
        <v>0</v>
      </c>
    </row>
    <row r="867">
      <c r="A867" s="12" t="str">
        <f>text(raw_data!A526,"mm/dd")</f>
        <v>07/17</v>
      </c>
      <c r="B867" s="13" t="str">
        <f>raw_data!B526</f>
        <v>Diana</v>
      </c>
      <c r="C867" s="13" t="str">
        <f>raw_data!C526</f>
        <v>Technical Support</v>
      </c>
      <c r="D867" s="14">
        <f>raw_data!D526/24/60</f>
        <v>0.0075</v>
      </c>
      <c r="E867" s="15">
        <f>if(raw_data!E526="Yes",1,0)</f>
        <v>0</v>
      </c>
      <c r="F867" s="15">
        <f>raw_data!F526</f>
        <v>3</v>
      </c>
      <c r="G867" s="15" t="str">
        <f>raw_data!G526</f>
        <v>Neutral</v>
      </c>
      <c r="H867" s="16">
        <f>if(raw_data!H526="Yes",1,0)</f>
        <v>1</v>
      </c>
    </row>
    <row r="868">
      <c r="A868" s="7" t="str">
        <f>text(raw_data!A529,"mm/dd")</f>
        <v>07/17</v>
      </c>
      <c r="B868" s="8" t="str">
        <f>raw_data!B529</f>
        <v>Diana</v>
      </c>
      <c r="C868" s="8" t="str">
        <f>raw_data!C529</f>
        <v>Technical Support</v>
      </c>
      <c r="D868" s="9">
        <f>raw_data!D529/24/60</f>
        <v>0.005277777778</v>
      </c>
      <c r="E868" s="10">
        <f>if(raw_data!E529="Yes",1,0)</f>
        <v>1</v>
      </c>
      <c r="F868" s="10">
        <f>raw_data!F529</f>
        <v>1</v>
      </c>
      <c r="G868" s="10" t="str">
        <f>raw_data!G529</f>
        <v>Very Negative</v>
      </c>
      <c r="H868" s="11">
        <f>if(raw_data!H529="Yes",1,0)</f>
        <v>0</v>
      </c>
    </row>
    <row r="869">
      <c r="A869" s="12" t="str">
        <f>text(raw_data!A530,"mm/dd")</f>
        <v>07/17</v>
      </c>
      <c r="B869" s="13" t="str">
        <f>raw_data!B530</f>
        <v>Michael</v>
      </c>
      <c r="C869" s="13" t="str">
        <f>raw_data!C530</f>
        <v>Shipping</v>
      </c>
      <c r="D869" s="14">
        <f>raw_data!D530/24/60</f>
        <v>0.003611111111</v>
      </c>
      <c r="E869" s="15">
        <f>if(raw_data!E530="Yes",1,0)</f>
        <v>0</v>
      </c>
      <c r="F869" s="15">
        <f>raw_data!F530</f>
        <v>2</v>
      </c>
      <c r="G869" s="15" t="str">
        <f>raw_data!G530</f>
        <v>Very Positive</v>
      </c>
      <c r="H869" s="16">
        <f>if(raw_data!H530="Yes",1,0)</f>
        <v>0</v>
      </c>
    </row>
    <row r="870">
      <c r="A870" s="7" t="str">
        <f>text(raw_data!A551,"mm/dd")</f>
        <v>07/17</v>
      </c>
      <c r="B870" s="8" t="str">
        <f>raw_data!B551</f>
        <v>Michael</v>
      </c>
      <c r="C870" s="8" t="str">
        <f>raw_data!C551</f>
        <v>Billing</v>
      </c>
      <c r="D870" s="9">
        <f>raw_data!D551/24/60</f>
        <v>0.002152777778</v>
      </c>
      <c r="E870" s="10">
        <f>if(raw_data!E551="Yes",1,0)</f>
        <v>1</v>
      </c>
      <c r="F870" s="10">
        <f>raw_data!F551</f>
        <v>4</v>
      </c>
      <c r="G870" s="10" t="str">
        <f>raw_data!G551</f>
        <v>Negative</v>
      </c>
      <c r="H870" s="11">
        <f>if(raw_data!H551="Yes",1,0)</f>
        <v>0</v>
      </c>
    </row>
    <row r="871">
      <c r="A871" s="12" t="str">
        <f>text(raw_data!A553,"mm/dd")</f>
        <v>07/17</v>
      </c>
      <c r="B871" s="13" t="str">
        <f>raw_data!B553</f>
        <v>Eli</v>
      </c>
      <c r="C871" s="13" t="str">
        <f>raw_data!C553</f>
        <v>Sales</v>
      </c>
      <c r="D871" s="14">
        <f>raw_data!D553/24/60</f>
        <v>0.003819444444</v>
      </c>
      <c r="E871" s="15">
        <f>if(raw_data!E553="Yes",1,0)</f>
        <v>0</v>
      </c>
      <c r="F871" s="15">
        <f>raw_data!F553</f>
        <v>2</v>
      </c>
      <c r="G871" s="15" t="str">
        <f>raw_data!G553</f>
        <v>Negative</v>
      </c>
      <c r="H871" s="16">
        <f>if(raw_data!H553="Yes",1,0)</f>
        <v>1</v>
      </c>
    </row>
    <row r="872">
      <c r="A872" s="7" t="str">
        <f>text(raw_data!A554,"mm/dd")</f>
        <v>07/17</v>
      </c>
      <c r="B872" s="8" t="str">
        <f>raw_data!B554</f>
        <v>James</v>
      </c>
      <c r="C872" s="8" t="str">
        <f>raw_data!C554</f>
        <v>Sales</v>
      </c>
      <c r="D872" s="9">
        <f>raw_data!D554/24/60</f>
        <v>0.00625</v>
      </c>
      <c r="E872" s="10">
        <f>if(raw_data!E554="Yes",1,0)</f>
        <v>0</v>
      </c>
      <c r="F872" s="10">
        <f>raw_data!F554</f>
        <v>5</v>
      </c>
      <c r="G872" s="10" t="str">
        <f>raw_data!G554</f>
        <v>Very Negative</v>
      </c>
      <c r="H872" s="11">
        <f>if(raw_data!H554="Yes",1,0)</f>
        <v>0</v>
      </c>
    </row>
    <row r="873">
      <c r="A873" s="12" t="str">
        <f>text(raw_data!A569,"mm/dd")</f>
        <v>07/17</v>
      </c>
      <c r="B873" s="13" t="str">
        <f>raw_data!B569</f>
        <v>Charlie</v>
      </c>
      <c r="C873" s="13" t="str">
        <f>raw_data!C569</f>
        <v>Technical Support</v>
      </c>
      <c r="D873" s="14">
        <f>raw_data!D569/24/60</f>
        <v>0.009583333333</v>
      </c>
      <c r="E873" s="15">
        <f>if(raw_data!E569="Yes",1,0)</f>
        <v>1</v>
      </c>
      <c r="F873" s="15">
        <f>raw_data!F569</f>
        <v>4</v>
      </c>
      <c r="G873" s="15" t="str">
        <f>raw_data!G569</f>
        <v>Very Negative</v>
      </c>
      <c r="H873" s="16">
        <f>if(raw_data!H569="Yes",1,0)</f>
        <v>1</v>
      </c>
    </row>
    <row r="874">
      <c r="A874" s="7" t="str">
        <f>text(raw_data!A572,"mm/dd")</f>
        <v>07/17</v>
      </c>
      <c r="B874" s="8" t="str">
        <f>raw_data!B572</f>
        <v>Anna</v>
      </c>
      <c r="C874" s="8" t="str">
        <f>raw_data!C572</f>
        <v>Billing</v>
      </c>
      <c r="D874" s="9">
        <f>raw_data!D572/24/60</f>
        <v>0.006736111111</v>
      </c>
      <c r="E874" s="10">
        <f>if(raw_data!E572="Yes",1,0)</f>
        <v>0</v>
      </c>
      <c r="F874" s="10">
        <f>raw_data!F572</f>
        <v>3</v>
      </c>
      <c r="G874" s="10" t="str">
        <f>raw_data!G572</f>
        <v>Negative</v>
      </c>
      <c r="H874" s="11">
        <f>if(raw_data!H572="Yes",1,0)</f>
        <v>1</v>
      </c>
    </row>
    <row r="875">
      <c r="A875" s="12" t="str">
        <f>text(raw_data!A597,"mm/dd")</f>
        <v>07/17</v>
      </c>
      <c r="B875" s="13" t="str">
        <f>raw_data!B597</f>
        <v>John</v>
      </c>
      <c r="C875" s="13" t="str">
        <f>raw_data!C597</f>
        <v>Billing</v>
      </c>
      <c r="D875" s="14">
        <f>raw_data!D597/24/60</f>
        <v>0.007638888889</v>
      </c>
      <c r="E875" s="15">
        <f>if(raw_data!E597="Yes",1,0)</f>
        <v>1</v>
      </c>
      <c r="F875" s="15">
        <f>raw_data!F597</f>
        <v>2</v>
      </c>
      <c r="G875" s="15" t="str">
        <f>raw_data!G597</f>
        <v>Positive</v>
      </c>
      <c r="H875" s="16">
        <f>if(raw_data!H597="Yes",1,0)</f>
        <v>0</v>
      </c>
    </row>
    <row r="876">
      <c r="A876" s="7" t="str">
        <f>text(raw_data!A598,"mm/dd")</f>
        <v>07/17</v>
      </c>
      <c r="B876" s="8" t="str">
        <f>raw_data!B598</f>
        <v>Charlie</v>
      </c>
      <c r="C876" s="8" t="str">
        <f>raw_data!C598</f>
        <v>Shipping</v>
      </c>
      <c r="D876" s="9">
        <f>raw_data!D598/24/60</f>
        <v>0.006388888889</v>
      </c>
      <c r="E876" s="10">
        <f>if(raw_data!E598="Yes",1,0)</f>
        <v>0</v>
      </c>
      <c r="F876" s="10">
        <f>raw_data!F598</f>
        <v>1</v>
      </c>
      <c r="G876" s="10" t="str">
        <f>raw_data!G598</f>
        <v>Negative</v>
      </c>
      <c r="H876" s="11">
        <f>if(raw_data!H598="Yes",1,0)</f>
        <v>0</v>
      </c>
    </row>
    <row r="877">
      <c r="A877" s="12" t="str">
        <f>text(raw_data!A602,"mm/dd")</f>
        <v>07/17</v>
      </c>
      <c r="B877" s="13" t="str">
        <f>raw_data!B602</f>
        <v>James</v>
      </c>
      <c r="C877" s="13" t="str">
        <f>raw_data!C602</f>
        <v>Billing</v>
      </c>
      <c r="D877" s="14">
        <f>raw_data!D602/24/60</f>
        <v>0.002708333333</v>
      </c>
      <c r="E877" s="15">
        <f>if(raw_data!E602="Yes",1,0)</f>
        <v>0</v>
      </c>
      <c r="F877" s="15">
        <f>raw_data!F602</f>
        <v>5</v>
      </c>
      <c r="G877" s="15" t="str">
        <f>raw_data!G602</f>
        <v>Neutral</v>
      </c>
      <c r="H877" s="16">
        <f>if(raw_data!H602="Yes",1,0)</f>
        <v>1</v>
      </c>
    </row>
    <row r="878">
      <c r="A878" s="7" t="str">
        <f>text(raw_data!A608,"mm/dd")</f>
        <v>07/17</v>
      </c>
      <c r="B878" s="8" t="str">
        <f>raw_data!B608</f>
        <v>Diana</v>
      </c>
      <c r="C878" s="8" t="str">
        <f>raw_data!C608</f>
        <v>Billing</v>
      </c>
      <c r="D878" s="9">
        <f>raw_data!D608/24/60</f>
        <v>0.009027777778</v>
      </c>
      <c r="E878" s="10">
        <f>if(raw_data!E608="Yes",1,0)</f>
        <v>0</v>
      </c>
      <c r="F878" s="10">
        <f>raw_data!F608</f>
        <v>4</v>
      </c>
      <c r="G878" s="10" t="str">
        <f>raw_data!G608</f>
        <v>Neutral</v>
      </c>
      <c r="H878" s="11">
        <f>if(raw_data!H608="Yes",1,0)</f>
        <v>0</v>
      </c>
    </row>
    <row r="879">
      <c r="A879" s="12" t="str">
        <f>text(raw_data!A611,"mm/dd")</f>
        <v>07/17</v>
      </c>
      <c r="B879" s="13" t="str">
        <f>raw_data!B611</f>
        <v>Anna</v>
      </c>
      <c r="C879" s="13" t="str">
        <f>raw_data!C611</f>
        <v>Sales</v>
      </c>
      <c r="D879" s="14">
        <f>raw_data!D611/24/60</f>
        <v>0.001944444444</v>
      </c>
      <c r="E879" s="15">
        <f>if(raw_data!E611="Yes",1,0)</f>
        <v>0</v>
      </c>
      <c r="F879" s="15">
        <f>raw_data!F611</f>
        <v>3</v>
      </c>
      <c r="G879" s="15" t="str">
        <f>raw_data!G611</f>
        <v>Very Negative</v>
      </c>
      <c r="H879" s="16">
        <f>if(raw_data!H611="Yes",1,0)</f>
        <v>0</v>
      </c>
    </row>
    <row r="880">
      <c r="A880" s="7" t="str">
        <f>text(raw_data!A616,"mm/dd")</f>
        <v>07/17</v>
      </c>
      <c r="B880" s="8" t="str">
        <f>raw_data!B616</f>
        <v>Michael</v>
      </c>
      <c r="C880" s="8" t="str">
        <f>raw_data!C616</f>
        <v>Sales</v>
      </c>
      <c r="D880" s="9">
        <f>raw_data!D616/24/60</f>
        <v>0.003333333333</v>
      </c>
      <c r="E880" s="10">
        <f>if(raw_data!E616="Yes",1,0)</f>
        <v>0</v>
      </c>
      <c r="F880" s="10">
        <f>raw_data!F616</f>
        <v>1</v>
      </c>
      <c r="G880" s="10" t="str">
        <f>raw_data!G616</f>
        <v>Very Negative</v>
      </c>
      <c r="H880" s="11">
        <f>if(raw_data!H616="Yes",1,0)</f>
        <v>1</v>
      </c>
    </row>
    <row r="881">
      <c r="A881" s="12" t="str">
        <f>text(raw_data!A620,"mm/dd")</f>
        <v>07/17</v>
      </c>
      <c r="B881" s="13" t="str">
        <f>raw_data!B620</f>
        <v>Alice</v>
      </c>
      <c r="C881" s="13" t="str">
        <f>raw_data!C620</f>
        <v>Technical Support</v>
      </c>
      <c r="D881" s="14">
        <f>raw_data!D620/24/60</f>
        <v>0.008402777778</v>
      </c>
      <c r="E881" s="15">
        <f>if(raw_data!E620="Yes",1,0)</f>
        <v>1</v>
      </c>
      <c r="F881" s="15">
        <f>raw_data!F620</f>
        <v>4</v>
      </c>
      <c r="G881" s="15" t="str">
        <f>raw_data!G620</f>
        <v>Very Negative</v>
      </c>
      <c r="H881" s="16">
        <f>if(raw_data!H620="Yes",1,0)</f>
        <v>1</v>
      </c>
    </row>
    <row r="882">
      <c r="A882" s="7" t="str">
        <f>text(raw_data!A623,"mm/dd")</f>
        <v>07/17</v>
      </c>
      <c r="B882" s="8" t="str">
        <f>raw_data!B623</f>
        <v>Anna</v>
      </c>
      <c r="C882" s="8" t="str">
        <f>raw_data!C623</f>
        <v>Sales</v>
      </c>
      <c r="D882" s="9">
        <f>raw_data!D623/24/60</f>
        <v>0.00375</v>
      </c>
      <c r="E882" s="10">
        <f>if(raw_data!E623="Yes",1,0)</f>
        <v>0</v>
      </c>
      <c r="F882" s="10">
        <f>raw_data!F623</f>
        <v>4</v>
      </c>
      <c r="G882" s="10" t="str">
        <f>raw_data!G623</f>
        <v>Negative</v>
      </c>
      <c r="H882" s="11">
        <f>if(raw_data!H623="Yes",1,0)</f>
        <v>1</v>
      </c>
    </row>
    <row r="883">
      <c r="A883" s="12" t="str">
        <f>text(raw_data!A656,"mm/dd")</f>
        <v>07/17</v>
      </c>
      <c r="B883" s="13" t="str">
        <f>raw_data!B656</f>
        <v>John</v>
      </c>
      <c r="C883" s="13" t="str">
        <f>raw_data!C656</f>
        <v>Technical Support</v>
      </c>
      <c r="D883" s="14">
        <f>raw_data!D656/24/60</f>
        <v>0.008125</v>
      </c>
      <c r="E883" s="15">
        <f>if(raw_data!E656="Yes",1,0)</f>
        <v>0</v>
      </c>
      <c r="F883" s="15">
        <f>raw_data!F656</f>
        <v>2</v>
      </c>
      <c r="G883" s="15" t="str">
        <f>raw_data!G656</f>
        <v>Negative</v>
      </c>
      <c r="H883" s="16">
        <f>if(raw_data!H656="Yes",1,0)</f>
        <v>1</v>
      </c>
    </row>
    <row r="884">
      <c r="A884" s="7" t="str">
        <f>text(raw_data!A665,"mm/dd")</f>
        <v>07/17</v>
      </c>
      <c r="B884" s="8" t="str">
        <f>raw_data!B665</f>
        <v>James</v>
      </c>
      <c r="C884" s="8" t="str">
        <f>raw_data!C665</f>
        <v>Sales</v>
      </c>
      <c r="D884" s="9">
        <f>raw_data!D665/24/60</f>
        <v>0.008680555556</v>
      </c>
      <c r="E884" s="10">
        <f>if(raw_data!E665="Yes",1,0)</f>
        <v>1</v>
      </c>
      <c r="F884" s="10">
        <f>raw_data!F665</f>
        <v>5</v>
      </c>
      <c r="G884" s="10" t="str">
        <f>raw_data!G665</f>
        <v>Negative</v>
      </c>
      <c r="H884" s="11">
        <f>if(raw_data!H665="Yes",1,0)</f>
        <v>1</v>
      </c>
    </row>
    <row r="885">
      <c r="A885" s="12" t="str">
        <f>text(raw_data!A672,"mm/dd")</f>
        <v>07/17</v>
      </c>
      <c r="B885" s="13" t="str">
        <f>raw_data!B672</f>
        <v>Eli</v>
      </c>
      <c r="C885" s="13" t="str">
        <f>raw_data!C672</f>
        <v>Sales</v>
      </c>
      <c r="D885" s="14">
        <f>raw_data!D672/24/60</f>
        <v>0.008888888889</v>
      </c>
      <c r="E885" s="15">
        <f>if(raw_data!E672="Yes",1,0)</f>
        <v>0</v>
      </c>
      <c r="F885" s="15">
        <f>raw_data!F672</f>
        <v>1</v>
      </c>
      <c r="G885" s="15" t="str">
        <f>raw_data!G672</f>
        <v>Very Positive</v>
      </c>
      <c r="H885" s="16">
        <f>if(raw_data!H672="Yes",1,0)</f>
        <v>0</v>
      </c>
    </row>
    <row r="886">
      <c r="A886" s="7" t="str">
        <f>text(raw_data!A675,"mm/dd")</f>
        <v>07/17</v>
      </c>
      <c r="B886" s="8" t="str">
        <f>raw_data!B675</f>
        <v>Bob</v>
      </c>
      <c r="C886" s="8" t="str">
        <f>raw_data!C675</f>
        <v>Billing</v>
      </c>
      <c r="D886" s="9">
        <f>raw_data!D675/24/60</f>
        <v>0.007361111111</v>
      </c>
      <c r="E886" s="10">
        <f>if(raw_data!E675="Yes",1,0)</f>
        <v>1</v>
      </c>
      <c r="F886" s="10">
        <f>raw_data!F675</f>
        <v>2</v>
      </c>
      <c r="G886" s="10" t="str">
        <f>raw_data!G675</f>
        <v>Very Negative</v>
      </c>
      <c r="H886" s="11">
        <f>if(raw_data!H675="Yes",1,0)</f>
        <v>1</v>
      </c>
    </row>
    <row r="887">
      <c r="A887" s="12" t="str">
        <f>text(raw_data!A678,"mm/dd")</f>
        <v>07/17</v>
      </c>
      <c r="B887" s="13" t="str">
        <f>raw_data!B678</f>
        <v>James</v>
      </c>
      <c r="C887" s="13" t="str">
        <f>raw_data!C678</f>
        <v>Shipping</v>
      </c>
      <c r="D887" s="14">
        <f>raw_data!D678/24/60</f>
        <v>0.007361111111</v>
      </c>
      <c r="E887" s="15">
        <f>if(raw_data!E678="Yes",1,0)</f>
        <v>0</v>
      </c>
      <c r="F887" s="15">
        <f>raw_data!F678</f>
        <v>3</v>
      </c>
      <c r="G887" s="15" t="str">
        <f>raw_data!G678</f>
        <v>Very Negative</v>
      </c>
      <c r="H887" s="16">
        <f>if(raw_data!H678="Yes",1,0)</f>
        <v>1</v>
      </c>
    </row>
    <row r="888">
      <c r="A888" s="7" t="str">
        <f>text(raw_data!A688,"mm/dd")</f>
        <v>07/17</v>
      </c>
      <c r="B888" s="8" t="str">
        <f>raw_data!B688</f>
        <v>John</v>
      </c>
      <c r="C888" s="8" t="str">
        <f>raw_data!C688</f>
        <v>Technical Support</v>
      </c>
      <c r="D888" s="9">
        <f>raw_data!D688/24/60</f>
        <v>0.009236111111</v>
      </c>
      <c r="E888" s="10">
        <f>if(raw_data!E688="Yes",1,0)</f>
        <v>1</v>
      </c>
      <c r="F888" s="10">
        <f>raw_data!F688</f>
        <v>3</v>
      </c>
      <c r="G888" s="10" t="str">
        <f>raw_data!G688</f>
        <v>Very Negative</v>
      </c>
      <c r="H888" s="11">
        <f>if(raw_data!H688="Yes",1,0)</f>
        <v>0</v>
      </c>
    </row>
    <row r="889">
      <c r="A889" s="12" t="str">
        <f>text(raw_data!A704,"mm/dd")</f>
        <v>07/17</v>
      </c>
      <c r="B889" s="13" t="str">
        <f>raw_data!B704</f>
        <v>Anna</v>
      </c>
      <c r="C889" s="13" t="str">
        <f>raw_data!C704</f>
        <v>Technical Support</v>
      </c>
      <c r="D889" s="14">
        <f>raw_data!D704/24/60</f>
        <v>0.005486111111</v>
      </c>
      <c r="E889" s="15">
        <f>if(raw_data!E704="Yes",1,0)</f>
        <v>1</v>
      </c>
      <c r="F889" s="15">
        <f>raw_data!F704</f>
        <v>5</v>
      </c>
      <c r="G889" s="15" t="str">
        <f>raw_data!G704</f>
        <v>Very Negative</v>
      </c>
      <c r="H889" s="16">
        <f>if(raw_data!H704="Yes",1,0)</f>
        <v>1</v>
      </c>
    </row>
    <row r="890">
      <c r="A890" s="7" t="str">
        <f>text(raw_data!A706,"mm/dd")</f>
        <v>07/17</v>
      </c>
      <c r="B890" s="8" t="str">
        <f>raw_data!B706</f>
        <v>Bob</v>
      </c>
      <c r="C890" s="8" t="str">
        <f>raw_data!C706</f>
        <v>Sales</v>
      </c>
      <c r="D890" s="9">
        <f>raw_data!D706/24/60</f>
        <v>0.01013888889</v>
      </c>
      <c r="E890" s="10">
        <f>if(raw_data!E706="Yes",1,0)</f>
        <v>0</v>
      </c>
      <c r="F890" s="10">
        <f>raw_data!F706</f>
        <v>4</v>
      </c>
      <c r="G890" s="10" t="str">
        <f>raw_data!G706</f>
        <v>Negative</v>
      </c>
      <c r="H890" s="11">
        <f>if(raw_data!H706="Yes",1,0)</f>
        <v>0</v>
      </c>
    </row>
    <row r="891">
      <c r="A891" s="12" t="str">
        <f>text(raw_data!A741,"mm/dd")</f>
        <v>07/17</v>
      </c>
      <c r="B891" s="13" t="str">
        <f>raw_data!B741</f>
        <v>Alice</v>
      </c>
      <c r="C891" s="13" t="str">
        <f>raw_data!C741</f>
        <v>Billing</v>
      </c>
      <c r="D891" s="14">
        <f>raw_data!D741/24/60</f>
        <v>0.008888888889</v>
      </c>
      <c r="E891" s="15">
        <f>if(raw_data!E741="Yes",1,0)</f>
        <v>1</v>
      </c>
      <c r="F891" s="15">
        <f>raw_data!F741</f>
        <v>4</v>
      </c>
      <c r="G891" s="15" t="str">
        <f>raw_data!G741</f>
        <v>Negative</v>
      </c>
      <c r="H891" s="16">
        <f>if(raw_data!H741="Yes",1,0)</f>
        <v>1</v>
      </c>
    </row>
    <row r="892">
      <c r="A892" s="7" t="str">
        <f>text(raw_data!A743,"mm/dd")</f>
        <v>07/17</v>
      </c>
      <c r="B892" s="8" t="str">
        <f>raw_data!B743</f>
        <v>Diana</v>
      </c>
      <c r="C892" s="8" t="str">
        <f>raw_data!C743</f>
        <v>Shipping</v>
      </c>
      <c r="D892" s="9">
        <f>raw_data!D743/24/60</f>
        <v>0.006388888889</v>
      </c>
      <c r="E892" s="10">
        <f>if(raw_data!E743="Yes",1,0)</f>
        <v>1</v>
      </c>
      <c r="F892" s="10">
        <f>raw_data!F743</f>
        <v>4</v>
      </c>
      <c r="G892" s="10" t="str">
        <f>raw_data!G743</f>
        <v>Positive</v>
      </c>
      <c r="H892" s="11">
        <f>if(raw_data!H743="Yes",1,0)</f>
        <v>1</v>
      </c>
    </row>
    <row r="893">
      <c r="A893" s="12" t="str">
        <f>text(raw_data!A753,"mm/dd")</f>
        <v>07/17</v>
      </c>
      <c r="B893" s="13" t="str">
        <f>raw_data!B753</f>
        <v>Alice</v>
      </c>
      <c r="C893" s="13" t="str">
        <f>raw_data!C753</f>
        <v>Billing</v>
      </c>
      <c r="D893" s="14">
        <f>raw_data!D753/24/60</f>
        <v>0.001805555556</v>
      </c>
      <c r="E893" s="15">
        <f>if(raw_data!E753="Yes",1,0)</f>
        <v>0</v>
      </c>
      <c r="F893" s="15">
        <f>raw_data!F753</f>
        <v>3</v>
      </c>
      <c r="G893" s="15" t="str">
        <f>raw_data!G753</f>
        <v>Very Negative</v>
      </c>
      <c r="H893" s="16">
        <f>if(raw_data!H753="Yes",1,0)</f>
        <v>0</v>
      </c>
    </row>
    <row r="894">
      <c r="A894" s="7" t="str">
        <f>text(raw_data!A769,"mm/dd")</f>
        <v>07/17</v>
      </c>
      <c r="B894" s="8" t="str">
        <f>raw_data!B769</f>
        <v>James</v>
      </c>
      <c r="C894" s="8" t="str">
        <f>raw_data!C769</f>
        <v>Billing</v>
      </c>
      <c r="D894" s="9">
        <f>raw_data!D769/24/60</f>
        <v>0.001736111111</v>
      </c>
      <c r="E894" s="10">
        <f>if(raw_data!E769="Yes",1,0)</f>
        <v>0</v>
      </c>
      <c r="F894" s="10">
        <f>raw_data!F769</f>
        <v>3</v>
      </c>
      <c r="G894" s="10" t="str">
        <f>raw_data!G769</f>
        <v>Negative</v>
      </c>
      <c r="H894" s="11">
        <f>if(raw_data!H769="Yes",1,0)</f>
        <v>0</v>
      </c>
    </row>
    <row r="895">
      <c r="A895" s="12" t="str">
        <f>text(raw_data!A785,"mm/dd")</f>
        <v>07/17</v>
      </c>
      <c r="B895" s="13" t="str">
        <f>raw_data!B785</f>
        <v>Diana</v>
      </c>
      <c r="C895" s="13" t="str">
        <f>raw_data!C785</f>
        <v>Billing</v>
      </c>
      <c r="D895" s="14">
        <f>raw_data!D785/24/60</f>
        <v>0.009375</v>
      </c>
      <c r="E895" s="15">
        <f>if(raw_data!E785="Yes",1,0)</f>
        <v>0</v>
      </c>
      <c r="F895" s="15">
        <f>raw_data!F785</f>
        <v>4</v>
      </c>
      <c r="G895" s="15" t="str">
        <f>raw_data!G785</f>
        <v>Very Negative</v>
      </c>
      <c r="H895" s="16">
        <f>if(raw_data!H785="Yes",1,0)</f>
        <v>1</v>
      </c>
    </row>
    <row r="896">
      <c r="A896" s="7" t="str">
        <f>text(raw_data!A789,"mm/dd")</f>
        <v>07/17</v>
      </c>
      <c r="B896" s="8" t="str">
        <f>raw_data!B789</f>
        <v>Alice</v>
      </c>
      <c r="C896" s="8" t="str">
        <f>raw_data!C789</f>
        <v>Sales</v>
      </c>
      <c r="D896" s="9">
        <f>raw_data!D789/24/60</f>
        <v>0.008680555556</v>
      </c>
      <c r="E896" s="10">
        <f>if(raw_data!E789="Yes",1,0)</f>
        <v>1</v>
      </c>
      <c r="F896" s="10">
        <f>raw_data!F789</f>
        <v>1</v>
      </c>
      <c r="G896" s="10" t="str">
        <f>raw_data!G789</f>
        <v>Very Negative</v>
      </c>
      <c r="H896" s="11">
        <f>if(raw_data!H789="Yes",1,0)</f>
        <v>0</v>
      </c>
    </row>
    <row r="897">
      <c r="A897" s="12" t="str">
        <f>text(raw_data!A793,"mm/dd")</f>
        <v>07/17</v>
      </c>
      <c r="B897" s="13" t="str">
        <f>raw_data!B793</f>
        <v>John</v>
      </c>
      <c r="C897" s="13" t="str">
        <f>raw_data!C793</f>
        <v>Technical Support</v>
      </c>
      <c r="D897" s="14">
        <f>raw_data!D793/24/60</f>
        <v>0.009861111111</v>
      </c>
      <c r="E897" s="15">
        <f>if(raw_data!E793="Yes",1,0)</f>
        <v>1</v>
      </c>
      <c r="F897" s="15">
        <f>raw_data!F793</f>
        <v>1</v>
      </c>
      <c r="G897" s="15" t="str">
        <f>raw_data!G793</f>
        <v>Neutral</v>
      </c>
      <c r="H897" s="16">
        <f>if(raw_data!H793="Yes",1,0)</f>
        <v>1</v>
      </c>
    </row>
    <row r="898">
      <c r="A898" s="7" t="str">
        <f>text(raw_data!A834,"mm/dd")</f>
        <v>07/17</v>
      </c>
      <c r="B898" s="8" t="str">
        <f>raw_data!B834</f>
        <v>James</v>
      </c>
      <c r="C898" s="8" t="str">
        <f>raw_data!C834</f>
        <v>Billing</v>
      </c>
      <c r="D898" s="9">
        <f>raw_data!D834/24/60</f>
        <v>0.009583333333</v>
      </c>
      <c r="E898" s="10">
        <f>if(raw_data!E834="Yes",1,0)</f>
        <v>0</v>
      </c>
      <c r="F898" s="10">
        <f>raw_data!F834</f>
        <v>1</v>
      </c>
      <c r="G898" s="10" t="str">
        <f>raw_data!G834</f>
        <v>Negative</v>
      </c>
      <c r="H898" s="11">
        <f>if(raw_data!H834="Yes",1,0)</f>
        <v>0</v>
      </c>
    </row>
    <row r="899">
      <c r="A899" s="12" t="str">
        <f>text(raw_data!A841,"mm/dd")</f>
        <v>07/17</v>
      </c>
      <c r="B899" s="13" t="str">
        <f>raw_data!B841</f>
        <v>Michael</v>
      </c>
      <c r="C899" s="13" t="str">
        <f>raw_data!C841</f>
        <v>Technical Support</v>
      </c>
      <c r="D899" s="14">
        <f>raw_data!D841/24/60</f>
        <v>0.006319444444</v>
      </c>
      <c r="E899" s="15">
        <f>if(raw_data!E841="Yes",1,0)</f>
        <v>0</v>
      </c>
      <c r="F899" s="15">
        <f>raw_data!F841</f>
        <v>4</v>
      </c>
      <c r="G899" s="15" t="str">
        <f>raw_data!G841</f>
        <v>Very Negative</v>
      </c>
      <c r="H899" s="16">
        <f>if(raw_data!H841="Yes",1,0)</f>
        <v>1</v>
      </c>
    </row>
    <row r="900">
      <c r="A900" s="7" t="str">
        <f>text(raw_data!A842,"mm/dd")</f>
        <v>07/17</v>
      </c>
      <c r="B900" s="8" t="str">
        <f>raw_data!B842</f>
        <v>Alice</v>
      </c>
      <c r="C900" s="8" t="str">
        <f>raw_data!C842</f>
        <v>Sales</v>
      </c>
      <c r="D900" s="9">
        <f>raw_data!D842/24/60</f>
        <v>0.006319444444</v>
      </c>
      <c r="E900" s="10">
        <f>if(raw_data!E842="Yes",1,0)</f>
        <v>0</v>
      </c>
      <c r="F900" s="10">
        <f>raw_data!F842</f>
        <v>4</v>
      </c>
      <c r="G900" s="10" t="str">
        <f>raw_data!G842</f>
        <v>Neutral</v>
      </c>
      <c r="H900" s="11">
        <f>if(raw_data!H842="Yes",1,0)</f>
        <v>1</v>
      </c>
    </row>
    <row r="901">
      <c r="A901" s="12" t="str">
        <f>text(raw_data!A898,"mm/dd")</f>
        <v>07/17</v>
      </c>
      <c r="B901" s="13" t="str">
        <f>raw_data!B898</f>
        <v>James</v>
      </c>
      <c r="C901" s="13" t="str">
        <f>raw_data!C898</f>
        <v>Shipping</v>
      </c>
      <c r="D901" s="14">
        <f>raw_data!D898/24/60</f>
        <v>0.004375</v>
      </c>
      <c r="E901" s="15">
        <f>if(raw_data!E898="Yes",1,0)</f>
        <v>0</v>
      </c>
      <c r="F901" s="15">
        <f>raw_data!F898</f>
        <v>1</v>
      </c>
      <c r="G901" s="15" t="str">
        <f>raw_data!G898</f>
        <v>Very Positive</v>
      </c>
      <c r="H901" s="16">
        <f>if(raw_data!H898="Yes",1,0)</f>
        <v>0</v>
      </c>
    </row>
    <row r="902">
      <c r="A902" s="7" t="str">
        <f>text(raw_data!A915,"mm/dd")</f>
        <v>07/17</v>
      </c>
      <c r="B902" s="8" t="str">
        <f>raw_data!B915</f>
        <v>Bob</v>
      </c>
      <c r="C902" s="8" t="str">
        <f>raw_data!C915</f>
        <v>Sales</v>
      </c>
      <c r="D902" s="9">
        <f>raw_data!D915/24/60</f>
        <v>0.003333333333</v>
      </c>
      <c r="E902" s="10">
        <f>if(raw_data!E915="Yes",1,0)</f>
        <v>0</v>
      </c>
      <c r="F902" s="10">
        <f>raw_data!F915</f>
        <v>5</v>
      </c>
      <c r="G902" s="10" t="str">
        <f>raw_data!G915</f>
        <v>Neutral</v>
      </c>
      <c r="H902" s="11">
        <f>if(raw_data!H915="Yes",1,0)</f>
        <v>0</v>
      </c>
    </row>
    <row r="903">
      <c r="A903" s="12" t="str">
        <f>text(raw_data!A930,"mm/dd")</f>
        <v>07/17</v>
      </c>
      <c r="B903" s="13" t="str">
        <f>raw_data!B930</f>
        <v>Alice</v>
      </c>
      <c r="C903" s="13" t="str">
        <f>raw_data!C930</f>
        <v>Shipping</v>
      </c>
      <c r="D903" s="14">
        <f>raw_data!D930/24/60</f>
        <v>0.006736111111</v>
      </c>
      <c r="E903" s="15">
        <f>if(raw_data!E930="Yes",1,0)</f>
        <v>1</v>
      </c>
      <c r="F903" s="15">
        <f>raw_data!F930</f>
        <v>3</v>
      </c>
      <c r="G903" s="15" t="str">
        <f>raw_data!G930</f>
        <v>Positive</v>
      </c>
      <c r="H903" s="16">
        <f>if(raw_data!H930="Yes",1,0)</f>
        <v>0</v>
      </c>
    </row>
    <row r="904">
      <c r="A904" s="7" t="str">
        <f>text(raw_data!A936,"mm/dd")</f>
        <v>07/17</v>
      </c>
      <c r="B904" s="8" t="str">
        <f>raw_data!B936</f>
        <v>Eli</v>
      </c>
      <c r="C904" s="8" t="str">
        <f>raw_data!C936</f>
        <v>Technical Support</v>
      </c>
      <c r="D904" s="9">
        <f>raw_data!D936/24/60</f>
        <v>0.006458333333</v>
      </c>
      <c r="E904" s="10">
        <f>if(raw_data!E936="Yes",1,0)</f>
        <v>1</v>
      </c>
      <c r="F904" s="10">
        <f>raw_data!F936</f>
        <v>2</v>
      </c>
      <c r="G904" s="10" t="str">
        <f>raw_data!G936</f>
        <v>Positive</v>
      </c>
      <c r="H904" s="11">
        <f>if(raw_data!H936="Yes",1,0)</f>
        <v>0</v>
      </c>
    </row>
    <row r="905">
      <c r="A905" s="12" t="str">
        <f>text(raw_data!A939,"mm/dd")</f>
        <v>07/17</v>
      </c>
      <c r="B905" s="13" t="str">
        <f>raw_data!B939</f>
        <v>James</v>
      </c>
      <c r="C905" s="13" t="str">
        <f>raw_data!C939</f>
        <v>Sales</v>
      </c>
      <c r="D905" s="14">
        <f>raw_data!D939/24/60</f>
        <v>0.006111111111</v>
      </c>
      <c r="E905" s="15">
        <f>if(raw_data!E939="Yes",1,0)</f>
        <v>1</v>
      </c>
      <c r="F905" s="15">
        <f>raw_data!F939</f>
        <v>1</v>
      </c>
      <c r="G905" s="15" t="str">
        <f>raw_data!G939</f>
        <v>Positive</v>
      </c>
      <c r="H905" s="16">
        <f>if(raw_data!H939="Yes",1,0)</f>
        <v>1</v>
      </c>
    </row>
    <row r="906">
      <c r="A906" s="7" t="str">
        <f>text(raw_data!A940,"mm/dd")</f>
        <v>07/17</v>
      </c>
      <c r="B906" s="8" t="str">
        <f>raw_data!B940</f>
        <v>James</v>
      </c>
      <c r="C906" s="8" t="str">
        <f>raw_data!C940</f>
        <v>Billing</v>
      </c>
      <c r="D906" s="9">
        <f>raw_data!D940/24/60</f>
        <v>0.004861111111</v>
      </c>
      <c r="E906" s="10">
        <f>if(raw_data!E940="Yes",1,0)</f>
        <v>1</v>
      </c>
      <c r="F906" s="10">
        <f>raw_data!F940</f>
        <v>3</v>
      </c>
      <c r="G906" s="10" t="str">
        <f>raw_data!G940</f>
        <v>Negative</v>
      </c>
      <c r="H906" s="11">
        <f>if(raw_data!H940="Yes",1,0)</f>
        <v>0</v>
      </c>
    </row>
    <row r="907">
      <c r="A907" s="12" t="str">
        <f>text(raw_data!A946,"mm/dd")</f>
        <v>07/17</v>
      </c>
      <c r="B907" s="13" t="str">
        <f>raw_data!B946</f>
        <v>Eli</v>
      </c>
      <c r="C907" s="13" t="str">
        <f>raw_data!C946</f>
        <v>Shipping</v>
      </c>
      <c r="D907" s="14">
        <f>raw_data!D946/24/60</f>
        <v>0.006666666667</v>
      </c>
      <c r="E907" s="15">
        <f>if(raw_data!E946="Yes",1,0)</f>
        <v>0</v>
      </c>
      <c r="F907" s="15">
        <f>raw_data!F946</f>
        <v>4</v>
      </c>
      <c r="G907" s="15" t="str">
        <f>raw_data!G946</f>
        <v>Negative</v>
      </c>
      <c r="H907" s="16">
        <f>if(raw_data!H946="Yes",1,0)</f>
        <v>1</v>
      </c>
    </row>
    <row r="908">
      <c r="A908" s="7" t="str">
        <f>text(raw_data!A1006,"mm/dd")</f>
        <v>07/17</v>
      </c>
      <c r="B908" s="8" t="str">
        <f>raw_data!B1006</f>
        <v>James</v>
      </c>
      <c r="C908" s="8" t="str">
        <f>raw_data!C1006</f>
        <v>Billing</v>
      </c>
      <c r="D908" s="9">
        <f>raw_data!D1006/24/60</f>
        <v>0.001597222222</v>
      </c>
      <c r="E908" s="10">
        <f>if(raw_data!E1006="Yes",1,0)</f>
        <v>0</v>
      </c>
      <c r="F908" s="10">
        <f>raw_data!F1006</f>
        <v>5</v>
      </c>
      <c r="G908" s="10" t="str">
        <f>raw_data!G1006</f>
        <v>Very Positive</v>
      </c>
      <c r="H908" s="11">
        <f>if(raw_data!H1006="Yes",1,0)</f>
        <v>1</v>
      </c>
    </row>
    <row r="909">
      <c r="A909" s="12" t="str">
        <f>text(raw_data!A1016,"mm/dd")</f>
        <v>07/17</v>
      </c>
      <c r="B909" s="13" t="str">
        <f>raw_data!B1016</f>
        <v>Bob</v>
      </c>
      <c r="C909" s="13" t="str">
        <f>raw_data!C1016</f>
        <v>Shipping</v>
      </c>
      <c r="D909" s="14">
        <f>raw_data!D1016/24/60</f>
        <v>0.003194444444</v>
      </c>
      <c r="E909" s="15">
        <f>if(raw_data!E1016="Yes",1,0)</f>
        <v>1</v>
      </c>
      <c r="F909" s="15">
        <f>raw_data!F1016</f>
        <v>3</v>
      </c>
      <c r="G909" s="15" t="str">
        <f>raw_data!G1016</f>
        <v>Positive</v>
      </c>
      <c r="H909" s="16">
        <f>if(raw_data!H1016="Yes",1,0)</f>
        <v>1</v>
      </c>
    </row>
    <row r="910">
      <c r="A910" s="7" t="str">
        <f>text(raw_data!A1029,"mm/dd")</f>
        <v>07/17</v>
      </c>
      <c r="B910" s="8" t="str">
        <f>raw_data!B1029</f>
        <v>Bob</v>
      </c>
      <c r="C910" s="8" t="str">
        <f>raw_data!C1029</f>
        <v>Shipping</v>
      </c>
      <c r="D910" s="9">
        <f>raw_data!D1029/24/60</f>
        <v>0.007291666667</v>
      </c>
      <c r="E910" s="10">
        <f>if(raw_data!E1029="Yes",1,0)</f>
        <v>0</v>
      </c>
      <c r="F910" s="10">
        <f>raw_data!F1029</f>
        <v>5</v>
      </c>
      <c r="G910" s="10" t="str">
        <f>raw_data!G1029</f>
        <v>Negative</v>
      </c>
      <c r="H910" s="11">
        <f>if(raw_data!H1029="Yes",1,0)</f>
        <v>0</v>
      </c>
    </row>
    <row r="911">
      <c r="A911" s="12" t="str">
        <f>text(raw_data!A1063,"mm/dd")</f>
        <v>07/17</v>
      </c>
      <c r="B911" s="13" t="str">
        <f>raw_data!B1063</f>
        <v>Diana</v>
      </c>
      <c r="C911" s="13" t="str">
        <f>raw_data!C1063</f>
        <v>Shipping</v>
      </c>
      <c r="D911" s="14">
        <f>raw_data!D1063/24/60</f>
        <v>0.007361111111</v>
      </c>
      <c r="E911" s="15">
        <f>if(raw_data!E1063="Yes",1,0)</f>
        <v>0</v>
      </c>
      <c r="F911" s="15">
        <f>raw_data!F1063</f>
        <v>1</v>
      </c>
      <c r="G911" s="15" t="str">
        <f>raw_data!G1063</f>
        <v>Very Negative</v>
      </c>
      <c r="H911" s="16">
        <f>if(raw_data!H1063="Yes",1,0)</f>
        <v>0</v>
      </c>
    </row>
    <row r="912">
      <c r="A912" s="7" t="str">
        <f>text(raw_data!A1073,"mm/dd")</f>
        <v>07/17</v>
      </c>
      <c r="B912" s="8" t="str">
        <f>raw_data!B1073</f>
        <v>Charlie</v>
      </c>
      <c r="C912" s="8" t="str">
        <f>raw_data!C1073</f>
        <v>Sales</v>
      </c>
      <c r="D912" s="9">
        <f>raw_data!D1073/24/60</f>
        <v>0.004791666667</v>
      </c>
      <c r="E912" s="10">
        <f>if(raw_data!E1073="Yes",1,0)</f>
        <v>0</v>
      </c>
      <c r="F912" s="10">
        <f>raw_data!F1073</f>
        <v>5</v>
      </c>
      <c r="G912" s="10" t="str">
        <f>raw_data!G1073</f>
        <v>Negative</v>
      </c>
      <c r="H912" s="11">
        <f>if(raw_data!H1073="Yes",1,0)</f>
        <v>1</v>
      </c>
    </row>
    <row r="913">
      <c r="A913" s="12" t="str">
        <f>text(raw_data!A1127,"mm/dd")</f>
        <v>07/17</v>
      </c>
      <c r="B913" s="13" t="str">
        <f>raw_data!B1127</f>
        <v>James</v>
      </c>
      <c r="C913" s="13" t="str">
        <f>raw_data!C1127</f>
        <v>Sales</v>
      </c>
      <c r="D913" s="14">
        <f>raw_data!D1127/24/60</f>
        <v>0.007777777778</v>
      </c>
      <c r="E913" s="15">
        <f>if(raw_data!E1127="Yes",1,0)</f>
        <v>1</v>
      </c>
      <c r="F913" s="15">
        <f>raw_data!F1127</f>
        <v>1</v>
      </c>
      <c r="G913" s="15" t="str">
        <f>raw_data!G1127</f>
        <v>Neutral</v>
      </c>
      <c r="H913" s="16">
        <f>if(raw_data!H1127="Yes",1,0)</f>
        <v>1</v>
      </c>
    </row>
    <row r="914">
      <c r="A914" s="7" t="str">
        <f>text(raw_data!A1143,"mm/dd")</f>
        <v>07/17</v>
      </c>
      <c r="B914" s="8" t="str">
        <f>raw_data!B1143</f>
        <v>Charlie</v>
      </c>
      <c r="C914" s="8" t="str">
        <f>raw_data!C1143</f>
        <v>Sales</v>
      </c>
      <c r="D914" s="9">
        <f>raw_data!D1143/24/60</f>
        <v>0.006111111111</v>
      </c>
      <c r="E914" s="10">
        <f>if(raw_data!E1143="Yes",1,0)</f>
        <v>0</v>
      </c>
      <c r="F914" s="10">
        <f>raw_data!F1143</f>
        <v>5</v>
      </c>
      <c r="G914" s="10" t="str">
        <f>raw_data!G1143</f>
        <v>Positive</v>
      </c>
      <c r="H914" s="11">
        <f>if(raw_data!H1143="Yes",1,0)</f>
        <v>0</v>
      </c>
    </row>
    <row r="915">
      <c r="A915" s="12" t="str">
        <f>text(raw_data!A1156,"mm/dd")</f>
        <v>07/17</v>
      </c>
      <c r="B915" s="13" t="str">
        <f>raw_data!B1156</f>
        <v>Alice</v>
      </c>
      <c r="C915" s="13" t="str">
        <f>raw_data!C1156</f>
        <v>Technical Support</v>
      </c>
      <c r="D915" s="14">
        <f>raw_data!D1156/24/60</f>
        <v>0.007916666667</v>
      </c>
      <c r="E915" s="15">
        <f>if(raw_data!E1156="Yes",1,0)</f>
        <v>1</v>
      </c>
      <c r="F915" s="15">
        <f>raw_data!F1156</f>
        <v>3</v>
      </c>
      <c r="G915" s="15" t="str">
        <f>raw_data!G1156</f>
        <v>Very Positive</v>
      </c>
      <c r="H915" s="16">
        <f>if(raw_data!H1156="Yes",1,0)</f>
        <v>0</v>
      </c>
    </row>
    <row r="916">
      <c r="A916" s="7" t="str">
        <f>text(raw_data!A1157,"mm/dd")</f>
        <v>07/17</v>
      </c>
      <c r="B916" s="8" t="str">
        <f>raw_data!B1157</f>
        <v>Michael</v>
      </c>
      <c r="C916" s="8" t="str">
        <f>raw_data!C1157</f>
        <v>Technical Support</v>
      </c>
      <c r="D916" s="9">
        <f>raw_data!D1157/24/60</f>
        <v>0.007916666667</v>
      </c>
      <c r="E916" s="10">
        <f>if(raw_data!E1157="Yes",1,0)</f>
        <v>0</v>
      </c>
      <c r="F916" s="10">
        <f>raw_data!F1157</f>
        <v>4</v>
      </c>
      <c r="G916" s="10" t="str">
        <f>raw_data!G1157</f>
        <v>Very Positive</v>
      </c>
      <c r="H916" s="11">
        <f>if(raw_data!H1157="Yes",1,0)</f>
        <v>0</v>
      </c>
    </row>
    <row r="917">
      <c r="A917" s="12" t="str">
        <f>text(raw_data!A1197,"mm/dd")</f>
        <v>07/17</v>
      </c>
      <c r="B917" s="13" t="str">
        <f>raw_data!B1197</f>
        <v>Diana</v>
      </c>
      <c r="C917" s="13" t="str">
        <f>raw_data!C1197</f>
        <v>Technical Support</v>
      </c>
      <c r="D917" s="14">
        <f>raw_data!D1197/24/60</f>
        <v>0.002152777778</v>
      </c>
      <c r="E917" s="15">
        <f>if(raw_data!E1197="Yes",1,0)</f>
        <v>0</v>
      </c>
      <c r="F917" s="15">
        <f>raw_data!F1197</f>
        <v>1</v>
      </c>
      <c r="G917" s="15" t="str">
        <f>raw_data!G1197</f>
        <v>Neutral</v>
      </c>
      <c r="H917" s="16">
        <f>if(raw_data!H1197="Yes",1,0)</f>
        <v>0</v>
      </c>
    </row>
    <row r="918">
      <c r="A918" s="7" t="str">
        <f>text(raw_data!A1198,"mm/dd")</f>
        <v>07/17</v>
      </c>
      <c r="B918" s="8" t="str">
        <f>raw_data!B1198</f>
        <v>James</v>
      </c>
      <c r="C918" s="8" t="str">
        <f>raw_data!C1198</f>
        <v>Technical Support</v>
      </c>
      <c r="D918" s="9">
        <f>raw_data!D1198/24/60</f>
        <v>0.005</v>
      </c>
      <c r="E918" s="10">
        <f>if(raw_data!E1198="Yes",1,0)</f>
        <v>0</v>
      </c>
      <c r="F918" s="10">
        <f>raw_data!F1198</f>
        <v>3</v>
      </c>
      <c r="G918" s="10" t="str">
        <f>raw_data!G1198</f>
        <v>Neutral</v>
      </c>
      <c r="H918" s="11">
        <f>if(raw_data!H1198="Yes",1,0)</f>
        <v>1</v>
      </c>
    </row>
    <row r="919">
      <c r="A919" s="12" t="str">
        <f>text(raw_data!A1217,"mm/dd")</f>
        <v>07/17</v>
      </c>
      <c r="B919" s="13" t="str">
        <f>raw_data!B1217</f>
        <v>Michael</v>
      </c>
      <c r="C919" s="13" t="str">
        <f>raw_data!C1217</f>
        <v>Billing</v>
      </c>
      <c r="D919" s="14">
        <f>raw_data!D1217/24/60</f>
        <v>0.01</v>
      </c>
      <c r="E919" s="15">
        <f>if(raw_data!E1217="Yes",1,0)</f>
        <v>0</v>
      </c>
      <c r="F919" s="15">
        <f>raw_data!F1217</f>
        <v>3</v>
      </c>
      <c r="G919" s="15" t="str">
        <f>raw_data!G1217</f>
        <v>Very Positive</v>
      </c>
      <c r="H919" s="16">
        <f>if(raw_data!H1217="Yes",1,0)</f>
        <v>0</v>
      </c>
    </row>
    <row r="920">
      <c r="A920" s="7" t="str">
        <f>text(raw_data!A1228,"mm/dd")</f>
        <v>07/17</v>
      </c>
      <c r="B920" s="8" t="str">
        <f>raw_data!B1228</f>
        <v>Bob</v>
      </c>
      <c r="C920" s="8" t="str">
        <f>raw_data!C1228</f>
        <v>Technical Support</v>
      </c>
      <c r="D920" s="9">
        <f>raw_data!D1228/24/60</f>
        <v>0.005486111111</v>
      </c>
      <c r="E920" s="10">
        <f>if(raw_data!E1228="Yes",1,0)</f>
        <v>0</v>
      </c>
      <c r="F920" s="10">
        <f>raw_data!F1228</f>
        <v>5</v>
      </c>
      <c r="G920" s="10" t="str">
        <f>raw_data!G1228</f>
        <v>Very Positive</v>
      </c>
      <c r="H920" s="11">
        <f>if(raw_data!H1228="Yes",1,0)</f>
        <v>0</v>
      </c>
    </row>
    <row r="921">
      <c r="A921" s="12" t="str">
        <f>text(raw_data!A1253,"mm/dd")</f>
        <v>07/17</v>
      </c>
      <c r="B921" s="13" t="str">
        <f>raw_data!B1253</f>
        <v>Bob</v>
      </c>
      <c r="C921" s="13" t="str">
        <f>raw_data!C1253</f>
        <v>Shipping</v>
      </c>
      <c r="D921" s="14">
        <f>raw_data!D1253/24/60</f>
        <v>0.009791666667</v>
      </c>
      <c r="E921" s="15">
        <f>if(raw_data!E1253="Yes",1,0)</f>
        <v>0</v>
      </c>
      <c r="F921" s="15">
        <f>raw_data!F1253</f>
        <v>5</v>
      </c>
      <c r="G921" s="15" t="str">
        <f>raw_data!G1253</f>
        <v>Neutral</v>
      </c>
      <c r="H921" s="16">
        <f>if(raw_data!H1253="Yes",1,0)</f>
        <v>0</v>
      </c>
    </row>
    <row r="922">
      <c r="A922" s="7" t="str">
        <f>text(raw_data!A1301,"mm/dd")</f>
        <v>07/17</v>
      </c>
      <c r="B922" s="8" t="str">
        <f>raw_data!B1301</f>
        <v>Diana</v>
      </c>
      <c r="C922" s="8" t="str">
        <f>raw_data!C1301</f>
        <v>Billing</v>
      </c>
      <c r="D922" s="9">
        <f>raw_data!D1301/24/60</f>
        <v>0.009652777778</v>
      </c>
      <c r="E922" s="10">
        <f>if(raw_data!E1301="Yes",1,0)</f>
        <v>1</v>
      </c>
      <c r="F922" s="10">
        <f>raw_data!F1301</f>
        <v>5</v>
      </c>
      <c r="G922" s="10" t="str">
        <f>raw_data!G1301</f>
        <v>Very Negative</v>
      </c>
      <c r="H922" s="11">
        <f>if(raw_data!H1301="Yes",1,0)</f>
        <v>1</v>
      </c>
    </row>
    <row r="923">
      <c r="A923" s="12" t="str">
        <f>text(raw_data!A1320,"mm/dd")</f>
        <v>07/17</v>
      </c>
      <c r="B923" s="13" t="str">
        <f>raw_data!B1320</f>
        <v>Alice</v>
      </c>
      <c r="C923" s="13" t="str">
        <f>raw_data!C1320</f>
        <v>Shipping</v>
      </c>
      <c r="D923" s="14">
        <f>raw_data!D1320/24/60</f>
        <v>0.006527777778</v>
      </c>
      <c r="E923" s="15">
        <f>if(raw_data!E1320="Yes",1,0)</f>
        <v>0</v>
      </c>
      <c r="F923" s="15">
        <f>raw_data!F1320</f>
        <v>1</v>
      </c>
      <c r="G923" s="15" t="str">
        <f>raw_data!G1320</f>
        <v>Neutral</v>
      </c>
      <c r="H923" s="16">
        <f>if(raw_data!H1320="Yes",1,0)</f>
        <v>0</v>
      </c>
    </row>
    <row r="924">
      <c r="A924" s="7" t="str">
        <f>text(raw_data!A1336,"mm/dd")</f>
        <v>07/17</v>
      </c>
      <c r="B924" s="8" t="str">
        <f>raw_data!B1336</f>
        <v>James</v>
      </c>
      <c r="C924" s="8" t="str">
        <f>raw_data!C1336</f>
        <v>Technical Support</v>
      </c>
      <c r="D924" s="9">
        <f>raw_data!D1336/24/60</f>
        <v>0.002222222222</v>
      </c>
      <c r="E924" s="10">
        <f>if(raw_data!E1336="Yes",1,0)</f>
        <v>0</v>
      </c>
      <c r="F924" s="10">
        <f>raw_data!F1336</f>
        <v>4</v>
      </c>
      <c r="G924" s="10" t="str">
        <f>raw_data!G1336</f>
        <v>Positive</v>
      </c>
      <c r="H924" s="11">
        <f>if(raw_data!H1336="Yes",1,0)</f>
        <v>0</v>
      </c>
    </row>
    <row r="925">
      <c r="A925" s="12" t="str">
        <f>text(raw_data!A1353,"mm/dd")</f>
        <v>07/17</v>
      </c>
      <c r="B925" s="13" t="str">
        <f>raw_data!B1353</f>
        <v>Alice</v>
      </c>
      <c r="C925" s="13" t="str">
        <f>raw_data!C1353</f>
        <v>Shipping</v>
      </c>
      <c r="D925" s="14">
        <f>raw_data!D1353/24/60</f>
        <v>0.006944444444</v>
      </c>
      <c r="E925" s="15">
        <f>if(raw_data!E1353="Yes",1,0)</f>
        <v>1</v>
      </c>
      <c r="F925" s="15">
        <f>raw_data!F1353</f>
        <v>1</v>
      </c>
      <c r="G925" s="15" t="str">
        <f>raw_data!G1353</f>
        <v>Positive</v>
      </c>
      <c r="H925" s="16">
        <f>if(raw_data!H1353="Yes",1,0)</f>
        <v>0</v>
      </c>
    </row>
    <row r="926">
      <c r="A926" s="7" t="str">
        <f>text(raw_data!A1379,"mm/dd")</f>
        <v>07/17</v>
      </c>
      <c r="B926" s="8" t="str">
        <f>raw_data!B1379</f>
        <v>Michael</v>
      </c>
      <c r="C926" s="8" t="str">
        <f>raw_data!C1379</f>
        <v>Billing</v>
      </c>
      <c r="D926" s="9">
        <f>raw_data!D1379/24/60</f>
        <v>0.00625</v>
      </c>
      <c r="E926" s="10">
        <f>if(raw_data!E1379="Yes",1,0)</f>
        <v>0</v>
      </c>
      <c r="F926" s="10">
        <f>raw_data!F1379</f>
        <v>3</v>
      </c>
      <c r="G926" s="10" t="str">
        <f>raw_data!G1379</f>
        <v>Very Negative</v>
      </c>
      <c r="H926" s="11">
        <f>if(raw_data!H1379="Yes",1,0)</f>
        <v>0</v>
      </c>
    </row>
    <row r="927">
      <c r="A927" s="12" t="str">
        <f>text(raw_data!A1411,"mm/dd")</f>
        <v>07/17</v>
      </c>
      <c r="B927" s="13" t="str">
        <f>raw_data!B1411</f>
        <v>Charlie</v>
      </c>
      <c r="C927" s="13" t="str">
        <f>raw_data!C1411</f>
        <v>Technical Support</v>
      </c>
      <c r="D927" s="14">
        <f>raw_data!D1411/24/60</f>
        <v>0.007152777778</v>
      </c>
      <c r="E927" s="15">
        <f>if(raw_data!E1411="Yes",1,0)</f>
        <v>0</v>
      </c>
      <c r="F927" s="15">
        <f>raw_data!F1411</f>
        <v>5</v>
      </c>
      <c r="G927" s="15" t="str">
        <f>raw_data!G1411</f>
        <v>Very Positive</v>
      </c>
      <c r="H927" s="16">
        <f>if(raw_data!H1411="Yes",1,0)</f>
        <v>1</v>
      </c>
    </row>
    <row r="928">
      <c r="A928" s="7" t="str">
        <f>text(raw_data!A1412,"mm/dd")</f>
        <v>07/17</v>
      </c>
      <c r="B928" s="8" t="str">
        <f>raw_data!B1412</f>
        <v>Eli</v>
      </c>
      <c r="C928" s="8" t="str">
        <f>raw_data!C1412</f>
        <v>Technical Support</v>
      </c>
      <c r="D928" s="9">
        <f>raw_data!D1412/24/60</f>
        <v>0.009583333333</v>
      </c>
      <c r="E928" s="10">
        <f>if(raw_data!E1412="Yes",1,0)</f>
        <v>1</v>
      </c>
      <c r="F928" s="10">
        <f>raw_data!F1412</f>
        <v>4</v>
      </c>
      <c r="G928" s="10" t="str">
        <f>raw_data!G1412</f>
        <v>Negative</v>
      </c>
      <c r="H928" s="11">
        <f>if(raw_data!H1412="Yes",1,0)</f>
        <v>0</v>
      </c>
    </row>
    <row r="929">
      <c r="A929" s="12" t="str">
        <f>text(raw_data!A1424,"mm/dd")</f>
        <v>07/17</v>
      </c>
      <c r="B929" s="13" t="str">
        <f>raw_data!B1424</f>
        <v>John</v>
      </c>
      <c r="C929" s="13" t="str">
        <f>raw_data!C1424</f>
        <v>Technical Support</v>
      </c>
      <c r="D929" s="14">
        <f>raw_data!D1424/24/60</f>
        <v>0.003194444444</v>
      </c>
      <c r="E929" s="15">
        <f>if(raw_data!E1424="Yes",1,0)</f>
        <v>0</v>
      </c>
      <c r="F929" s="15">
        <f>raw_data!F1424</f>
        <v>1</v>
      </c>
      <c r="G929" s="15" t="str">
        <f>raw_data!G1424</f>
        <v>Positive</v>
      </c>
      <c r="H929" s="16">
        <f>if(raw_data!H1424="Yes",1,0)</f>
        <v>1</v>
      </c>
    </row>
    <row r="930">
      <c r="A930" s="7" t="str">
        <f>text(raw_data!A1432,"mm/dd")</f>
        <v>07/17</v>
      </c>
      <c r="B930" s="8" t="str">
        <f>raw_data!B1432</f>
        <v>Michael</v>
      </c>
      <c r="C930" s="8" t="str">
        <f>raw_data!C1432</f>
        <v>Billing</v>
      </c>
      <c r="D930" s="9">
        <f>raw_data!D1432/24/60</f>
        <v>0.007638888889</v>
      </c>
      <c r="E930" s="10">
        <f>if(raw_data!E1432="Yes",1,0)</f>
        <v>0</v>
      </c>
      <c r="F930" s="10">
        <f>raw_data!F1432</f>
        <v>1</v>
      </c>
      <c r="G930" s="10" t="str">
        <f>raw_data!G1432</f>
        <v>Very Negative</v>
      </c>
      <c r="H930" s="11">
        <f>if(raw_data!H1432="Yes",1,0)</f>
        <v>0</v>
      </c>
    </row>
    <row r="931">
      <c r="A931" s="12" t="str">
        <f>text(raw_data!A1442,"mm/dd")</f>
        <v>07/17</v>
      </c>
      <c r="B931" s="13" t="str">
        <f>raw_data!B1442</f>
        <v>Bob</v>
      </c>
      <c r="C931" s="13" t="str">
        <f>raw_data!C1442</f>
        <v>Technical Support</v>
      </c>
      <c r="D931" s="14">
        <f>raw_data!D1442/24/60</f>
        <v>0.002777777778</v>
      </c>
      <c r="E931" s="15">
        <f>if(raw_data!E1442="Yes",1,0)</f>
        <v>1</v>
      </c>
      <c r="F931" s="15">
        <f>raw_data!F1442</f>
        <v>4</v>
      </c>
      <c r="G931" s="15" t="str">
        <f>raw_data!G1442</f>
        <v>Negative</v>
      </c>
      <c r="H931" s="16">
        <f>if(raw_data!H1442="Yes",1,0)</f>
        <v>1</v>
      </c>
    </row>
    <row r="932">
      <c r="A932" s="7" t="str">
        <f>text(raw_data!A1449,"mm/dd")</f>
        <v>07/17</v>
      </c>
      <c r="B932" s="8" t="str">
        <f>raw_data!B1449</f>
        <v>Diana</v>
      </c>
      <c r="C932" s="8" t="str">
        <f>raw_data!C1449</f>
        <v>Technical Support</v>
      </c>
      <c r="D932" s="9">
        <f>raw_data!D1449/24/60</f>
        <v>0.003958333333</v>
      </c>
      <c r="E932" s="10">
        <f>if(raw_data!E1449="Yes",1,0)</f>
        <v>1</v>
      </c>
      <c r="F932" s="10">
        <f>raw_data!F1449</f>
        <v>3</v>
      </c>
      <c r="G932" s="10" t="str">
        <f>raw_data!G1449</f>
        <v>Very Positive</v>
      </c>
      <c r="H932" s="11">
        <f>if(raw_data!H1449="Yes",1,0)</f>
        <v>0</v>
      </c>
    </row>
    <row r="933">
      <c r="A933" s="12" t="str">
        <f>text(raw_data!A1463,"mm/dd")</f>
        <v>07/17</v>
      </c>
      <c r="B933" s="13" t="str">
        <f>raw_data!B1463</f>
        <v>Diana</v>
      </c>
      <c r="C933" s="13" t="str">
        <f>raw_data!C1463</f>
        <v>Billing</v>
      </c>
      <c r="D933" s="14">
        <f>raw_data!D1463/24/60</f>
        <v>0.005625</v>
      </c>
      <c r="E933" s="15">
        <f>if(raw_data!E1463="Yes",1,0)</f>
        <v>1</v>
      </c>
      <c r="F933" s="15">
        <f>raw_data!F1463</f>
        <v>4</v>
      </c>
      <c r="G933" s="15" t="str">
        <f>raw_data!G1463</f>
        <v>Negative</v>
      </c>
      <c r="H933" s="16">
        <f>if(raw_data!H1463="Yes",1,0)</f>
        <v>0</v>
      </c>
    </row>
    <row r="934">
      <c r="A934" s="7" t="str">
        <f>text(raw_data!A1467,"mm/dd")</f>
        <v>07/17</v>
      </c>
      <c r="B934" s="8" t="str">
        <f>raw_data!B1467</f>
        <v>Bob</v>
      </c>
      <c r="C934" s="8" t="str">
        <f>raw_data!C1467</f>
        <v>Technical Support</v>
      </c>
      <c r="D934" s="9">
        <f>raw_data!D1467/24/60</f>
        <v>0.003333333333</v>
      </c>
      <c r="E934" s="10">
        <f>if(raw_data!E1467="Yes",1,0)</f>
        <v>1</v>
      </c>
      <c r="F934" s="10">
        <f>raw_data!F1467</f>
        <v>1</v>
      </c>
      <c r="G934" s="10" t="str">
        <f>raw_data!G1467</f>
        <v>Negative</v>
      </c>
      <c r="H934" s="11">
        <f>if(raw_data!H1467="Yes",1,0)</f>
        <v>1</v>
      </c>
    </row>
    <row r="935">
      <c r="A935" s="12" t="str">
        <f>text(raw_data!A1472,"mm/dd")</f>
        <v>07/17</v>
      </c>
      <c r="B935" s="13" t="str">
        <f>raw_data!B1472</f>
        <v>Michael</v>
      </c>
      <c r="C935" s="13" t="str">
        <f>raw_data!C1472</f>
        <v>Shipping</v>
      </c>
      <c r="D935" s="14">
        <f>raw_data!D1472/24/60</f>
        <v>0.006875</v>
      </c>
      <c r="E935" s="15">
        <f>if(raw_data!E1472="Yes",1,0)</f>
        <v>0</v>
      </c>
      <c r="F935" s="15">
        <f>raw_data!F1472</f>
        <v>1</v>
      </c>
      <c r="G935" s="15" t="str">
        <f>raw_data!G1472</f>
        <v>Very Negative</v>
      </c>
      <c r="H935" s="16">
        <f>if(raw_data!H1472="Yes",1,0)</f>
        <v>1</v>
      </c>
    </row>
    <row r="936">
      <c r="A936" s="7" t="str">
        <f>text(raw_data!A1489,"mm/dd")</f>
        <v>07/17</v>
      </c>
      <c r="B936" s="8" t="str">
        <f>raw_data!B1489</f>
        <v>Anna</v>
      </c>
      <c r="C936" s="8" t="str">
        <f>raw_data!C1489</f>
        <v>Shipping</v>
      </c>
      <c r="D936" s="9">
        <f>raw_data!D1489/24/60</f>
        <v>0.003819444444</v>
      </c>
      <c r="E936" s="10">
        <f>if(raw_data!E1489="Yes",1,0)</f>
        <v>1</v>
      </c>
      <c r="F936" s="10">
        <f>raw_data!F1489</f>
        <v>3</v>
      </c>
      <c r="G936" s="10" t="str">
        <f>raw_data!G1489</f>
        <v>Very Negative</v>
      </c>
      <c r="H936" s="11">
        <f>if(raw_data!H1489="Yes",1,0)</f>
        <v>0</v>
      </c>
    </row>
    <row r="937">
      <c r="A937" s="12" t="str">
        <f>text(raw_data!A1500,"mm/dd")</f>
        <v>07/17</v>
      </c>
      <c r="B937" s="13" t="str">
        <f>raw_data!B1500</f>
        <v>Bob</v>
      </c>
      <c r="C937" s="13" t="str">
        <f>raw_data!C1500</f>
        <v>Billing</v>
      </c>
      <c r="D937" s="14">
        <f>raw_data!D1500/24/60</f>
        <v>0.007361111111</v>
      </c>
      <c r="E937" s="15">
        <f>if(raw_data!E1500="Yes",1,0)</f>
        <v>0</v>
      </c>
      <c r="F937" s="15">
        <f>raw_data!F1500</f>
        <v>3</v>
      </c>
      <c r="G937" s="15" t="str">
        <f>raw_data!G1500</f>
        <v>Very Positive</v>
      </c>
      <c r="H937" s="16">
        <f>if(raw_data!H1500="Yes",1,0)</f>
        <v>0</v>
      </c>
    </row>
    <row r="938">
      <c r="A938" s="7" t="str">
        <f>text(raw_data!A1532,"mm/dd")</f>
        <v>07/17</v>
      </c>
      <c r="B938" s="8" t="str">
        <f>raw_data!B1532</f>
        <v>Michael</v>
      </c>
      <c r="C938" s="8" t="str">
        <f>raw_data!C1532</f>
        <v>Billing</v>
      </c>
      <c r="D938" s="9">
        <f>raw_data!D1532/24/60</f>
        <v>0.006944444444</v>
      </c>
      <c r="E938" s="10">
        <f>if(raw_data!E1532="Yes",1,0)</f>
        <v>1</v>
      </c>
      <c r="F938" s="10">
        <f>raw_data!F1532</f>
        <v>1</v>
      </c>
      <c r="G938" s="10" t="str">
        <f>raw_data!G1532</f>
        <v>Negative</v>
      </c>
      <c r="H938" s="11">
        <f>if(raw_data!H1532="Yes",1,0)</f>
        <v>1</v>
      </c>
    </row>
    <row r="939">
      <c r="A939" s="12" t="str">
        <f>text(raw_data!A1537,"mm/dd")</f>
        <v>07/17</v>
      </c>
      <c r="B939" s="13" t="str">
        <f>raw_data!B1537</f>
        <v>John</v>
      </c>
      <c r="C939" s="13" t="str">
        <f>raw_data!C1537</f>
        <v>Technical Support</v>
      </c>
      <c r="D939" s="14">
        <f>raw_data!D1537/24/60</f>
        <v>0.008125</v>
      </c>
      <c r="E939" s="15">
        <f>if(raw_data!E1537="Yes",1,0)</f>
        <v>1</v>
      </c>
      <c r="F939" s="15">
        <f>raw_data!F1537</f>
        <v>5</v>
      </c>
      <c r="G939" s="15" t="str">
        <f>raw_data!G1537</f>
        <v>Very Negative</v>
      </c>
      <c r="H939" s="16">
        <f>if(raw_data!H1537="Yes",1,0)</f>
        <v>0</v>
      </c>
    </row>
    <row r="940">
      <c r="A940" s="7" t="str">
        <f>text(raw_data!A1596,"mm/dd")</f>
        <v>07/17</v>
      </c>
      <c r="B940" s="8" t="str">
        <f>raw_data!B1596</f>
        <v>Anna</v>
      </c>
      <c r="C940" s="8" t="str">
        <f>raw_data!C1596</f>
        <v>Shipping</v>
      </c>
      <c r="D940" s="9">
        <f>raw_data!D1596/24/60</f>
        <v>0.008125</v>
      </c>
      <c r="E940" s="10">
        <f>if(raw_data!E1596="Yes",1,0)</f>
        <v>1</v>
      </c>
      <c r="F940" s="10">
        <f>raw_data!F1596</f>
        <v>5</v>
      </c>
      <c r="G940" s="10" t="str">
        <f>raw_data!G1596</f>
        <v>Neutral</v>
      </c>
      <c r="H940" s="11">
        <f>if(raw_data!H1596="Yes",1,0)</f>
        <v>1</v>
      </c>
    </row>
    <row r="941">
      <c r="A941" s="12" t="str">
        <f>text(raw_data!A1603,"mm/dd")</f>
        <v>07/17</v>
      </c>
      <c r="B941" s="13" t="str">
        <f>raw_data!B1603</f>
        <v>Alice</v>
      </c>
      <c r="C941" s="13" t="str">
        <f>raw_data!C1603</f>
        <v>Billing</v>
      </c>
      <c r="D941" s="14">
        <f>raw_data!D1603/24/60</f>
        <v>0.005763888889</v>
      </c>
      <c r="E941" s="15">
        <f>if(raw_data!E1603="Yes",1,0)</f>
        <v>0</v>
      </c>
      <c r="F941" s="15">
        <f>raw_data!F1603</f>
        <v>5</v>
      </c>
      <c r="G941" s="15" t="str">
        <f>raw_data!G1603</f>
        <v>Very Positive</v>
      </c>
      <c r="H941" s="16">
        <f>if(raw_data!H1603="Yes",1,0)</f>
        <v>1</v>
      </c>
    </row>
    <row r="942">
      <c r="A942" s="7" t="str">
        <f>text(raw_data!A1611,"mm/dd")</f>
        <v>07/17</v>
      </c>
      <c r="B942" s="8" t="str">
        <f>raw_data!B1611</f>
        <v>Charlie</v>
      </c>
      <c r="C942" s="8" t="str">
        <f>raw_data!C1611</f>
        <v>Billing</v>
      </c>
      <c r="D942" s="9">
        <f>raw_data!D1611/24/60</f>
        <v>0.001736111111</v>
      </c>
      <c r="E942" s="10">
        <f>if(raw_data!E1611="Yes",1,0)</f>
        <v>1</v>
      </c>
      <c r="F942" s="10">
        <f>raw_data!F1611</f>
        <v>3</v>
      </c>
      <c r="G942" s="10" t="str">
        <f>raw_data!G1611</f>
        <v>Very Positive</v>
      </c>
      <c r="H942" s="11">
        <f>if(raw_data!H1611="Yes",1,0)</f>
        <v>1</v>
      </c>
    </row>
    <row r="943">
      <c r="A943" s="12" t="str">
        <f>text(raw_data!A1614,"mm/dd")</f>
        <v>07/17</v>
      </c>
      <c r="B943" s="13" t="str">
        <f>raw_data!B1614</f>
        <v>James</v>
      </c>
      <c r="C943" s="13" t="str">
        <f>raw_data!C1614</f>
        <v>Sales</v>
      </c>
      <c r="D943" s="14">
        <f>raw_data!D1614/24/60</f>
        <v>0.00875</v>
      </c>
      <c r="E943" s="15">
        <f>if(raw_data!E1614="Yes",1,0)</f>
        <v>0</v>
      </c>
      <c r="F943" s="15">
        <f>raw_data!F1614</f>
        <v>2</v>
      </c>
      <c r="G943" s="15" t="str">
        <f>raw_data!G1614</f>
        <v>Very Positive</v>
      </c>
      <c r="H943" s="16">
        <f>if(raw_data!H1614="Yes",1,0)</f>
        <v>0</v>
      </c>
    </row>
    <row r="944">
      <c r="A944" s="7" t="str">
        <f>text(raw_data!A1623,"mm/dd")</f>
        <v>07/17</v>
      </c>
      <c r="B944" s="8" t="str">
        <f>raw_data!B1623</f>
        <v>Eli</v>
      </c>
      <c r="C944" s="8" t="str">
        <f>raw_data!C1623</f>
        <v>Shipping</v>
      </c>
      <c r="D944" s="9">
        <f>raw_data!D1623/24/60</f>
        <v>0.005208333333</v>
      </c>
      <c r="E944" s="10">
        <f>if(raw_data!E1623="Yes",1,0)</f>
        <v>1</v>
      </c>
      <c r="F944" s="10">
        <f>raw_data!F1623</f>
        <v>1</v>
      </c>
      <c r="G944" s="10" t="str">
        <f>raw_data!G1623</f>
        <v>Very Positive</v>
      </c>
      <c r="H944" s="11">
        <f>if(raw_data!H1623="Yes",1,0)</f>
        <v>1</v>
      </c>
    </row>
    <row r="945">
      <c r="A945" s="12" t="str">
        <f>text(raw_data!A1635,"mm/dd")</f>
        <v>07/17</v>
      </c>
      <c r="B945" s="13" t="str">
        <f>raw_data!B1635</f>
        <v>Alice</v>
      </c>
      <c r="C945" s="13" t="str">
        <f>raw_data!C1635</f>
        <v>Technical Support</v>
      </c>
      <c r="D945" s="14">
        <f>raw_data!D1635/24/60</f>
        <v>0.005416666667</v>
      </c>
      <c r="E945" s="15">
        <f>if(raw_data!E1635="Yes",1,0)</f>
        <v>1</v>
      </c>
      <c r="F945" s="15">
        <f>raw_data!F1635</f>
        <v>1</v>
      </c>
      <c r="G945" s="15" t="str">
        <f>raw_data!G1635</f>
        <v>Negative</v>
      </c>
      <c r="H945" s="16">
        <f>if(raw_data!H1635="Yes",1,0)</f>
        <v>0</v>
      </c>
    </row>
    <row r="946">
      <c r="A946" s="7" t="str">
        <f>text(raw_data!A1648,"mm/dd")</f>
        <v>07/17</v>
      </c>
      <c r="B946" s="8" t="str">
        <f>raw_data!B1648</f>
        <v>Charlie</v>
      </c>
      <c r="C946" s="8" t="str">
        <f>raw_data!C1648</f>
        <v>Sales</v>
      </c>
      <c r="D946" s="9">
        <f>raw_data!D1648/24/60</f>
        <v>0.003611111111</v>
      </c>
      <c r="E946" s="10">
        <f>if(raw_data!E1648="Yes",1,0)</f>
        <v>0</v>
      </c>
      <c r="F946" s="10">
        <f>raw_data!F1648</f>
        <v>5</v>
      </c>
      <c r="G946" s="10" t="str">
        <f>raw_data!G1648</f>
        <v>Negative</v>
      </c>
      <c r="H946" s="11">
        <f>if(raw_data!H1648="Yes",1,0)</f>
        <v>1</v>
      </c>
    </row>
    <row r="947">
      <c r="A947" s="12" t="str">
        <f>text(raw_data!A1659,"mm/dd")</f>
        <v>07/17</v>
      </c>
      <c r="B947" s="13" t="str">
        <f>raw_data!B1659</f>
        <v>Bob</v>
      </c>
      <c r="C947" s="13" t="str">
        <f>raw_data!C1659</f>
        <v>Billing</v>
      </c>
      <c r="D947" s="14">
        <f>raw_data!D1659/24/60</f>
        <v>0.004027777778</v>
      </c>
      <c r="E947" s="15">
        <f>if(raw_data!E1659="Yes",1,0)</f>
        <v>1</v>
      </c>
      <c r="F947" s="15">
        <f>raw_data!F1659</f>
        <v>4</v>
      </c>
      <c r="G947" s="15" t="str">
        <f>raw_data!G1659</f>
        <v>Very Negative</v>
      </c>
      <c r="H947" s="16">
        <f>if(raw_data!H1659="Yes",1,0)</f>
        <v>1</v>
      </c>
    </row>
    <row r="948">
      <c r="A948" s="7" t="str">
        <f>text(raw_data!A1661,"mm/dd")</f>
        <v>07/17</v>
      </c>
      <c r="B948" s="8" t="str">
        <f>raw_data!B1661</f>
        <v>Charlie</v>
      </c>
      <c r="C948" s="8" t="str">
        <f>raw_data!C1661</f>
        <v>Billing</v>
      </c>
      <c r="D948" s="9">
        <f>raw_data!D1661/24/60</f>
        <v>0.005694444444</v>
      </c>
      <c r="E948" s="10">
        <f>if(raw_data!E1661="Yes",1,0)</f>
        <v>0</v>
      </c>
      <c r="F948" s="10">
        <f>raw_data!F1661</f>
        <v>4</v>
      </c>
      <c r="G948" s="10" t="str">
        <f>raw_data!G1661</f>
        <v>Very Negative</v>
      </c>
      <c r="H948" s="11">
        <f>if(raw_data!H1661="Yes",1,0)</f>
        <v>0</v>
      </c>
    </row>
    <row r="949">
      <c r="A949" s="12" t="str">
        <f>text(raw_data!A1668,"mm/dd")</f>
        <v>07/17</v>
      </c>
      <c r="B949" s="13" t="str">
        <f>raw_data!B1668</f>
        <v>Diana</v>
      </c>
      <c r="C949" s="13" t="str">
        <f>raw_data!C1668</f>
        <v>Shipping</v>
      </c>
      <c r="D949" s="14">
        <f>raw_data!D1668/24/60</f>
        <v>0.002083333333</v>
      </c>
      <c r="E949" s="15">
        <f>if(raw_data!E1668="Yes",1,0)</f>
        <v>1</v>
      </c>
      <c r="F949" s="15">
        <f>raw_data!F1668</f>
        <v>4</v>
      </c>
      <c r="G949" s="15" t="str">
        <f>raw_data!G1668</f>
        <v>Very Negative</v>
      </c>
      <c r="H949" s="16">
        <f>if(raw_data!H1668="Yes",1,0)</f>
        <v>0</v>
      </c>
    </row>
    <row r="950">
      <c r="A950" s="7" t="str">
        <f>text(raw_data!A1698,"mm/dd")</f>
        <v>07/17</v>
      </c>
      <c r="B950" s="8" t="str">
        <f>raw_data!B1698</f>
        <v>Michael</v>
      </c>
      <c r="C950" s="8" t="str">
        <f>raw_data!C1698</f>
        <v>Shipping</v>
      </c>
      <c r="D950" s="9">
        <f>raw_data!D1698/24/60</f>
        <v>0.00625</v>
      </c>
      <c r="E950" s="10">
        <f>if(raw_data!E1698="Yes",1,0)</f>
        <v>1</v>
      </c>
      <c r="F950" s="10">
        <f>raw_data!F1698</f>
        <v>3</v>
      </c>
      <c r="G950" s="10" t="str">
        <f>raw_data!G1698</f>
        <v>Neutral</v>
      </c>
      <c r="H950" s="11">
        <f>if(raw_data!H1698="Yes",1,0)</f>
        <v>1</v>
      </c>
    </row>
    <row r="951">
      <c r="A951" s="12" t="str">
        <f>text(raw_data!A1701,"mm/dd")</f>
        <v>07/17</v>
      </c>
      <c r="B951" s="13" t="str">
        <f>raw_data!B1701</f>
        <v>Anna</v>
      </c>
      <c r="C951" s="13" t="str">
        <f>raw_data!C1701</f>
        <v>Shipping</v>
      </c>
      <c r="D951" s="14">
        <f>raw_data!D1701/24/60</f>
        <v>0.006041666667</v>
      </c>
      <c r="E951" s="15">
        <f>if(raw_data!E1701="Yes",1,0)</f>
        <v>1</v>
      </c>
      <c r="F951" s="15">
        <f>raw_data!F1701</f>
        <v>4</v>
      </c>
      <c r="G951" s="15" t="str">
        <f>raw_data!G1701</f>
        <v>Very Positive</v>
      </c>
      <c r="H951" s="16">
        <f>if(raw_data!H1701="Yes",1,0)</f>
        <v>1</v>
      </c>
    </row>
    <row r="952">
      <c r="A952" s="7" t="str">
        <f>text(raw_data!A1731,"mm/dd")</f>
        <v>07/17</v>
      </c>
      <c r="B952" s="8" t="str">
        <f>raw_data!B1731</f>
        <v>Anna</v>
      </c>
      <c r="C952" s="8" t="str">
        <f>raw_data!C1731</f>
        <v>Technical Support</v>
      </c>
      <c r="D952" s="9">
        <f>raw_data!D1731/24/60</f>
        <v>0.002569444444</v>
      </c>
      <c r="E952" s="10">
        <f>if(raw_data!E1731="Yes",1,0)</f>
        <v>0</v>
      </c>
      <c r="F952" s="10">
        <f>raw_data!F1731</f>
        <v>3</v>
      </c>
      <c r="G952" s="10" t="str">
        <f>raw_data!G1731</f>
        <v>Very Negative</v>
      </c>
      <c r="H952" s="11">
        <f>if(raw_data!H1731="Yes",1,0)</f>
        <v>0</v>
      </c>
    </row>
    <row r="953">
      <c r="A953" s="12" t="str">
        <f>text(raw_data!A1740,"mm/dd")</f>
        <v>07/17</v>
      </c>
      <c r="B953" s="13" t="str">
        <f>raw_data!B1740</f>
        <v>Charlie</v>
      </c>
      <c r="C953" s="13" t="str">
        <f>raw_data!C1740</f>
        <v>Shipping</v>
      </c>
      <c r="D953" s="14">
        <f>raw_data!D1740/24/60</f>
        <v>0.002638888889</v>
      </c>
      <c r="E953" s="15">
        <f>if(raw_data!E1740="Yes",1,0)</f>
        <v>0</v>
      </c>
      <c r="F953" s="15">
        <f>raw_data!F1740</f>
        <v>4</v>
      </c>
      <c r="G953" s="15" t="str">
        <f>raw_data!G1740</f>
        <v>Negative</v>
      </c>
      <c r="H953" s="16">
        <f>if(raw_data!H1740="Yes",1,0)</f>
        <v>0</v>
      </c>
    </row>
    <row r="954">
      <c r="A954" s="7" t="str">
        <f>text(raw_data!A1756,"mm/dd")</f>
        <v>07/17</v>
      </c>
      <c r="B954" s="8" t="str">
        <f>raw_data!B1756</f>
        <v>Alice</v>
      </c>
      <c r="C954" s="8" t="str">
        <f>raw_data!C1756</f>
        <v>Billing</v>
      </c>
      <c r="D954" s="9">
        <f>raw_data!D1756/24/60</f>
        <v>0.007083333333</v>
      </c>
      <c r="E954" s="10">
        <f>if(raw_data!E1756="Yes",1,0)</f>
        <v>0</v>
      </c>
      <c r="F954" s="10">
        <f>raw_data!F1756</f>
        <v>2</v>
      </c>
      <c r="G954" s="10" t="str">
        <f>raw_data!G1756</f>
        <v>Very Positive</v>
      </c>
      <c r="H954" s="11">
        <f>if(raw_data!H1756="Yes",1,0)</f>
        <v>0</v>
      </c>
    </row>
    <row r="955">
      <c r="A955" s="12" t="str">
        <f>text(raw_data!A1760,"mm/dd")</f>
        <v>07/17</v>
      </c>
      <c r="B955" s="13" t="str">
        <f>raw_data!B1760</f>
        <v>Alice</v>
      </c>
      <c r="C955" s="13" t="str">
        <f>raw_data!C1760</f>
        <v>Sales</v>
      </c>
      <c r="D955" s="14">
        <f>raw_data!D1760/24/60</f>
        <v>0.0075</v>
      </c>
      <c r="E955" s="15">
        <f>if(raw_data!E1760="Yes",1,0)</f>
        <v>0</v>
      </c>
      <c r="F955" s="15">
        <f>raw_data!F1760</f>
        <v>5</v>
      </c>
      <c r="G955" s="15" t="str">
        <f>raw_data!G1760</f>
        <v>Positive</v>
      </c>
      <c r="H955" s="16">
        <f>if(raw_data!H1760="Yes",1,0)</f>
        <v>0</v>
      </c>
    </row>
    <row r="956">
      <c r="A956" s="7" t="str">
        <f>text(raw_data!A1763,"mm/dd")</f>
        <v>07/17</v>
      </c>
      <c r="B956" s="8" t="str">
        <f>raw_data!B1763</f>
        <v>Eli</v>
      </c>
      <c r="C956" s="8" t="str">
        <f>raw_data!C1763</f>
        <v>Sales</v>
      </c>
      <c r="D956" s="9">
        <f>raw_data!D1763/24/60</f>
        <v>0.001805555556</v>
      </c>
      <c r="E956" s="10">
        <f>if(raw_data!E1763="Yes",1,0)</f>
        <v>0</v>
      </c>
      <c r="F956" s="10">
        <f>raw_data!F1763</f>
        <v>3</v>
      </c>
      <c r="G956" s="10" t="str">
        <f>raw_data!G1763</f>
        <v>Negative</v>
      </c>
      <c r="H956" s="11">
        <f>if(raw_data!H1763="Yes",1,0)</f>
        <v>0</v>
      </c>
    </row>
    <row r="957">
      <c r="A957" s="12" t="str">
        <f>text(raw_data!A1782,"mm/dd")</f>
        <v>07/17</v>
      </c>
      <c r="B957" s="13" t="str">
        <f>raw_data!B1782</f>
        <v>Michael</v>
      </c>
      <c r="C957" s="13" t="str">
        <f>raw_data!C1782</f>
        <v>Shipping</v>
      </c>
      <c r="D957" s="14">
        <f>raw_data!D1782/24/60</f>
        <v>0.004375</v>
      </c>
      <c r="E957" s="15">
        <f>if(raw_data!E1782="Yes",1,0)</f>
        <v>1</v>
      </c>
      <c r="F957" s="15">
        <f>raw_data!F1782</f>
        <v>3</v>
      </c>
      <c r="G957" s="15" t="str">
        <f>raw_data!G1782</f>
        <v>Positive</v>
      </c>
      <c r="H957" s="16">
        <f>if(raw_data!H1782="Yes",1,0)</f>
        <v>1</v>
      </c>
    </row>
    <row r="958">
      <c r="A958" s="7" t="str">
        <f>text(raw_data!A1810,"mm/dd")</f>
        <v>07/17</v>
      </c>
      <c r="B958" s="8" t="str">
        <f>raw_data!B1810</f>
        <v>Bob</v>
      </c>
      <c r="C958" s="8" t="str">
        <f>raw_data!C1810</f>
        <v>Shipping</v>
      </c>
      <c r="D958" s="9">
        <f>raw_data!D1810/24/60</f>
        <v>0.01020833333</v>
      </c>
      <c r="E958" s="10">
        <f>if(raw_data!E1810="Yes",1,0)</f>
        <v>0</v>
      </c>
      <c r="F958" s="10">
        <f>raw_data!F1810</f>
        <v>3</v>
      </c>
      <c r="G958" s="10" t="str">
        <f>raw_data!G1810</f>
        <v>Positive</v>
      </c>
      <c r="H958" s="11">
        <f>if(raw_data!H1810="Yes",1,0)</f>
        <v>0</v>
      </c>
    </row>
    <row r="959">
      <c r="A959" s="12" t="str">
        <f>text(raw_data!A1818,"mm/dd")</f>
        <v>07/17</v>
      </c>
      <c r="B959" s="13" t="str">
        <f>raw_data!B1818</f>
        <v>Eli</v>
      </c>
      <c r="C959" s="13" t="str">
        <f>raw_data!C1818</f>
        <v>Sales</v>
      </c>
      <c r="D959" s="14">
        <f>raw_data!D1818/24/60</f>
        <v>0.006666666667</v>
      </c>
      <c r="E959" s="15">
        <f>if(raw_data!E1818="Yes",1,0)</f>
        <v>1</v>
      </c>
      <c r="F959" s="15">
        <f>raw_data!F1818</f>
        <v>5</v>
      </c>
      <c r="G959" s="15" t="str">
        <f>raw_data!G1818</f>
        <v>Very Negative</v>
      </c>
      <c r="H959" s="16">
        <f>if(raw_data!H1818="Yes",1,0)</f>
        <v>1</v>
      </c>
    </row>
    <row r="960">
      <c r="A960" s="7" t="str">
        <f>text(raw_data!A1870,"mm/dd")</f>
        <v>07/17</v>
      </c>
      <c r="B960" s="8" t="str">
        <f>raw_data!B1870</f>
        <v>Michael</v>
      </c>
      <c r="C960" s="8" t="str">
        <f>raw_data!C1870</f>
        <v>Sales</v>
      </c>
      <c r="D960" s="9">
        <f>raw_data!D1870/24/60</f>
        <v>0.002916666667</v>
      </c>
      <c r="E960" s="10">
        <f>if(raw_data!E1870="Yes",1,0)</f>
        <v>1</v>
      </c>
      <c r="F960" s="10">
        <f>raw_data!F1870</f>
        <v>4</v>
      </c>
      <c r="G960" s="10" t="str">
        <f>raw_data!G1870</f>
        <v>Negative</v>
      </c>
      <c r="H960" s="11">
        <f>if(raw_data!H1870="Yes",1,0)</f>
        <v>1</v>
      </c>
    </row>
    <row r="961">
      <c r="A961" s="12" t="str">
        <f>text(raw_data!A1871,"mm/dd")</f>
        <v>07/17</v>
      </c>
      <c r="B961" s="13" t="str">
        <f>raw_data!B1871</f>
        <v>Bob</v>
      </c>
      <c r="C961" s="13" t="str">
        <f>raw_data!C1871</f>
        <v>Sales</v>
      </c>
      <c r="D961" s="14">
        <f>raw_data!D1871/24/60</f>
        <v>0.008958333333</v>
      </c>
      <c r="E961" s="15">
        <f>if(raw_data!E1871="Yes",1,0)</f>
        <v>0</v>
      </c>
      <c r="F961" s="15">
        <f>raw_data!F1871</f>
        <v>3</v>
      </c>
      <c r="G961" s="15" t="str">
        <f>raw_data!G1871</f>
        <v>Negative</v>
      </c>
      <c r="H961" s="16">
        <f>if(raw_data!H1871="Yes",1,0)</f>
        <v>0</v>
      </c>
    </row>
    <row r="962">
      <c r="A962" s="7" t="str">
        <f>text(raw_data!A1888,"mm/dd")</f>
        <v>07/17</v>
      </c>
      <c r="B962" s="8" t="str">
        <f>raw_data!B1888</f>
        <v>Anna</v>
      </c>
      <c r="C962" s="8" t="str">
        <f>raw_data!C1888</f>
        <v>Shipping</v>
      </c>
      <c r="D962" s="9">
        <f>raw_data!D1888/24/60</f>
        <v>0.002430555556</v>
      </c>
      <c r="E962" s="10">
        <f>if(raw_data!E1888="Yes",1,0)</f>
        <v>0</v>
      </c>
      <c r="F962" s="10">
        <f>raw_data!F1888</f>
        <v>1</v>
      </c>
      <c r="G962" s="10" t="str">
        <f>raw_data!G1888</f>
        <v>Negative</v>
      </c>
      <c r="H962" s="11">
        <f>if(raw_data!H1888="Yes",1,0)</f>
        <v>1</v>
      </c>
    </row>
    <row r="963">
      <c r="A963" s="12" t="str">
        <f>text(raw_data!A1902,"mm/dd")</f>
        <v>07/17</v>
      </c>
      <c r="B963" s="13" t="str">
        <f>raw_data!B1902</f>
        <v>Eli</v>
      </c>
      <c r="C963" s="13" t="str">
        <f>raw_data!C1902</f>
        <v>Shipping</v>
      </c>
      <c r="D963" s="14">
        <f>raw_data!D1902/24/60</f>
        <v>0.01034722222</v>
      </c>
      <c r="E963" s="15">
        <f>if(raw_data!E1902="Yes",1,0)</f>
        <v>0</v>
      </c>
      <c r="F963" s="15">
        <f>raw_data!F1902</f>
        <v>2</v>
      </c>
      <c r="G963" s="15" t="str">
        <f>raw_data!G1902</f>
        <v>Very Positive</v>
      </c>
      <c r="H963" s="16">
        <f>if(raw_data!H1902="Yes",1,0)</f>
        <v>0</v>
      </c>
    </row>
    <row r="964">
      <c r="A964" s="7" t="str">
        <f>text(raw_data!A1903,"mm/dd")</f>
        <v>07/17</v>
      </c>
      <c r="B964" s="8" t="str">
        <f>raw_data!B1903</f>
        <v>Anna</v>
      </c>
      <c r="C964" s="8" t="str">
        <f>raw_data!C1903</f>
        <v>Sales</v>
      </c>
      <c r="D964" s="9">
        <f>raw_data!D1903/24/60</f>
        <v>0.00625</v>
      </c>
      <c r="E964" s="10">
        <f>if(raw_data!E1903="Yes",1,0)</f>
        <v>0</v>
      </c>
      <c r="F964" s="10">
        <f>raw_data!F1903</f>
        <v>4</v>
      </c>
      <c r="G964" s="10" t="str">
        <f>raw_data!G1903</f>
        <v>Very Negative</v>
      </c>
      <c r="H964" s="11">
        <f>if(raw_data!H1903="Yes",1,0)</f>
        <v>0</v>
      </c>
    </row>
    <row r="965">
      <c r="A965" s="12" t="str">
        <f>text(raw_data!A1948,"mm/dd")</f>
        <v>07/17</v>
      </c>
      <c r="B965" s="13" t="str">
        <f>raw_data!B1948</f>
        <v>John</v>
      </c>
      <c r="C965" s="13" t="str">
        <f>raw_data!C1948</f>
        <v>Technical Support</v>
      </c>
      <c r="D965" s="14">
        <f>raw_data!D1948/24/60</f>
        <v>0.007291666667</v>
      </c>
      <c r="E965" s="15">
        <f>if(raw_data!E1948="Yes",1,0)</f>
        <v>1</v>
      </c>
      <c r="F965" s="15">
        <f>raw_data!F1948</f>
        <v>2</v>
      </c>
      <c r="G965" s="15" t="str">
        <f>raw_data!G1948</f>
        <v>Very Positive</v>
      </c>
      <c r="H965" s="16">
        <f>if(raw_data!H1948="Yes",1,0)</f>
        <v>0</v>
      </c>
    </row>
    <row r="966">
      <c r="A966" s="7" t="str">
        <f>text(raw_data!A2,"mm/dd")</f>
        <v>07/18</v>
      </c>
      <c r="B966" s="8" t="str">
        <f>raw_data!B2</f>
        <v>John</v>
      </c>
      <c r="C966" s="8" t="str">
        <f>raw_data!C2</f>
        <v>Shipping</v>
      </c>
      <c r="D966" s="9">
        <f>raw_data!D2/24/60</f>
        <v>0.009166666667</v>
      </c>
      <c r="E966" s="10">
        <f>if(raw_data!E2="Yes",1,0)</f>
        <v>0</v>
      </c>
      <c r="F966" s="10">
        <f>raw_data!F2</f>
        <v>1</v>
      </c>
      <c r="G966" s="10" t="str">
        <f>raw_data!G2</f>
        <v>Negative</v>
      </c>
      <c r="H966" s="11">
        <f>if(raw_data!H2="Yes",1,0)</f>
        <v>1</v>
      </c>
    </row>
    <row r="967">
      <c r="A967" s="12" t="str">
        <f>text(raw_data!A6,"mm/dd")</f>
        <v>07/18</v>
      </c>
      <c r="B967" s="13" t="str">
        <f>raw_data!B6</f>
        <v>Anna</v>
      </c>
      <c r="C967" s="13" t="str">
        <f>raw_data!C6</f>
        <v>Shipping</v>
      </c>
      <c r="D967" s="14">
        <f>raw_data!D6/24/60</f>
        <v>0.005416666667</v>
      </c>
      <c r="E967" s="15">
        <f>if(raw_data!E6="Yes",1,0)</f>
        <v>1</v>
      </c>
      <c r="F967" s="15">
        <f>raw_data!F6</f>
        <v>4</v>
      </c>
      <c r="G967" s="15" t="str">
        <f>raw_data!G6</f>
        <v>Positive</v>
      </c>
      <c r="H967" s="16">
        <f>if(raw_data!H6="Yes",1,0)</f>
        <v>1</v>
      </c>
    </row>
    <row r="968">
      <c r="A968" s="7" t="str">
        <f>text(raw_data!A21,"mm/dd")</f>
        <v>07/18</v>
      </c>
      <c r="B968" s="8" t="str">
        <f>raw_data!B21</f>
        <v>Eli</v>
      </c>
      <c r="C968" s="8" t="str">
        <f>raw_data!C21</f>
        <v>Sales</v>
      </c>
      <c r="D968" s="9">
        <f>raw_data!D21/24/60</f>
        <v>0.007569444444</v>
      </c>
      <c r="E968" s="10">
        <f>if(raw_data!E21="Yes",1,0)</f>
        <v>1</v>
      </c>
      <c r="F968" s="10">
        <f>raw_data!F21</f>
        <v>1</v>
      </c>
      <c r="G968" s="10" t="str">
        <f>raw_data!G21</f>
        <v>Very Positive</v>
      </c>
      <c r="H968" s="11">
        <f>if(raw_data!H21="Yes",1,0)</f>
        <v>1</v>
      </c>
    </row>
    <row r="969">
      <c r="A969" s="12" t="str">
        <f>text(raw_data!A33,"mm/dd")</f>
        <v>07/18</v>
      </c>
      <c r="B969" s="13" t="str">
        <f>raw_data!B33</f>
        <v>Alice</v>
      </c>
      <c r="C969" s="13" t="str">
        <f>raw_data!C33</f>
        <v>Sales</v>
      </c>
      <c r="D969" s="14">
        <f>raw_data!D33/24/60</f>
        <v>0.004097222222</v>
      </c>
      <c r="E969" s="15">
        <f>if(raw_data!E33="Yes",1,0)</f>
        <v>0</v>
      </c>
      <c r="F969" s="15">
        <f>raw_data!F33</f>
        <v>2</v>
      </c>
      <c r="G969" s="15" t="str">
        <f>raw_data!G33</f>
        <v>Negative</v>
      </c>
      <c r="H969" s="16">
        <f>if(raw_data!H33="Yes",1,0)</f>
        <v>0</v>
      </c>
    </row>
    <row r="970">
      <c r="A970" s="7" t="str">
        <f>text(raw_data!A53,"mm/dd")</f>
        <v>07/18</v>
      </c>
      <c r="B970" s="8" t="str">
        <f>raw_data!B53</f>
        <v>Eli</v>
      </c>
      <c r="C970" s="8" t="str">
        <f>raw_data!C53</f>
        <v>Billing</v>
      </c>
      <c r="D970" s="9">
        <f>raw_data!D53/24/60</f>
        <v>0.001805555556</v>
      </c>
      <c r="E970" s="10">
        <f>if(raw_data!E53="Yes",1,0)</f>
        <v>1</v>
      </c>
      <c r="F970" s="10">
        <f>raw_data!F53</f>
        <v>5</v>
      </c>
      <c r="G970" s="10" t="str">
        <f>raw_data!G53</f>
        <v>Very Negative</v>
      </c>
      <c r="H970" s="11">
        <f>if(raw_data!H53="Yes",1,0)</f>
        <v>1</v>
      </c>
    </row>
    <row r="971">
      <c r="A971" s="12" t="str">
        <f>text(raw_data!A112,"mm/dd")</f>
        <v>07/18</v>
      </c>
      <c r="B971" s="13" t="str">
        <f>raw_data!B112</f>
        <v>Bob</v>
      </c>
      <c r="C971" s="13" t="str">
        <f>raw_data!C112</f>
        <v>Sales</v>
      </c>
      <c r="D971" s="14">
        <f>raw_data!D112/24/60</f>
        <v>0.00875</v>
      </c>
      <c r="E971" s="15">
        <f>if(raw_data!E112="Yes",1,0)</f>
        <v>0</v>
      </c>
      <c r="F971" s="15">
        <f>raw_data!F112</f>
        <v>4</v>
      </c>
      <c r="G971" s="15" t="str">
        <f>raw_data!G112</f>
        <v>Very Positive</v>
      </c>
      <c r="H971" s="16">
        <f>if(raw_data!H112="Yes",1,0)</f>
        <v>0</v>
      </c>
    </row>
    <row r="972">
      <c r="A972" s="7" t="str">
        <f>text(raw_data!A122,"mm/dd")</f>
        <v>07/18</v>
      </c>
      <c r="B972" s="8" t="str">
        <f>raw_data!B122</f>
        <v>Bob</v>
      </c>
      <c r="C972" s="8" t="str">
        <f>raw_data!C122</f>
        <v>Technical Support</v>
      </c>
      <c r="D972" s="9">
        <f>raw_data!D122/24/60</f>
        <v>0.001597222222</v>
      </c>
      <c r="E972" s="10">
        <f>if(raw_data!E122="Yes",1,0)</f>
        <v>1</v>
      </c>
      <c r="F972" s="10">
        <f>raw_data!F122</f>
        <v>2</v>
      </c>
      <c r="G972" s="10" t="str">
        <f>raw_data!G122</f>
        <v>Very Negative</v>
      </c>
      <c r="H972" s="11">
        <f>if(raw_data!H122="Yes",1,0)</f>
        <v>0</v>
      </c>
    </row>
    <row r="973">
      <c r="A973" s="12" t="str">
        <f>text(raw_data!A125,"mm/dd")</f>
        <v>07/18</v>
      </c>
      <c r="B973" s="13" t="str">
        <f>raw_data!B125</f>
        <v>Eli</v>
      </c>
      <c r="C973" s="13" t="str">
        <f>raw_data!C125</f>
        <v>Technical Support</v>
      </c>
      <c r="D973" s="14">
        <f>raw_data!D125/24/60</f>
        <v>0.01</v>
      </c>
      <c r="E973" s="15">
        <f>if(raw_data!E125="Yes",1,0)</f>
        <v>0</v>
      </c>
      <c r="F973" s="15">
        <f>raw_data!F125</f>
        <v>3</v>
      </c>
      <c r="G973" s="15" t="str">
        <f>raw_data!G125</f>
        <v>Neutral</v>
      </c>
      <c r="H973" s="16">
        <f>if(raw_data!H125="Yes",1,0)</f>
        <v>0</v>
      </c>
    </row>
    <row r="974">
      <c r="A974" s="7" t="str">
        <f>text(raw_data!A155,"mm/dd")</f>
        <v>07/18</v>
      </c>
      <c r="B974" s="8" t="str">
        <f>raw_data!B155</f>
        <v>Charlie</v>
      </c>
      <c r="C974" s="8" t="str">
        <f>raw_data!C155</f>
        <v>Shipping</v>
      </c>
      <c r="D974" s="9">
        <f>raw_data!D155/24/60</f>
        <v>0.00875</v>
      </c>
      <c r="E974" s="10">
        <f>if(raw_data!E155="Yes",1,0)</f>
        <v>0</v>
      </c>
      <c r="F974" s="10">
        <f>raw_data!F155</f>
        <v>1</v>
      </c>
      <c r="G974" s="10" t="str">
        <f>raw_data!G155</f>
        <v>Very Negative</v>
      </c>
      <c r="H974" s="11">
        <f>if(raw_data!H155="Yes",1,0)</f>
        <v>1</v>
      </c>
    </row>
    <row r="975">
      <c r="A975" s="12" t="str">
        <f>text(raw_data!A188,"mm/dd")</f>
        <v>07/18</v>
      </c>
      <c r="B975" s="13" t="str">
        <f>raw_data!B188</f>
        <v>John</v>
      </c>
      <c r="C975" s="13" t="str">
        <f>raw_data!C188</f>
        <v>Sales</v>
      </c>
      <c r="D975" s="14">
        <f>raw_data!D188/24/60</f>
        <v>0.009652777778</v>
      </c>
      <c r="E975" s="15">
        <f>if(raw_data!E188="Yes",1,0)</f>
        <v>1</v>
      </c>
      <c r="F975" s="15">
        <f>raw_data!F188</f>
        <v>1</v>
      </c>
      <c r="G975" s="15" t="str">
        <f>raw_data!G188</f>
        <v>Very Positive</v>
      </c>
      <c r="H975" s="16">
        <f>if(raw_data!H188="Yes",1,0)</f>
        <v>1</v>
      </c>
    </row>
    <row r="976">
      <c r="A976" s="7" t="str">
        <f>text(raw_data!A194,"mm/dd")</f>
        <v>07/18</v>
      </c>
      <c r="B976" s="8" t="str">
        <f>raw_data!B194</f>
        <v>Anna</v>
      </c>
      <c r="C976" s="8" t="str">
        <f>raw_data!C194</f>
        <v>Shipping</v>
      </c>
      <c r="D976" s="9">
        <f>raw_data!D194/24/60</f>
        <v>0.003263888889</v>
      </c>
      <c r="E976" s="10">
        <f>if(raw_data!E194="Yes",1,0)</f>
        <v>1</v>
      </c>
      <c r="F976" s="10">
        <f>raw_data!F194</f>
        <v>2</v>
      </c>
      <c r="G976" s="10" t="str">
        <f>raw_data!G194</f>
        <v>Very Negative</v>
      </c>
      <c r="H976" s="11">
        <f>if(raw_data!H194="Yes",1,0)</f>
        <v>1</v>
      </c>
    </row>
    <row r="977">
      <c r="A977" s="12" t="str">
        <f>text(raw_data!A200,"mm/dd")</f>
        <v>07/18</v>
      </c>
      <c r="B977" s="13" t="str">
        <f>raw_data!B200</f>
        <v>Bob</v>
      </c>
      <c r="C977" s="13" t="str">
        <f>raw_data!C200</f>
        <v>Sales</v>
      </c>
      <c r="D977" s="14">
        <f>raw_data!D200/24/60</f>
        <v>0.009583333333</v>
      </c>
      <c r="E977" s="15">
        <f>if(raw_data!E200="Yes",1,0)</f>
        <v>1</v>
      </c>
      <c r="F977" s="15">
        <f>raw_data!F200</f>
        <v>4</v>
      </c>
      <c r="G977" s="15" t="str">
        <f>raw_data!G200</f>
        <v>Positive</v>
      </c>
      <c r="H977" s="16">
        <f>if(raw_data!H200="Yes",1,0)</f>
        <v>0</v>
      </c>
    </row>
    <row r="978">
      <c r="A978" s="7" t="str">
        <f>text(raw_data!A224,"mm/dd")</f>
        <v>07/18</v>
      </c>
      <c r="B978" s="8" t="str">
        <f>raw_data!B224</f>
        <v>Diana</v>
      </c>
      <c r="C978" s="8" t="str">
        <f>raw_data!C224</f>
        <v>Sales</v>
      </c>
      <c r="D978" s="9">
        <f>raw_data!D224/24/60</f>
        <v>0.003402777778</v>
      </c>
      <c r="E978" s="10">
        <f>if(raw_data!E224="Yes",1,0)</f>
        <v>0</v>
      </c>
      <c r="F978" s="10">
        <f>raw_data!F224</f>
        <v>4</v>
      </c>
      <c r="G978" s="10" t="str">
        <f>raw_data!G224</f>
        <v>Neutral</v>
      </c>
      <c r="H978" s="11">
        <f>if(raw_data!H224="Yes",1,0)</f>
        <v>0</v>
      </c>
    </row>
    <row r="979">
      <c r="A979" s="12" t="str">
        <f>text(raw_data!A236,"mm/dd")</f>
        <v>07/18</v>
      </c>
      <c r="B979" s="13" t="str">
        <f>raw_data!B236</f>
        <v>Eli</v>
      </c>
      <c r="C979" s="13" t="str">
        <f>raw_data!C236</f>
        <v>Billing</v>
      </c>
      <c r="D979" s="14">
        <f>raw_data!D236/24/60</f>
        <v>0.005277777778</v>
      </c>
      <c r="E979" s="15">
        <f>if(raw_data!E236="Yes",1,0)</f>
        <v>1</v>
      </c>
      <c r="F979" s="15">
        <f>raw_data!F236</f>
        <v>2</v>
      </c>
      <c r="G979" s="15" t="str">
        <f>raw_data!G236</f>
        <v>Negative</v>
      </c>
      <c r="H979" s="16">
        <f>if(raw_data!H236="Yes",1,0)</f>
        <v>1</v>
      </c>
    </row>
    <row r="980">
      <c r="A980" s="7" t="str">
        <f>text(raw_data!A256,"mm/dd")</f>
        <v>07/18</v>
      </c>
      <c r="B980" s="8" t="str">
        <f>raw_data!B256</f>
        <v>John</v>
      </c>
      <c r="C980" s="8" t="str">
        <f>raw_data!C256</f>
        <v>Shipping</v>
      </c>
      <c r="D980" s="9">
        <f>raw_data!D256/24/60</f>
        <v>0.002708333333</v>
      </c>
      <c r="E980" s="10">
        <f>if(raw_data!E256="Yes",1,0)</f>
        <v>1</v>
      </c>
      <c r="F980" s="10">
        <f>raw_data!F256</f>
        <v>3</v>
      </c>
      <c r="G980" s="10" t="str">
        <f>raw_data!G256</f>
        <v>Very Negative</v>
      </c>
      <c r="H980" s="11">
        <f>if(raw_data!H256="Yes",1,0)</f>
        <v>1</v>
      </c>
    </row>
    <row r="981">
      <c r="A981" s="12" t="str">
        <f>text(raw_data!A268,"mm/dd")</f>
        <v>07/18</v>
      </c>
      <c r="B981" s="13" t="str">
        <f>raw_data!B268</f>
        <v>James</v>
      </c>
      <c r="C981" s="13" t="str">
        <f>raw_data!C268</f>
        <v>Shipping</v>
      </c>
      <c r="D981" s="14">
        <f>raw_data!D268/24/60</f>
        <v>0.002569444444</v>
      </c>
      <c r="E981" s="15">
        <f>if(raw_data!E268="Yes",1,0)</f>
        <v>1</v>
      </c>
      <c r="F981" s="15">
        <f>raw_data!F268</f>
        <v>2</v>
      </c>
      <c r="G981" s="15" t="str">
        <f>raw_data!G268</f>
        <v>Very Positive</v>
      </c>
      <c r="H981" s="16">
        <f>if(raw_data!H268="Yes",1,0)</f>
        <v>1</v>
      </c>
    </row>
    <row r="982">
      <c r="A982" s="7" t="str">
        <f>text(raw_data!A270,"mm/dd")</f>
        <v>07/18</v>
      </c>
      <c r="B982" s="8" t="str">
        <f>raw_data!B270</f>
        <v>Michael</v>
      </c>
      <c r="C982" s="8" t="str">
        <f>raw_data!C270</f>
        <v>Billing</v>
      </c>
      <c r="D982" s="9">
        <f>raw_data!D270/24/60</f>
        <v>0.005902777778</v>
      </c>
      <c r="E982" s="10">
        <f>if(raw_data!E270="Yes",1,0)</f>
        <v>1</v>
      </c>
      <c r="F982" s="10">
        <f>raw_data!F270</f>
        <v>1</v>
      </c>
      <c r="G982" s="10" t="str">
        <f>raw_data!G270</f>
        <v>Very Negative</v>
      </c>
      <c r="H982" s="11">
        <f>if(raw_data!H270="Yes",1,0)</f>
        <v>0</v>
      </c>
    </row>
    <row r="983">
      <c r="A983" s="12" t="str">
        <f>text(raw_data!A280,"mm/dd")</f>
        <v>07/18</v>
      </c>
      <c r="B983" s="13" t="str">
        <f>raw_data!B280</f>
        <v>Diana</v>
      </c>
      <c r="C983" s="13" t="str">
        <f>raw_data!C280</f>
        <v>Technical Support</v>
      </c>
      <c r="D983" s="14">
        <f>raw_data!D280/24/60</f>
        <v>0.005208333333</v>
      </c>
      <c r="E983" s="15">
        <f>if(raw_data!E280="Yes",1,0)</f>
        <v>0</v>
      </c>
      <c r="F983" s="15">
        <f>raw_data!F280</f>
        <v>5</v>
      </c>
      <c r="G983" s="15" t="str">
        <f>raw_data!G280</f>
        <v>Neutral</v>
      </c>
      <c r="H983" s="16">
        <f>if(raw_data!H280="Yes",1,0)</f>
        <v>0</v>
      </c>
    </row>
    <row r="984">
      <c r="A984" s="7" t="str">
        <f>text(raw_data!A281,"mm/dd")</f>
        <v>07/18</v>
      </c>
      <c r="B984" s="8" t="str">
        <f>raw_data!B281</f>
        <v>Bob</v>
      </c>
      <c r="C984" s="8" t="str">
        <f>raw_data!C281</f>
        <v>Sales</v>
      </c>
      <c r="D984" s="9">
        <f>raw_data!D281/24/60</f>
        <v>0.001666666667</v>
      </c>
      <c r="E984" s="10">
        <f>if(raw_data!E281="Yes",1,0)</f>
        <v>1</v>
      </c>
      <c r="F984" s="10">
        <f>raw_data!F281</f>
        <v>1</v>
      </c>
      <c r="G984" s="10" t="str">
        <f>raw_data!G281</f>
        <v>Very Positive</v>
      </c>
      <c r="H984" s="11">
        <f>if(raw_data!H281="Yes",1,0)</f>
        <v>1</v>
      </c>
    </row>
    <row r="985">
      <c r="A985" s="12" t="str">
        <f>text(raw_data!A297,"mm/dd")</f>
        <v>07/18</v>
      </c>
      <c r="B985" s="13" t="str">
        <f>raw_data!B297</f>
        <v>Alice</v>
      </c>
      <c r="C985" s="13" t="str">
        <f>raw_data!C297</f>
        <v>Billing</v>
      </c>
      <c r="D985" s="14">
        <f>raw_data!D297/24/60</f>
        <v>0.002013888889</v>
      </c>
      <c r="E985" s="15">
        <f>if(raw_data!E297="Yes",1,0)</f>
        <v>1</v>
      </c>
      <c r="F985" s="15">
        <f>raw_data!F297</f>
        <v>3</v>
      </c>
      <c r="G985" s="15" t="str">
        <f>raw_data!G297</f>
        <v>Very Negative</v>
      </c>
      <c r="H985" s="16">
        <f>if(raw_data!H297="Yes",1,0)</f>
        <v>1</v>
      </c>
    </row>
    <row r="986">
      <c r="A986" s="7" t="str">
        <f>text(raw_data!A322,"mm/dd")</f>
        <v>07/18</v>
      </c>
      <c r="B986" s="8" t="str">
        <f>raw_data!B322</f>
        <v>Alice</v>
      </c>
      <c r="C986" s="8" t="str">
        <f>raw_data!C322</f>
        <v>Shipping</v>
      </c>
      <c r="D986" s="9">
        <f>raw_data!D322/24/60</f>
        <v>0.009861111111</v>
      </c>
      <c r="E986" s="10">
        <f>if(raw_data!E322="Yes",1,0)</f>
        <v>0</v>
      </c>
      <c r="F986" s="10">
        <f>raw_data!F322</f>
        <v>4</v>
      </c>
      <c r="G986" s="10" t="str">
        <f>raw_data!G322</f>
        <v>Negative</v>
      </c>
      <c r="H986" s="11">
        <f>if(raw_data!H322="Yes",1,0)</f>
        <v>1</v>
      </c>
    </row>
    <row r="987">
      <c r="A987" s="12" t="str">
        <f>text(raw_data!A323,"mm/dd")</f>
        <v>07/18</v>
      </c>
      <c r="B987" s="13" t="str">
        <f>raw_data!B323</f>
        <v>Charlie</v>
      </c>
      <c r="C987" s="13" t="str">
        <f>raw_data!C323</f>
        <v>Billing</v>
      </c>
      <c r="D987" s="14">
        <f>raw_data!D323/24/60</f>
        <v>0.006736111111</v>
      </c>
      <c r="E987" s="15">
        <f>if(raw_data!E323="Yes",1,0)</f>
        <v>0</v>
      </c>
      <c r="F987" s="15">
        <f>raw_data!F323</f>
        <v>2</v>
      </c>
      <c r="G987" s="15" t="str">
        <f>raw_data!G323</f>
        <v>Positive</v>
      </c>
      <c r="H987" s="16">
        <f>if(raw_data!H323="Yes",1,0)</f>
        <v>1</v>
      </c>
    </row>
    <row r="988">
      <c r="A988" s="7" t="str">
        <f>text(raw_data!A326,"mm/dd")</f>
        <v>07/18</v>
      </c>
      <c r="B988" s="8" t="str">
        <f>raw_data!B326</f>
        <v>Michael</v>
      </c>
      <c r="C988" s="8" t="str">
        <f>raw_data!C326</f>
        <v>Technical Support</v>
      </c>
      <c r="D988" s="9">
        <f>raw_data!D326/24/60</f>
        <v>0.008333333333</v>
      </c>
      <c r="E988" s="10">
        <f>if(raw_data!E326="Yes",1,0)</f>
        <v>0</v>
      </c>
      <c r="F988" s="10">
        <f>raw_data!F326</f>
        <v>2</v>
      </c>
      <c r="G988" s="10" t="str">
        <f>raw_data!G326</f>
        <v>Very Negative</v>
      </c>
      <c r="H988" s="11">
        <f>if(raw_data!H326="Yes",1,0)</f>
        <v>1</v>
      </c>
    </row>
    <row r="989">
      <c r="A989" s="12" t="str">
        <f>text(raw_data!A330,"mm/dd")</f>
        <v>07/18</v>
      </c>
      <c r="B989" s="13" t="str">
        <f>raw_data!B330</f>
        <v>James</v>
      </c>
      <c r="C989" s="13" t="str">
        <f>raw_data!C330</f>
        <v>Shipping</v>
      </c>
      <c r="D989" s="14">
        <f>raw_data!D330/24/60</f>
        <v>0.002083333333</v>
      </c>
      <c r="E989" s="15">
        <f>if(raw_data!E330="Yes",1,0)</f>
        <v>0</v>
      </c>
      <c r="F989" s="15">
        <f>raw_data!F330</f>
        <v>5</v>
      </c>
      <c r="G989" s="15" t="str">
        <f>raw_data!G330</f>
        <v>Positive</v>
      </c>
      <c r="H989" s="16">
        <f>if(raw_data!H330="Yes",1,0)</f>
        <v>0</v>
      </c>
    </row>
    <row r="990">
      <c r="A990" s="7" t="str">
        <f>text(raw_data!A351,"mm/dd")</f>
        <v>07/18</v>
      </c>
      <c r="B990" s="8" t="str">
        <f>raw_data!B351</f>
        <v>Alice</v>
      </c>
      <c r="C990" s="8" t="str">
        <f>raw_data!C351</f>
        <v>Technical Support</v>
      </c>
      <c r="D990" s="9">
        <f>raw_data!D351/24/60</f>
        <v>0.003402777778</v>
      </c>
      <c r="E990" s="10">
        <f>if(raw_data!E351="Yes",1,0)</f>
        <v>1</v>
      </c>
      <c r="F990" s="10">
        <f>raw_data!F351</f>
        <v>5</v>
      </c>
      <c r="G990" s="10" t="str">
        <f>raw_data!G351</f>
        <v>Negative</v>
      </c>
      <c r="H990" s="11">
        <f>if(raw_data!H351="Yes",1,0)</f>
        <v>1</v>
      </c>
    </row>
    <row r="991">
      <c r="A991" s="12" t="str">
        <f>text(raw_data!A352,"mm/dd")</f>
        <v>07/18</v>
      </c>
      <c r="B991" s="13" t="str">
        <f>raw_data!B352</f>
        <v>John</v>
      </c>
      <c r="C991" s="13" t="str">
        <f>raw_data!C352</f>
        <v>Sales</v>
      </c>
      <c r="D991" s="14">
        <f>raw_data!D352/24/60</f>
        <v>0.004027777778</v>
      </c>
      <c r="E991" s="15">
        <f>if(raw_data!E352="Yes",1,0)</f>
        <v>0</v>
      </c>
      <c r="F991" s="15">
        <f>raw_data!F352</f>
        <v>3</v>
      </c>
      <c r="G991" s="15" t="str">
        <f>raw_data!G352</f>
        <v>Positive</v>
      </c>
      <c r="H991" s="16">
        <f>if(raw_data!H352="Yes",1,0)</f>
        <v>0</v>
      </c>
    </row>
    <row r="992">
      <c r="A992" s="7" t="str">
        <f>text(raw_data!A359,"mm/dd")</f>
        <v>07/18</v>
      </c>
      <c r="B992" s="8" t="str">
        <f>raw_data!B359</f>
        <v>Alice</v>
      </c>
      <c r="C992" s="8" t="str">
        <f>raw_data!C359</f>
        <v>Shipping</v>
      </c>
      <c r="D992" s="9">
        <f>raw_data!D359/24/60</f>
        <v>0.007430555556</v>
      </c>
      <c r="E992" s="10">
        <f>if(raw_data!E359="Yes",1,0)</f>
        <v>0</v>
      </c>
      <c r="F992" s="10">
        <f>raw_data!F359</f>
        <v>2</v>
      </c>
      <c r="G992" s="10" t="str">
        <f>raw_data!G359</f>
        <v>Neutral</v>
      </c>
      <c r="H992" s="11">
        <f>if(raw_data!H359="Yes",1,0)</f>
        <v>1</v>
      </c>
    </row>
    <row r="993">
      <c r="A993" s="12" t="str">
        <f>text(raw_data!A362,"mm/dd")</f>
        <v>07/18</v>
      </c>
      <c r="B993" s="13" t="str">
        <f>raw_data!B362</f>
        <v>Bob</v>
      </c>
      <c r="C993" s="13" t="str">
        <f>raw_data!C362</f>
        <v>Sales</v>
      </c>
      <c r="D993" s="14">
        <f>raw_data!D362/24/60</f>
        <v>0.01013888889</v>
      </c>
      <c r="E993" s="15">
        <f>if(raw_data!E362="Yes",1,0)</f>
        <v>1</v>
      </c>
      <c r="F993" s="15">
        <f>raw_data!F362</f>
        <v>5</v>
      </c>
      <c r="G993" s="15" t="str">
        <f>raw_data!G362</f>
        <v>Very Negative</v>
      </c>
      <c r="H993" s="16">
        <f>if(raw_data!H362="Yes",1,0)</f>
        <v>1</v>
      </c>
    </row>
    <row r="994">
      <c r="A994" s="7" t="str">
        <f>text(raw_data!A393,"mm/dd")</f>
        <v>07/18</v>
      </c>
      <c r="B994" s="8" t="str">
        <f>raw_data!B393</f>
        <v>John</v>
      </c>
      <c r="C994" s="8" t="str">
        <f>raw_data!C393</f>
        <v>Sales</v>
      </c>
      <c r="D994" s="9">
        <f>raw_data!D393/24/60</f>
        <v>0.007291666667</v>
      </c>
      <c r="E994" s="10">
        <f>if(raw_data!E393="Yes",1,0)</f>
        <v>0</v>
      </c>
      <c r="F994" s="10">
        <f>raw_data!F393</f>
        <v>4</v>
      </c>
      <c r="G994" s="10" t="str">
        <f>raw_data!G393</f>
        <v>Negative</v>
      </c>
      <c r="H994" s="11">
        <f>if(raw_data!H393="Yes",1,0)</f>
        <v>0</v>
      </c>
    </row>
    <row r="995">
      <c r="A995" s="12" t="str">
        <f>text(raw_data!A411,"mm/dd")</f>
        <v>07/18</v>
      </c>
      <c r="B995" s="13" t="str">
        <f>raw_data!B411</f>
        <v>Eli</v>
      </c>
      <c r="C995" s="13" t="str">
        <f>raw_data!C411</f>
        <v>Technical Support</v>
      </c>
      <c r="D995" s="14">
        <f>raw_data!D411/24/60</f>
        <v>0.006388888889</v>
      </c>
      <c r="E995" s="15">
        <f>if(raw_data!E411="Yes",1,0)</f>
        <v>0</v>
      </c>
      <c r="F995" s="15">
        <f>raw_data!F411</f>
        <v>1</v>
      </c>
      <c r="G995" s="15" t="str">
        <f>raw_data!G411</f>
        <v>Positive</v>
      </c>
      <c r="H995" s="16">
        <f>if(raw_data!H411="Yes",1,0)</f>
        <v>1</v>
      </c>
    </row>
    <row r="996">
      <c r="A996" s="7" t="str">
        <f>text(raw_data!A414,"mm/dd")</f>
        <v>07/18</v>
      </c>
      <c r="B996" s="8" t="str">
        <f>raw_data!B414</f>
        <v>Diana</v>
      </c>
      <c r="C996" s="8" t="str">
        <f>raw_data!C414</f>
        <v>Shipping</v>
      </c>
      <c r="D996" s="9">
        <f>raw_data!D414/24/60</f>
        <v>0.009236111111</v>
      </c>
      <c r="E996" s="10">
        <f>if(raw_data!E414="Yes",1,0)</f>
        <v>0</v>
      </c>
      <c r="F996" s="10">
        <f>raw_data!F414</f>
        <v>1</v>
      </c>
      <c r="G996" s="10" t="str">
        <f>raw_data!G414</f>
        <v>Negative</v>
      </c>
      <c r="H996" s="11">
        <f>if(raw_data!H414="Yes",1,0)</f>
        <v>1</v>
      </c>
    </row>
    <row r="997">
      <c r="A997" s="12" t="str">
        <f>text(raw_data!A425,"mm/dd")</f>
        <v>07/18</v>
      </c>
      <c r="B997" s="13" t="str">
        <f>raw_data!B425</f>
        <v>Diana</v>
      </c>
      <c r="C997" s="13" t="str">
        <f>raw_data!C425</f>
        <v>Billing</v>
      </c>
      <c r="D997" s="14">
        <f>raw_data!D425/24/60</f>
        <v>0.006666666667</v>
      </c>
      <c r="E997" s="15">
        <f>if(raw_data!E425="Yes",1,0)</f>
        <v>0</v>
      </c>
      <c r="F997" s="15">
        <f>raw_data!F425</f>
        <v>2</v>
      </c>
      <c r="G997" s="15" t="str">
        <f>raw_data!G425</f>
        <v>Very Negative</v>
      </c>
      <c r="H997" s="16">
        <f>if(raw_data!H425="Yes",1,0)</f>
        <v>0</v>
      </c>
    </row>
    <row r="998">
      <c r="A998" s="7" t="str">
        <f>text(raw_data!A455,"mm/dd")</f>
        <v>07/18</v>
      </c>
      <c r="B998" s="8" t="str">
        <f>raw_data!B455</f>
        <v>James</v>
      </c>
      <c r="C998" s="8" t="str">
        <f>raw_data!C455</f>
        <v>Shipping</v>
      </c>
      <c r="D998" s="9">
        <f>raw_data!D455/24/60</f>
        <v>0.004930555556</v>
      </c>
      <c r="E998" s="10">
        <f>if(raw_data!E455="Yes",1,0)</f>
        <v>0</v>
      </c>
      <c r="F998" s="10">
        <f>raw_data!F455</f>
        <v>2</v>
      </c>
      <c r="G998" s="10" t="str">
        <f>raw_data!G455</f>
        <v>Very Positive</v>
      </c>
      <c r="H998" s="11">
        <f>if(raw_data!H455="Yes",1,0)</f>
        <v>0</v>
      </c>
    </row>
    <row r="999">
      <c r="A999" s="12" t="str">
        <f>text(raw_data!A475,"mm/dd")</f>
        <v>07/18</v>
      </c>
      <c r="B999" s="13" t="str">
        <f>raw_data!B475</f>
        <v>Alice</v>
      </c>
      <c r="C999" s="13" t="str">
        <f>raw_data!C475</f>
        <v>Sales</v>
      </c>
      <c r="D999" s="14">
        <f>raw_data!D475/24/60</f>
        <v>0.001458333333</v>
      </c>
      <c r="E999" s="15">
        <f>if(raw_data!E475="Yes",1,0)</f>
        <v>0</v>
      </c>
      <c r="F999" s="15">
        <f>raw_data!F475</f>
        <v>3</v>
      </c>
      <c r="G999" s="15" t="str">
        <f>raw_data!G475</f>
        <v>Positive</v>
      </c>
      <c r="H999" s="16">
        <f>if(raw_data!H475="Yes",1,0)</f>
        <v>0</v>
      </c>
    </row>
    <row r="1000">
      <c r="A1000" s="7" t="str">
        <f>text(raw_data!A480,"mm/dd")</f>
        <v>07/18</v>
      </c>
      <c r="B1000" s="8" t="str">
        <f>raw_data!B480</f>
        <v>Diana</v>
      </c>
      <c r="C1000" s="8" t="str">
        <f>raw_data!C480</f>
        <v>Billing</v>
      </c>
      <c r="D1000" s="9">
        <f>raw_data!D480/24/60</f>
        <v>0.004236111111</v>
      </c>
      <c r="E1000" s="10">
        <f>if(raw_data!E480="Yes",1,0)</f>
        <v>1</v>
      </c>
      <c r="F1000" s="10">
        <f>raw_data!F480</f>
        <v>5</v>
      </c>
      <c r="G1000" s="10" t="str">
        <f>raw_data!G480</f>
        <v>Very Negative</v>
      </c>
      <c r="H1000" s="11">
        <f>if(raw_data!H480="Yes",1,0)</f>
        <v>1</v>
      </c>
    </row>
    <row r="1001">
      <c r="A1001" s="12" t="str">
        <f>text(raw_data!A484,"mm/dd")</f>
        <v>07/18</v>
      </c>
      <c r="B1001" s="13" t="str">
        <f>raw_data!B484</f>
        <v>John</v>
      </c>
      <c r="C1001" s="13" t="str">
        <f>raw_data!C484</f>
        <v>Shipping</v>
      </c>
      <c r="D1001" s="14">
        <f>raw_data!D484/24/60</f>
        <v>0.01006944444</v>
      </c>
      <c r="E1001" s="15">
        <f>if(raw_data!E484="Yes",1,0)</f>
        <v>1</v>
      </c>
      <c r="F1001" s="15">
        <f>raw_data!F484</f>
        <v>1</v>
      </c>
      <c r="G1001" s="15" t="str">
        <f>raw_data!G484</f>
        <v>Positive</v>
      </c>
      <c r="H1001" s="16">
        <f>if(raw_data!H484="Yes",1,0)</f>
        <v>0</v>
      </c>
    </row>
    <row r="1002">
      <c r="A1002" s="7" t="str">
        <f>text(raw_data!A485,"mm/dd")</f>
        <v>07/18</v>
      </c>
      <c r="B1002" s="8" t="str">
        <f>raw_data!B485</f>
        <v>Eli</v>
      </c>
      <c r="C1002" s="8" t="str">
        <f>raw_data!C485</f>
        <v>Sales</v>
      </c>
      <c r="D1002" s="9">
        <f>raw_data!D485/24/60</f>
        <v>0.006666666667</v>
      </c>
      <c r="E1002" s="10">
        <f>if(raw_data!E485="Yes",1,0)</f>
        <v>1</v>
      </c>
      <c r="F1002" s="10">
        <f>raw_data!F485</f>
        <v>4</v>
      </c>
      <c r="G1002" s="10" t="str">
        <f>raw_data!G485</f>
        <v>Very Positive</v>
      </c>
      <c r="H1002" s="11">
        <f>if(raw_data!H485="Yes",1,0)</f>
        <v>0</v>
      </c>
    </row>
    <row r="1003">
      <c r="A1003" s="12" t="str">
        <f>text(raw_data!A497,"mm/dd")</f>
        <v>07/18</v>
      </c>
      <c r="B1003" s="13" t="str">
        <f>raw_data!B497</f>
        <v>Anna</v>
      </c>
      <c r="C1003" s="13" t="str">
        <f>raw_data!C497</f>
        <v>Sales</v>
      </c>
      <c r="D1003" s="14">
        <f>raw_data!D497/24/60</f>
        <v>0.003194444444</v>
      </c>
      <c r="E1003" s="15">
        <f>if(raw_data!E497="Yes",1,0)</f>
        <v>0</v>
      </c>
      <c r="F1003" s="15">
        <f>raw_data!F497</f>
        <v>2</v>
      </c>
      <c r="G1003" s="15" t="str">
        <f>raw_data!G497</f>
        <v>Negative</v>
      </c>
      <c r="H1003" s="16">
        <f>if(raw_data!H497="Yes",1,0)</f>
        <v>0</v>
      </c>
    </row>
    <row r="1004">
      <c r="A1004" s="7" t="str">
        <f>text(raw_data!A528,"mm/dd")</f>
        <v>07/18</v>
      </c>
      <c r="B1004" s="8" t="str">
        <f>raw_data!B528</f>
        <v>John</v>
      </c>
      <c r="C1004" s="8" t="str">
        <f>raw_data!C528</f>
        <v>Billing</v>
      </c>
      <c r="D1004" s="9">
        <f>raw_data!D528/24/60</f>
        <v>0.006666666667</v>
      </c>
      <c r="E1004" s="10">
        <f>if(raw_data!E528="Yes",1,0)</f>
        <v>1</v>
      </c>
      <c r="F1004" s="10">
        <f>raw_data!F528</f>
        <v>1</v>
      </c>
      <c r="G1004" s="10" t="str">
        <f>raw_data!G528</f>
        <v>Negative</v>
      </c>
      <c r="H1004" s="11">
        <f>if(raw_data!H528="Yes",1,0)</f>
        <v>0</v>
      </c>
    </row>
    <row r="1005">
      <c r="A1005" s="12" t="str">
        <f>text(raw_data!A540,"mm/dd")</f>
        <v>07/18</v>
      </c>
      <c r="B1005" s="13" t="str">
        <f>raw_data!B540</f>
        <v>Michael</v>
      </c>
      <c r="C1005" s="13" t="str">
        <f>raw_data!C540</f>
        <v>Shipping</v>
      </c>
      <c r="D1005" s="14">
        <f>raw_data!D540/24/60</f>
        <v>0.008819444444</v>
      </c>
      <c r="E1005" s="15">
        <f>if(raw_data!E540="Yes",1,0)</f>
        <v>1</v>
      </c>
      <c r="F1005" s="15">
        <f>raw_data!F540</f>
        <v>3</v>
      </c>
      <c r="G1005" s="15" t="str">
        <f>raw_data!G540</f>
        <v>Negative</v>
      </c>
      <c r="H1005" s="16">
        <f>if(raw_data!H540="Yes",1,0)</f>
        <v>1</v>
      </c>
    </row>
    <row r="1006">
      <c r="A1006" s="7" t="str">
        <f>text(raw_data!A562,"mm/dd")</f>
        <v>07/18</v>
      </c>
      <c r="B1006" s="8" t="str">
        <f>raw_data!B562</f>
        <v>Diana</v>
      </c>
      <c r="C1006" s="8" t="str">
        <f>raw_data!C562</f>
        <v>Billing</v>
      </c>
      <c r="D1006" s="9">
        <f>raw_data!D562/24/60</f>
        <v>0.001597222222</v>
      </c>
      <c r="E1006" s="10">
        <f>if(raw_data!E562="Yes",1,0)</f>
        <v>1</v>
      </c>
      <c r="F1006" s="10">
        <f>raw_data!F562</f>
        <v>3</v>
      </c>
      <c r="G1006" s="10" t="str">
        <f>raw_data!G562</f>
        <v>Very Positive</v>
      </c>
      <c r="H1006" s="11">
        <f>if(raw_data!H562="Yes",1,0)</f>
        <v>1</v>
      </c>
    </row>
    <row r="1007">
      <c r="A1007" s="12" t="str">
        <f>text(raw_data!A580,"mm/dd")</f>
        <v>07/18</v>
      </c>
      <c r="B1007" s="13" t="str">
        <f>raw_data!B580</f>
        <v>Anna</v>
      </c>
      <c r="C1007" s="13" t="str">
        <f>raw_data!C580</f>
        <v>Technical Support</v>
      </c>
      <c r="D1007" s="14">
        <f>raw_data!D580/24/60</f>
        <v>0.004097222222</v>
      </c>
      <c r="E1007" s="15">
        <f>if(raw_data!E580="Yes",1,0)</f>
        <v>1</v>
      </c>
      <c r="F1007" s="15">
        <f>raw_data!F580</f>
        <v>2</v>
      </c>
      <c r="G1007" s="15" t="str">
        <f>raw_data!G580</f>
        <v>Neutral</v>
      </c>
      <c r="H1007" s="16">
        <f>if(raw_data!H580="Yes",1,0)</f>
        <v>0</v>
      </c>
    </row>
    <row r="1008">
      <c r="A1008" s="7" t="str">
        <f>text(raw_data!A596,"mm/dd")</f>
        <v>07/18</v>
      </c>
      <c r="B1008" s="8" t="str">
        <f>raw_data!B596</f>
        <v>James</v>
      </c>
      <c r="C1008" s="8" t="str">
        <f>raw_data!C596</f>
        <v>Technical Support</v>
      </c>
      <c r="D1008" s="9">
        <f>raw_data!D596/24/60</f>
        <v>0.005694444444</v>
      </c>
      <c r="E1008" s="10">
        <f>if(raw_data!E596="Yes",1,0)</f>
        <v>1</v>
      </c>
      <c r="F1008" s="10">
        <f>raw_data!F596</f>
        <v>4</v>
      </c>
      <c r="G1008" s="10" t="str">
        <f>raw_data!G596</f>
        <v>Positive</v>
      </c>
      <c r="H1008" s="11">
        <f>if(raw_data!H596="Yes",1,0)</f>
        <v>0</v>
      </c>
    </row>
    <row r="1009">
      <c r="A1009" s="12" t="str">
        <f>text(raw_data!A614,"mm/dd")</f>
        <v>07/18</v>
      </c>
      <c r="B1009" s="13" t="str">
        <f>raw_data!B614</f>
        <v>Anna</v>
      </c>
      <c r="C1009" s="13" t="str">
        <f>raw_data!C614</f>
        <v>Technical Support</v>
      </c>
      <c r="D1009" s="14">
        <f>raw_data!D614/24/60</f>
        <v>0.00375</v>
      </c>
      <c r="E1009" s="15">
        <f>if(raw_data!E614="Yes",1,0)</f>
        <v>1</v>
      </c>
      <c r="F1009" s="15">
        <f>raw_data!F614</f>
        <v>3</v>
      </c>
      <c r="G1009" s="15" t="str">
        <f>raw_data!G614</f>
        <v>Neutral</v>
      </c>
      <c r="H1009" s="16">
        <f>if(raw_data!H614="Yes",1,0)</f>
        <v>0</v>
      </c>
    </row>
    <row r="1010">
      <c r="A1010" s="7" t="str">
        <f>text(raw_data!A634,"mm/dd")</f>
        <v>07/18</v>
      </c>
      <c r="B1010" s="8" t="str">
        <f>raw_data!B634</f>
        <v>James</v>
      </c>
      <c r="C1010" s="8" t="str">
        <f>raw_data!C634</f>
        <v>Shipping</v>
      </c>
      <c r="D1010" s="9">
        <f>raw_data!D634/24/60</f>
        <v>0.009166666667</v>
      </c>
      <c r="E1010" s="10">
        <f>if(raw_data!E634="Yes",1,0)</f>
        <v>1</v>
      </c>
      <c r="F1010" s="10">
        <f>raw_data!F634</f>
        <v>3</v>
      </c>
      <c r="G1010" s="10" t="str">
        <f>raw_data!G634</f>
        <v>Neutral</v>
      </c>
      <c r="H1010" s="11">
        <f>if(raw_data!H634="Yes",1,0)</f>
        <v>0</v>
      </c>
    </row>
    <row r="1011">
      <c r="A1011" s="12" t="str">
        <f>text(raw_data!A640,"mm/dd")</f>
        <v>07/18</v>
      </c>
      <c r="B1011" s="13" t="str">
        <f>raw_data!B640</f>
        <v>Anna</v>
      </c>
      <c r="C1011" s="13" t="str">
        <f>raw_data!C640</f>
        <v>Billing</v>
      </c>
      <c r="D1011" s="14">
        <f>raw_data!D640/24/60</f>
        <v>0.003194444444</v>
      </c>
      <c r="E1011" s="15">
        <f>if(raw_data!E640="Yes",1,0)</f>
        <v>1</v>
      </c>
      <c r="F1011" s="15">
        <f>raw_data!F640</f>
        <v>1</v>
      </c>
      <c r="G1011" s="15" t="str">
        <f>raw_data!G640</f>
        <v>Very Positive</v>
      </c>
      <c r="H1011" s="16">
        <f>if(raw_data!H640="Yes",1,0)</f>
        <v>0</v>
      </c>
    </row>
    <row r="1012">
      <c r="A1012" s="7" t="str">
        <f>text(raw_data!A651,"mm/dd")</f>
        <v>07/18</v>
      </c>
      <c r="B1012" s="8" t="str">
        <f>raw_data!B651</f>
        <v>Anna</v>
      </c>
      <c r="C1012" s="8" t="str">
        <f>raw_data!C651</f>
        <v>Sales</v>
      </c>
      <c r="D1012" s="9">
        <f>raw_data!D651/24/60</f>
        <v>0.006319444444</v>
      </c>
      <c r="E1012" s="10">
        <f>if(raw_data!E651="Yes",1,0)</f>
        <v>0</v>
      </c>
      <c r="F1012" s="10">
        <f>raw_data!F651</f>
        <v>1</v>
      </c>
      <c r="G1012" s="10" t="str">
        <f>raw_data!G651</f>
        <v>Neutral</v>
      </c>
      <c r="H1012" s="11">
        <f>if(raw_data!H651="Yes",1,0)</f>
        <v>0</v>
      </c>
    </row>
    <row r="1013">
      <c r="A1013" s="12" t="str">
        <f>text(raw_data!A680,"mm/dd")</f>
        <v>07/18</v>
      </c>
      <c r="B1013" s="13" t="str">
        <f>raw_data!B680</f>
        <v>Diana</v>
      </c>
      <c r="C1013" s="13" t="str">
        <f>raw_data!C680</f>
        <v>Shipping</v>
      </c>
      <c r="D1013" s="14">
        <f>raw_data!D680/24/60</f>
        <v>0.001944444444</v>
      </c>
      <c r="E1013" s="15">
        <f>if(raw_data!E680="Yes",1,0)</f>
        <v>0</v>
      </c>
      <c r="F1013" s="15">
        <f>raw_data!F680</f>
        <v>2</v>
      </c>
      <c r="G1013" s="15" t="str">
        <f>raw_data!G680</f>
        <v>Positive</v>
      </c>
      <c r="H1013" s="16">
        <f>if(raw_data!H680="Yes",1,0)</f>
        <v>1</v>
      </c>
    </row>
    <row r="1014">
      <c r="A1014" s="7" t="str">
        <f>text(raw_data!A689,"mm/dd")</f>
        <v>07/18</v>
      </c>
      <c r="B1014" s="8" t="str">
        <f>raw_data!B689</f>
        <v>Diana</v>
      </c>
      <c r="C1014" s="8" t="str">
        <f>raw_data!C689</f>
        <v>Technical Support</v>
      </c>
      <c r="D1014" s="9">
        <f>raw_data!D689/24/60</f>
        <v>0.004097222222</v>
      </c>
      <c r="E1014" s="10">
        <f>if(raw_data!E689="Yes",1,0)</f>
        <v>1</v>
      </c>
      <c r="F1014" s="10">
        <f>raw_data!F689</f>
        <v>5</v>
      </c>
      <c r="G1014" s="10" t="str">
        <f>raw_data!G689</f>
        <v>Neutral</v>
      </c>
      <c r="H1014" s="11">
        <f>if(raw_data!H689="Yes",1,0)</f>
        <v>1</v>
      </c>
    </row>
    <row r="1015">
      <c r="A1015" s="12" t="str">
        <f>text(raw_data!A696,"mm/dd")</f>
        <v>07/18</v>
      </c>
      <c r="B1015" s="13" t="str">
        <f>raw_data!B696</f>
        <v>Anna</v>
      </c>
      <c r="C1015" s="13" t="str">
        <f>raw_data!C696</f>
        <v>Sales</v>
      </c>
      <c r="D1015" s="14">
        <f>raw_data!D696/24/60</f>
        <v>0.001944444444</v>
      </c>
      <c r="E1015" s="15">
        <f>if(raw_data!E696="Yes",1,0)</f>
        <v>1</v>
      </c>
      <c r="F1015" s="15">
        <f>raw_data!F696</f>
        <v>3</v>
      </c>
      <c r="G1015" s="15" t="str">
        <f>raw_data!G696</f>
        <v>Very Negative</v>
      </c>
      <c r="H1015" s="16">
        <f>if(raw_data!H696="Yes",1,0)</f>
        <v>1</v>
      </c>
    </row>
    <row r="1016">
      <c r="A1016" s="7" t="str">
        <f>text(raw_data!A703,"mm/dd")</f>
        <v>07/18</v>
      </c>
      <c r="B1016" s="8" t="str">
        <f>raw_data!B703</f>
        <v>James</v>
      </c>
      <c r="C1016" s="8" t="str">
        <f>raw_data!C703</f>
        <v>Sales</v>
      </c>
      <c r="D1016" s="9">
        <f>raw_data!D703/24/60</f>
        <v>0.002361111111</v>
      </c>
      <c r="E1016" s="10">
        <f>if(raw_data!E703="Yes",1,0)</f>
        <v>0</v>
      </c>
      <c r="F1016" s="10">
        <f>raw_data!F703</f>
        <v>1</v>
      </c>
      <c r="G1016" s="10" t="str">
        <f>raw_data!G703</f>
        <v>Neutral</v>
      </c>
      <c r="H1016" s="11">
        <f>if(raw_data!H703="Yes",1,0)</f>
        <v>1</v>
      </c>
    </row>
    <row r="1017">
      <c r="A1017" s="12" t="str">
        <f>text(raw_data!A734,"mm/dd")</f>
        <v>07/18</v>
      </c>
      <c r="B1017" s="13" t="str">
        <f>raw_data!B734</f>
        <v>Alice</v>
      </c>
      <c r="C1017" s="13" t="str">
        <f>raw_data!C734</f>
        <v>Shipping</v>
      </c>
      <c r="D1017" s="14">
        <f>raw_data!D734/24/60</f>
        <v>0.005625</v>
      </c>
      <c r="E1017" s="15">
        <f>if(raw_data!E734="Yes",1,0)</f>
        <v>1</v>
      </c>
      <c r="F1017" s="15">
        <f>raw_data!F734</f>
        <v>1</v>
      </c>
      <c r="G1017" s="15" t="str">
        <f>raw_data!G734</f>
        <v>Very Positive</v>
      </c>
      <c r="H1017" s="16">
        <f>if(raw_data!H734="Yes",1,0)</f>
        <v>0</v>
      </c>
    </row>
    <row r="1018">
      <c r="A1018" s="7" t="str">
        <f>text(raw_data!A740,"mm/dd")</f>
        <v>07/18</v>
      </c>
      <c r="B1018" s="8" t="str">
        <f>raw_data!B740</f>
        <v>James</v>
      </c>
      <c r="C1018" s="8" t="str">
        <f>raw_data!C740</f>
        <v>Billing</v>
      </c>
      <c r="D1018" s="9">
        <f>raw_data!D740/24/60</f>
        <v>0.007569444444</v>
      </c>
      <c r="E1018" s="10">
        <f>if(raw_data!E740="Yes",1,0)</f>
        <v>0</v>
      </c>
      <c r="F1018" s="10">
        <f>raw_data!F740</f>
        <v>2</v>
      </c>
      <c r="G1018" s="10" t="str">
        <f>raw_data!G740</f>
        <v>Neutral</v>
      </c>
      <c r="H1018" s="11">
        <f>if(raw_data!H740="Yes",1,0)</f>
        <v>0</v>
      </c>
    </row>
    <row r="1019">
      <c r="A1019" s="12" t="str">
        <f>text(raw_data!A744,"mm/dd")</f>
        <v>07/18</v>
      </c>
      <c r="B1019" s="13" t="str">
        <f>raw_data!B744</f>
        <v>Diana</v>
      </c>
      <c r="C1019" s="13" t="str">
        <f>raw_data!C744</f>
        <v>Technical Support</v>
      </c>
      <c r="D1019" s="14">
        <f>raw_data!D744/24/60</f>
        <v>0.009513888889</v>
      </c>
      <c r="E1019" s="15">
        <f>if(raw_data!E744="Yes",1,0)</f>
        <v>0</v>
      </c>
      <c r="F1019" s="15">
        <f>raw_data!F744</f>
        <v>4</v>
      </c>
      <c r="G1019" s="15" t="str">
        <f>raw_data!G744</f>
        <v>Positive</v>
      </c>
      <c r="H1019" s="16">
        <f>if(raw_data!H744="Yes",1,0)</f>
        <v>0</v>
      </c>
    </row>
    <row r="1020">
      <c r="A1020" s="7" t="str">
        <f>text(raw_data!A755,"mm/dd")</f>
        <v>07/18</v>
      </c>
      <c r="B1020" s="8" t="str">
        <f>raw_data!B755</f>
        <v>Bob</v>
      </c>
      <c r="C1020" s="8" t="str">
        <f>raw_data!C755</f>
        <v>Sales</v>
      </c>
      <c r="D1020" s="9">
        <f>raw_data!D755/24/60</f>
        <v>0.007847222222</v>
      </c>
      <c r="E1020" s="10">
        <f>if(raw_data!E755="Yes",1,0)</f>
        <v>1</v>
      </c>
      <c r="F1020" s="10">
        <f>raw_data!F755</f>
        <v>2</v>
      </c>
      <c r="G1020" s="10" t="str">
        <f>raw_data!G755</f>
        <v>Very Negative</v>
      </c>
      <c r="H1020" s="11">
        <f>if(raw_data!H755="Yes",1,0)</f>
        <v>1</v>
      </c>
    </row>
    <row r="1021">
      <c r="A1021" s="12" t="str">
        <f>text(raw_data!A803,"mm/dd")</f>
        <v>07/18</v>
      </c>
      <c r="B1021" s="13" t="str">
        <f>raw_data!B803</f>
        <v>Diana</v>
      </c>
      <c r="C1021" s="13" t="str">
        <f>raw_data!C803</f>
        <v>Billing</v>
      </c>
      <c r="D1021" s="14">
        <f>raw_data!D803/24/60</f>
        <v>0.008263888889</v>
      </c>
      <c r="E1021" s="15">
        <f>if(raw_data!E803="Yes",1,0)</f>
        <v>1</v>
      </c>
      <c r="F1021" s="15">
        <f>raw_data!F803</f>
        <v>1</v>
      </c>
      <c r="G1021" s="15" t="str">
        <f>raw_data!G803</f>
        <v>Positive</v>
      </c>
      <c r="H1021" s="16">
        <f>if(raw_data!H803="Yes",1,0)</f>
        <v>1</v>
      </c>
    </row>
    <row r="1022">
      <c r="A1022" s="7" t="str">
        <f>text(raw_data!A809,"mm/dd")</f>
        <v>07/18</v>
      </c>
      <c r="B1022" s="8" t="str">
        <f>raw_data!B809</f>
        <v>Anna</v>
      </c>
      <c r="C1022" s="8" t="str">
        <f>raw_data!C809</f>
        <v>Technical Support</v>
      </c>
      <c r="D1022" s="9">
        <f>raw_data!D809/24/60</f>
        <v>0.009652777778</v>
      </c>
      <c r="E1022" s="10">
        <f>if(raw_data!E809="Yes",1,0)</f>
        <v>0</v>
      </c>
      <c r="F1022" s="10">
        <f>raw_data!F809</f>
        <v>3</v>
      </c>
      <c r="G1022" s="10" t="str">
        <f>raw_data!G809</f>
        <v>Neutral</v>
      </c>
      <c r="H1022" s="11">
        <f>if(raw_data!H809="Yes",1,0)</f>
        <v>0</v>
      </c>
    </row>
    <row r="1023">
      <c r="A1023" s="12" t="str">
        <f>text(raw_data!A815,"mm/dd")</f>
        <v>07/18</v>
      </c>
      <c r="B1023" s="13" t="str">
        <f>raw_data!B815</f>
        <v>Diana</v>
      </c>
      <c r="C1023" s="13" t="str">
        <f>raw_data!C815</f>
        <v>Technical Support</v>
      </c>
      <c r="D1023" s="14">
        <f>raw_data!D815/24/60</f>
        <v>0.005555555556</v>
      </c>
      <c r="E1023" s="15">
        <f>if(raw_data!E815="Yes",1,0)</f>
        <v>1</v>
      </c>
      <c r="F1023" s="15">
        <f>raw_data!F815</f>
        <v>2</v>
      </c>
      <c r="G1023" s="15" t="str">
        <f>raw_data!G815</f>
        <v>Very Negative</v>
      </c>
      <c r="H1023" s="16">
        <f>if(raw_data!H815="Yes",1,0)</f>
        <v>0</v>
      </c>
    </row>
    <row r="1024">
      <c r="A1024" s="7" t="str">
        <f>text(raw_data!A827,"mm/dd")</f>
        <v>07/18</v>
      </c>
      <c r="B1024" s="8" t="str">
        <f>raw_data!B827</f>
        <v>James</v>
      </c>
      <c r="C1024" s="8" t="str">
        <f>raw_data!C827</f>
        <v>Billing</v>
      </c>
      <c r="D1024" s="9">
        <f>raw_data!D827/24/60</f>
        <v>0.006111111111</v>
      </c>
      <c r="E1024" s="10">
        <f>if(raw_data!E827="Yes",1,0)</f>
        <v>1</v>
      </c>
      <c r="F1024" s="10">
        <f>raw_data!F827</f>
        <v>2</v>
      </c>
      <c r="G1024" s="10" t="str">
        <f>raw_data!G827</f>
        <v>Positive</v>
      </c>
      <c r="H1024" s="11">
        <f>if(raw_data!H827="Yes",1,0)</f>
        <v>0</v>
      </c>
    </row>
    <row r="1025">
      <c r="A1025" s="12" t="str">
        <f>text(raw_data!A856,"mm/dd")</f>
        <v>07/18</v>
      </c>
      <c r="B1025" s="13" t="str">
        <f>raw_data!B856</f>
        <v>Charlie</v>
      </c>
      <c r="C1025" s="13" t="str">
        <f>raw_data!C856</f>
        <v>Sales</v>
      </c>
      <c r="D1025" s="14">
        <f>raw_data!D856/24/60</f>
        <v>0.007291666667</v>
      </c>
      <c r="E1025" s="15">
        <f>if(raw_data!E856="Yes",1,0)</f>
        <v>0</v>
      </c>
      <c r="F1025" s="15">
        <f>raw_data!F856</f>
        <v>1</v>
      </c>
      <c r="G1025" s="15" t="str">
        <f>raw_data!G856</f>
        <v>Positive</v>
      </c>
      <c r="H1025" s="16">
        <f>if(raw_data!H856="Yes",1,0)</f>
        <v>1</v>
      </c>
    </row>
    <row r="1026">
      <c r="A1026" s="7" t="str">
        <f>text(raw_data!A933,"mm/dd")</f>
        <v>07/18</v>
      </c>
      <c r="B1026" s="8" t="str">
        <f>raw_data!B933</f>
        <v>Diana</v>
      </c>
      <c r="C1026" s="8" t="str">
        <f>raw_data!C933</f>
        <v>Shipping</v>
      </c>
      <c r="D1026" s="9">
        <f>raw_data!D933/24/60</f>
        <v>0.003611111111</v>
      </c>
      <c r="E1026" s="10">
        <f>if(raw_data!E933="Yes",1,0)</f>
        <v>0</v>
      </c>
      <c r="F1026" s="10">
        <f>raw_data!F933</f>
        <v>3</v>
      </c>
      <c r="G1026" s="10" t="str">
        <f>raw_data!G933</f>
        <v>Very Negative</v>
      </c>
      <c r="H1026" s="11">
        <f>if(raw_data!H933="Yes",1,0)</f>
        <v>1</v>
      </c>
    </row>
    <row r="1027">
      <c r="A1027" s="12" t="str">
        <f>text(raw_data!A935,"mm/dd")</f>
        <v>07/18</v>
      </c>
      <c r="B1027" s="13" t="str">
        <f>raw_data!B935</f>
        <v>Anna</v>
      </c>
      <c r="C1027" s="13" t="str">
        <f>raw_data!C935</f>
        <v>Sales</v>
      </c>
      <c r="D1027" s="14">
        <f>raw_data!D935/24/60</f>
        <v>0.003333333333</v>
      </c>
      <c r="E1027" s="15">
        <f>if(raw_data!E935="Yes",1,0)</f>
        <v>0</v>
      </c>
      <c r="F1027" s="15">
        <f>raw_data!F935</f>
        <v>4</v>
      </c>
      <c r="G1027" s="15" t="str">
        <f>raw_data!G935</f>
        <v>Positive</v>
      </c>
      <c r="H1027" s="16">
        <f>if(raw_data!H935="Yes",1,0)</f>
        <v>1</v>
      </c>
    </row>
    <row r="1028">
      <c r="A1028" s="7" t="str">
        <f>text(raw_data!A948,"mm/dd")</f>
        <v>07/18</v>
      </c>
      <c r="B1028" s="8" t="str">
        <f>raw_data!B948</f>
        <v>Diana</v>
      </c>
      <c r="C1028" s="8" t="str">
        <f>raw_data!C948</f>
        <v>Sales</v>
      </c>
      <c r="D1028" s="9">
        <f>raw_data!D948/24/60</f>
        <v>0.003125</v>
      </c>
      <c r="E1028" s="10">
        <f>if(raw_data!E948="Yes",1,0)</f>
        <v>0</v>
      </c>
      <c r="F1028" s="10">
        <f>raw_data!F948</f>
        <v>4</v>
      </c>
      <c r="G1028" s="10" t="str">
        <f>raw_data!G948</f>
        <v>Very Positive</v>
      </c>
      <c r="H1028" s="11">
        <f>if(raw_data!H948="Yes",1,0)</f>
        <v>1</v>
      </c>
    </row>
    <row r="1029">
      <c r="A1029" s="12" t="str">
        <f>text(raw_data!A949,"mm/dd")</f>
        <v>07/18</v>
      </c>
      <c r="B1029" s="13" t="str">
        <f>raw_data!B949</f>
        <v>James</v>
      </c>
      <c r="C1029" s="13" t="str">
        <f>raw_data!C949</f>
        <v>Technical Support</v>
      </c>
      <c r="D1029" s="14">
        <f>raw_data!D949/24/60</f>
        <v>0.008680555556</v>
      </c>
      <c r="E1029" s="15">
        <f>if(raw_data!E949="Yes",1,0)</f>
        <v>1</v>
      </c>
      <c r="F1029" s="15">
        <f>raw_data!F949</f>
        <v>1</v>
      </c>
      <c r="G1029" s="15" t="str">
        <f>raw_data!G949</f>
        <v>Very Positive</v>
      </c>
      <c r="H1029" s="16">
        <f>if(raw_data!H949="Yes",1,0)</f>
        <v>0</v>
      </c>
    </row>
    <row r="1030">
      <c r="A1030" s="7" t="str">
        <f>text(raw_data!A956,"mm/dd")</f>
        <v>07/18</v>
      </c>
      <c r="B1030" s="8" t="str">
        <f>raw_data!B956</f>
        <v>Alice</v>
      </c>
      <c r="C1030" s="8" t="str">
        <f>raw_data!C956</f>
        <v>Billing</v>
      </c>
      <c r="D1030" s="9">
        <f>raw_data!D956/24/60</f>
        <v>0.003055555556</v>
      </c>
      <c r="E1030" s="10">
        <f>if(raw_data!E956="Yes",1,0)</f>
        <v>1</v>
      </c>
      <c r="F1030" s="10">
        <f>raw_data!F956</f>
        <v>2</v>
      </c>
      <c r="G1030" s="10" t="str">
        <f>raw_data!G956</f>
        <v>Negative</v>
      </c>
      <c r="H1030" s="11">
        <f>if(raw_data!H956="Yes",1,0)</f>
        <v>1</v>
      </c>
    </row>
    <row r="1031">
      <c r="A1031" s="12" t="str">
        <f>text(raw_data!A960,"mm/dd")</f>
        <v>07/18</v>
      </c>
      <c r="B1031" s="13" t="str">
        <f>raw_data!B960</f>
        <v>Michael</v>
      </c>
      <c r="C1031" s="13" t="str">
        <f>raw_data!C960</f>
        <v>Shipping</v>
      </c>
      <c r="D1031" s="14">
        <f>raw_data!D960/24/60</f>
        <v>0.005069444444</v>
      </c>
      <c r="E1031" s="15">
        <f>if(raw_data!E960="Yes",1,0)</f>
        <v>0</v>
      </c>
      <c r="F1031" s="15">
        <f>raw_data!F960</f>
        <v>3</v>
      </c>
      <c r="G1031" s="15" t="str">
        <f>raw_data!G960</f>
        <v>Very Positive</v>
      </c>
      <c r="H1031" s="16">
        <f>if(raw_data!H960="Yes",1,0)</f>
        <v>1</v>
      </c>
    </row>
    <row r="1032">
      <c r="A1032" s="7" t="str">
        <f>text(raw_data!A985,"mm/dd")</f>
        <v>07/18</v>
      </c>
      <c r="B1032" s="8" t="str">
        <f>raw_data!B985</f>
        <v>Eli</v>
      </c>
      <c r="C1032" s="8" t="str">
        <f>raw_data!C985</f>
        <v>Technical Support</v>
      </c>
      <c r="D1032" s="9">
        <f>raw_data!D985/24/60</f>
        <v>0.002569444444</v>
      </c>
      <c r="E1032" s="10">
        <f>if(raw_data!E985="Yes",1,0)</f>
        <v>0</v>
      </c>
      <c r="F1032" s="10">
        <f>raw_data!F985</f>
        <v>2</v>
      </c>
      <c r="G1032" s="10" t="str">
        <f>raw_data!G985</f>
        <v>Positive</v>
      </c>
      <c r="H1032" s="11">
        <f>if(raw_data!H985="Yes",1,0)</f>
        <v>1</v>
      </c>
    </row>
    <row r="1033">
      <c r="A1033" s="12" t="str">
        <f>text(raw_data!A988,"mm/dd")</f>
        <v>07/18</v>
      </c>
      <c r="B1033" s="13" t="str">
        <f>raw_data!B988</f>
        <v>Michael</v>
      </c>
      <c r="C1033" s="13" t="str">
        <f>raw_data!C988</f>
        <v>Sales</v>
      </c>
      <c r="D1033" s="14">
        <f>raw_data!D988/24/60</f>
        <v>0.004791666667</v>
      </c>
      <c r="E1033" s="15">
        <f>if(raw_data!E988="Yes",1,0)</f>
        <v>1</v>
      </c>
      <c r="F1033" s="15">
        <f>raw_data!F988</f>
        <v>5</v>
      </c>
      <c r="G1033" s="15" t="str">
        <f>raw_data!G988</f>
        <v>Neutral</v>
      </c>
      <c r="H1033" s="16">
        <f>if(raw_data!H988="Yes",1,0)</f>
        <v>1</v>
      </c>
    </row>
    <row r="1034">
      <c r="A1034" s="7" t="str">
        <f>text(raw_data!A992,"mm/dd")</f>
        <v>07/18</v>
      </c>
      <c r="B1034" s="8" t="str">
        <f>raw_data!B992</f>
        <v>Eli</v>
      </c>
      <c r="C1034" s="8" t="str">
        <f>raw_data!C992</f>
        <v>Shipping</v>
      </c>
      <c r="D1034" s="9">
        <f>raw_data!D992/24/60</f>
        <v>0.002222222222</v>
      </c>
      <c r="E1034" s="10">
        <f>if(raw_data!E992="Yes",1,0)</f>
        <v>0</v>
      </c>
      <c r="F1034" s="10">
        <f>raw_data!F992</f>
        <v>5</v>
      </c>
      <c r="G1034" s="10" t="str">
        <f>raw_data!G992</f>
        <v>Very Negative</v>
      </c>
      <c r="H1034" s="11">
        <f>if(raw_data!H992="Yes",1,0)</f>
        <v>0</v>
      </c>
    </row>
    <row r="1035">
      <c r="A1035" s="12" t="str">
        <f>text(raw_data!A1039,"mm/dd")</f>
        <v>07/18</v>
      </c>
      <c r="B1035" s="13" t="str">
        <f>raw_data!B1039</f>
        <v>John</v>
      </c>
      <c r="C1035" s="13" t="str">
        <f>raw_data!C1039</f>
        <v>Technical Support</v>
      </c>
      <c r="D1035" s="14">
        <f>raw_data!D1039/24/60</f>
        <v>0.007291666667</v>
      </c>
      <c r="E1035" s="15">
        <f>if(raw_data!E1039="Yes",1,0)</f>
        <v>0</v>
      </c>
      <c r="F1035" s="15">
        <f>raw_data!F1039</f>
        <v>1</v>
      </c>
      <c r="G1035" s="15" t="str">
        <f>raw_data!G1039</f>
        <v>Neutral</v>
      </c>
      <c r="H1035" s="16">
        <f>if(raw_data!H1039="Yes",1,0)</f>
        <v>0</v>
      </c>
    </row>
    <row r="1036">
      <c r="A1036" s="7" t="str">
        <f>text(raw_data!A1053,"mm/dd")</f>
        <v>07/18</v>
      </c>
      <c r="B1036" s="8" t="str">
        <f>raw_data!B1053</f>
        <v>Eli</v>
      </c>
      <c r="C1036" s="8" t="str">
        <f>raw_data!C1053</f>
        <v>Shipping</v>
      </c>
      <c r="D1036" s="9">
        <f>raw_data!D1053/24/60</f>
        <v>0.01027777778</v>
      </c>
      <c r="E1036" s="10">
        <f>if(raw_data!E1053="Yes",1,0)</f>
        <v>1</v>
      </c>
      <c r="F1036" s="10">
        <f>raw_data!F1053</f>
        <v>4</v>
      </c>
      <c r="G1036" s="10" t="str">
        <f>raw_data!G1053</f>
        <v>Neutral</v>
      </c>
      <c r="H1036" s="11">
        <f>if(raw_data!H1053="Yes",1,0)</f>
        <v>0</v>
      </c>
    </row>
    <row r="1037">
      <c r="A1037" s="12" t="str">
        <f>text(raw_data!A1056,"mm/dd")</f>
        <v>07/18</v>
      </c>
      <c r="B1037" s="13" t="str">
        <f>raw_data!B1056</f>
        <v>Anna</v>
      </c>
      <c r="C1037" s="13" t="str">
        <f>raw_data!C1056</f>
        <v>Sales</v>
      </c>
      <c r="D1037" s="14">
        <f>raw_data!D1056/24/60</f>
        <v>0.002847222222</v>
      </c>
      <c r="E1037" s="15">
        <f>if(raw_data!E1056="Yes",1,0)</f>
        <v>1</v>
      </c>
      <c r="F1037" s="15">
        <f>raw_data!F1056</f>
        <v>1</v>
      </c>
      <c r="G1037" s="15" t="str">
        <f>raw_data!G1056</f>
        <v>Positive</v>
      </c>
      <c r="H1037" s="16">
        <f>if(raw_data!H1056="Yes",1,0)</f>
        <v>0</v>
      </c>
    </row>
    <row r="1038">
      <c r="A1038" s="7" t="str">
        <f>text(raw_data!A1064,"mm/dd")</f>
        <v>07/18</v>
      </c>
      <c r="B1038" s="8" t="str">
        <f>raw_data!B1064</f>
        <v>Diana</v>
      </c>
      <c r="C1038" s="8" t="str">
        <f>raw_data!C1064</f>
        <v>Sales</v>
      </c>
      <c r="D1038" s="9">
        <f>raw_data!D1064/24/60</f>
        <v>0.008055555556</v>
      </c>
      <c r="E1038" s="10">
        <f>if(raw_data!E1064="Yes",1,0)</f>
        <v>0</v>
      </c>
      <c r="F1038" s="10">
        <f>raw_data!F1064</f>
        <v>3</v>
      </c>
      <c r="G1038" s="10" t="str">
        <f>raw_data!G1064</f>
        <v>Positive</v>
      </c>
      <c r="H1038" s="11">
        <f>if(raw_data!H1064="Yes",1,0)</f>
        <v>0</v>
      </c>
    </row>
    <row r="1039">
      <c r="A1039" s="12" t="str">
        <f>text(raw_data!A1070,"mm/dd")</f>
        <v>07/18</v>
      </c>
      <c r="B1039" s="13" t="str">
        <f>raw_data!B1070</f>
        <v>James</v>
      </c>
      <c r="C1039" s="13" t="str">
        <f>raw_data!C1070</f>
        <v>Billing</v>
      </c>
      <c r="D1039" s="14">
        <f>raw_data!D1070/24/60</f>
        <v>0.005486111111</v>
      </c>
      <c r="E1039" s="15">
        <f>if(raw_data!E1070="Yes",1,0)</f>
        <v>0</v>
      </c>
      <c r="F1039" s="15">
        <f>raw_data!F1070</f>
        <v>3</v>
      </c>
      <c r="G1039" s="15" t="str">
        <f>raw_data!G1070</f>
        <v>Very Negative</v>
      </c>
      <c r="H1039" s="16">
        <f>if(raw_data!H1070="Yes",1,0)</f>
        <v>0</v>
      </c>
    </row>
    <row r="1040">
      <c r="A1040" s="7" t="str">
        <f>text(raw_data!A1071,"mm/dd")</f>
        <v>07/18</v>
      </c>
      <c r="B1040" s="8" t="str">
        <f>raw_data!B1071</f>
        <v>Eli</v>
      </c>
      <c r="C1040" s="8" t="str">
        <f>raw_data!C1071</f>
        <v>Sales</v>
      </c>
      <c r="D1040" s="9">
        <f>raw_data!D1071/24/60</f>
        <v>0.003402777778</v>
      </c>
      <c r="E1040" s="10">
        <f>if(raw_data!E1071="Yes",1,0)</f>
        <v>0</v>
      </c>
      <c r="F1040" s="10">
        <f>raw_data!F1071</f>
        <v>1</v>
      </c>
      <c r="G1040" s="10" t="str">
        <f>raw_data!G1071</f>
        <v>Positive</v>
      </c>
      <c r="H1040" s="11">
        <f>if(raw_data!H1071="Yes",1,0)</f>
        <v>1</v>
      </c>
    </row>
    <row r="1041">
      <c r="A1041" s="12" t="str">
        <f>text(raw_data!A1072,"mm/dd")</f>
        <v>07/18</v>
      </c>
      <c r="B1041" s="13" t="str">
        <f>raw_data!B1072</f>
        <v>James</v>
      </c>
      <c r="C1041" s="13" t="str">
        <f>raw_data!C1072</f>
        <v>Technical Support</v>
      </c>
      <c r="D1041" s="14">
        <f>raw_data!D1072/24/60</f>
        <v>0.007777777778</v>
      </c>
      <c r="E1041" s="15">
        <f>if(raw_data!E1072="Yes",1,0)</f>
        <v>0</v>
      </c>
      <c r="F1041" s="15">
        <f>raw_data!F1072</f>
        <v>3</v>
      </c>
      <c r="G1041" s="15" t="str">
        <f>raw_data!G1072</f>
        <v>Negative</v>
      </c>
      <c r="H1041" s="16">
        <f>if(raw_data!H1072="Yes",1,0)</f>
        <v>0</v>
      </c>
    </row>
    <row r="1042">
      <c r="A1042" s="7" t="str">
        <f>text(raw_data!A1075,"mm/dd")</f>
        <v>07/18</v>
      </c>
      <c r="B1042" s="8" t="str">
        <f>raw_data!B1075</f>
        <v>John</v>
      </c>
      <c r="C1042" s="8" t="str">
        <f>raw_data!C1075</f>
        <v>Technical Support</v>
      </c>
      <c r="D1042" s="9">
        <f>raw_data!D1075/24/60</f>
        <v>0.004861111111</v>
      </c>
      <c r="E1042" s="10">
        <f>if(raw_data!E1075="Yes",1,0)</f>
        <v>0</v>
      </c>
      <c r="F1042" s="10">
        <f>raw_data!F1075</f>
        <v>2</v>
      </c>
      <c r="G1042" s="10" t="str">
        <f>raw_data!G1075</f>
        <v>Very Negative</v>
      </c>
      <c r="H1042" s="11">
        <f>if(raw_data!H1075="Yes",1,0)</f>
        <v>1</v>
      </c>
    </row>
    <row r="1043">
      <c r="A1043" s="12" t="str">
        <f>text(raw_data!A1076,"mm/dd")</f>
        <v>07/18</v>
      </c>
      <c r="B1043" s="13" t="str">
        <f>raw_data!B1076</f>
        <v>Anna</v>
      </c>
      <c r="C1043" s="13" t="str">
        <f>raw_data!C1076</f>
        <v>Technical Support</v>
      </c>
      <c r="D1043" s="14">
        <f>raw_data!D1076/24/60</f>
        <v>0.008541666667</v>
      </c>
      <c r="E1043" s="15">
        <f>if(raw_data!E1076="Yes",1,0)</f>
        <v>0</v>
      </c>
      <c r="F1043" s="15">
        <f>raw_data!F1076</f>
        <v>2</v>
      </c>
      <c r="G1043" s="15" t="str">
        <f>raw_data!G1076</f>
        <v>Negative</v>
      </c>
      <c r="H1043" s="16">
        <f>if(raw_data!H1076="Yes",1,0)</f>
        <v>0</v>
      </c>
    </row>
    <row r="1044">
      <c r="A1044" s="7" t="str">
        <f>text(raw_data!A1082,"mm/dd")</f>
        <v>07/18</v>
      </c>
      <c r="B1044" s="8" t="str">
        <f>raw_data!B1082</f>
        <v>John</v>
      </c>
      <c r="C1044" s="8" t="str">
        <f>raw_data!C1082</f>
        <v>Sales</v>
      </c>
      <c r="D1044" s="9">
        <f>raw_data!D1082/24/60</f>
        <v>0.001736111111</v>
      </c>
      <c r="E1044" s="10">
        <f>if(raw_data!E1082="Yes",1,0)</f>
        <v>1</v>
      </c>
      <c r="F1044" s="10">
        <f>raw_data!F1082</f>
        <v>3</v>
      </c>
      <c r="G1044" s="10" t="str">
        <f>raw_data!G1082</f>
        <v>Very Positive</v>
      </c>
      <c r="H1044" s="11">
        <f>if(raw_data!H1082="Yes",1,0)</f>
        <v>1</v>
      </c>
    </row>
    <row r="1045">
      <c r="A1045" s="12" t="str">
        <f>text(raw_data!A1089,"mm/dd")</f>
        <v>07/18</v>
      </c>
      <c r="B1045" s="13" t="str">
        <f>raw_data!B1089</f>
        <v>Bob</v>
      </c>
      <c r="C1045" s="13" t="str">
        <f>raw_data!C1089</f>
        <v>Billing</v>
      </c>
      <c r="D1045" s="14">
        <f>raw_data!D1089/24/60</f>
        <v>0.01020833333</v>
      </c>
      <c r="E1045" s="15">
        <f>if(raw_data!E1089="Yes",1,0)</f>
        <v>1</v>
      </c>
      <c r="F1045" s="15">
        <f>raw_data!F1089</f>
        <v>5</v>
      </c>
      <c r="G1045" s="15" t="str">
        <f>raw_data!G1089</f>
        <v>Positive</v>
      </c>
      <c r="H1045" s="16">
        <f>if(raw_data!H1089="Yes",1,0)</f>
        <v>0</v>
      </c>
    </row>
    <row r="1046">
      <c r="A1046" s="7" t="str">
        <f>text(raw_data!A1105,"mm/dd")</f>
        <v>07/18</v>
      </c>
      <c r="B1046" s="8" t="str">
        <f>raw_data!B1105</f>
        <v>Anna</v>
      </c>
      <c r="C1046" s="8" t="str">
        <f>raw_data!C1105</f>
        <v>Sales</v>
      </c>
      <c r="D1046" s="9">
        <f>raw_data!D1105/24/60</f>
        <v>0.0025</v>
      </c>
      <c r="E1046" s="10">
        <f>if(raw_data!E1105="Yes",1,0)</f>
        <v>0</v>
      </c>
      <c r="F1046" s="10">
        <f>raw_data!F1105</f>
        <v>5</v>
      </c>
      <c r="G1046" s="10" t="str">
        <f>raw_data!G1105</f>
        <v>Very Positive</v>
      </c>
      <c r="H1046" s="11">
        <f>if(raw_data!H1105="Yes",1,0)</f>
        <v>0</v>
      </c>
    </row>
    <row r="1047">
      <c r="A1047" s="12" t="str">
        <f>text(raw_data!A1106,"mm/dd")</f>
        <v>07/18</v>
      </c>
      <c r="B1047" s="13" t="str">
        <f>raw_data!B1106</f>
        <v>Diana</v>
      </c>
      <c r="C1047" s="13" t="str">
        <f>raw_data!C1106</f>
        <v>Billing</v>
      </c>
      <c r="D1047" s="14">
        <f>raw_data!D1106/24/60</f>
        <v>0.003611111111</v>
      </c>
      <c r="E1047" s="15">
        <f>if(raw_data!E1106="Yes",1,0)</f>
        <v>0</v>
      </c>
      <c r="F1047" s="15">
        <f>raw_data!F1106</f>
        <v>5</v>
      </c>
      <c r="G1047" s="15" t="str">
        <f>raw_data!G1106</f>
        <v>Very Negative</v>
      </c>
      <c r="H1047" s="16">
        <f>if(raw_data!H1106="Yes",1,0)</f>
        <v>0</v>
      </c>
    </row>
    <row r="1048">
      <c r="A1048" s="7" t="str">
        <f>text(raw_data!A1114,"mm/dd")</f>
        <v>07/18</v>
      </c>
      <c r="B1048" s="8" t="str">
        <f>raw_data!B1114</f>
        <v>Anna</v>
      </c>
      <c r="C1048" s="8" t="str">
        <f>raw_data!C1114</f>
        <v>Shipping</v>
      </c>
      <c r="D1048" s="9">
        <f>raw_data!D1114/24/60</f>
        <v>0.004791666667</v>
      </c>
      <c r="E1048" s="10">
        <f>if(raw_data!E1114="Yes",1,0)</f>
        <v>0</v>
      </c>
      <c r="F1048" s="10">
        <f>raw_data!F1114</f>
        <v>5</v>
      </c>
      <c r="G1048" s="10" t="str">
        <f>raw_data!G1114</f>
        <v>Very Negative</v>
      </c>
      <c r="H1048" s="11">
        <f>if(raw_data!H1114="Yes",1,0)</f>
        <v>1</v>
      </c>
    </row>
    <row r="1049">
      <c r="A1049" s="12" t="str">
        <f>text(raw_data!A1128,"mm/dd")</f>
        <v>07/18</v>
      </c>
      <c r="B1049" s="13" t="str">
        <f>raw_data!B1128</f>
        <v>Bob</v>
      </c>
      <c r="C1049" s="13" t="str">
        <f>raw_data!C1128</f>
        <v>Technical Support</v>
      </c>
      <c r="D1049" s="14">
        <f>raw_data!D1128/24/60</f>
        <v>0.003819444444</v>
      </c>
      <c r="E1049" s="15">
        <f>if(raw_data!E1128="Yes",1,0)</f>
        <v>0</v>
      </c>
      <c r="F1049" s="15">
        <f>raw_data!F1128</f>
        <v>1</v>
      </c>
      <c r="G1049" s="15" t="str">
        <f>raw_data!G1128</f>
        <v>Neutral</v>
      </c>
      <c r="H1049" s="16">
        <f>if(raw_data!H1128="Yes",1,0)</f>
        <v>0</v>
      </c>
    </row>
    <row r="1050">
      <c r="A1050" s="7" t="str">
        <f>text(raw_data!A1172,"mm/dd")</f>
        <v>07/18</v>
      </c>
      <c r="B1050" s="8" t="str">
        <f>raw_data!B1172</f>
        <v>John</v>
      </c>
      <c r="C1050" s="8" t="str">
        <f>raw_data!C1172</f>
        <v>Technical Support</v>
      </c>
      <c r="D1050" s="9">
        <f>raw_data!D1172/24/60</f>
        <v>0.009722222222</v>
      </c>
      <c r="E1050" s="10">
        <f>if(raw_data!E1172="Yes",1,0)</f>
        <v>1</v>
      </c>
      <c r="F1050" s="10">
        <f>raw_data!F1172</f>
        <v>1</v>
      </c>
      <c r="G1050" s="10" t="str">
        <f>raw_data!G1172</f>
        <v>Negative</v>
      </c>
      <c r="H1050" s="11">
        <f>if(raw_data!H1172="Yes",1,0)</f>
        <v>1</v>
      </c>
    </row>
    <row r="1051">
      <c r="A1051" s="12" t="str">
        <f>text(raw_data!A1262,"mm/dd")</f>
        <v>07/18</v>
      </c>
      <c r="B1051" s="13" t="str">
        <f>raw_data!B1262</f>
        <v>John</v>
      </c>
      <c r="C1051" s="13" t="str">
        <f>raw_data!C1262</f>
        <v>Shipping</v>
      </c>
      <c r="D1051" s="14">
        <f>raw_data!D1262/24/60</f>
        <v>0.009861111111</v>
      </c>
      <c r="E1051" s="15">
        <f>if(raw_data!E1262="Yes",1,0)</f>
        <v>1</v>
      </c>
      <c r="F1051" s="15">
        <f>raw_data!F1262</f>
        <v>5</v>
      </c>
      <c r="G1051" s="15" t="str">
        <f>raw_data!G1262</f>
        <v>Very Positive</v>
      </c>
      <c r="H1051" s="16">
        <f>if(raw_data!H1262="Yes",1,0)</f>
        <v>1</v>
      </c>
    </row>
    <row r="1052">
      <c r="A1052" s="7" t="str">
        <f>text(raw_data!A1272,"mm/dd")</f>
        <v>07/18</v>
      </c>
      <c r="B1052" s="8" t="str">
        <f>raw_data!B1272</f>
        <v>Charlie</v>
      </c>
      <c r="C1052" s="8" t="str">
        <f>raw_data!C1272</f>
        <v>Billing</v>
      </c>
      <c r="D1052" s="9">
        <f>raw_data!D1272/24/60</f>
        <v>0.001805555556</v>
      </c>
      <c r="E1052" s="10">
        <f>if(raw_data!E1272="Yes",1,0)</f>
        <v>1</v>
      </c>
      <c r="F1052" s="10">
        <f>raw_data!F1272</f>
        <v>4</v>
      </c>
      <c r="G1052" s="10" t="str">
        <f>raw_data!G1272</f>
        <v>Neutral</v>
      </c>
      <c r="H1052" s="11">
        <f>if(raw_data!H1272="Yes",1,0)</f>
        <v>0</v>
      </c>
    </row>
    <row r="1053">
      <c r="A1053" s="12" t="str">
        <f>text(raw_data!A1288,"mm/dd")</f>
        <v>07/18</v>
      </c>
      <c r="B1053" s="13" t="str">
        <f>raw_data!B1288</f>
        <v>Michael</v>
      </c>
      <c r="C1053" s="13" t="str">
        <f>raw_data!C1288</f>
        <v>Sales</v>
      </c>
      <c r="D1053" s="14">
        <f>raw_data!D1288/24/60</f>
        <v>0.005</v>
      </c>
      <c r="E1053" s="15">
        <f>if(raw_data!E1288="Yes",1,0)</f>
        <v>1</v>
      </c>
      <c r="F1053" s="15">
        <f>raw_data!F1288</f>
        <v>3</v>
      </c>
      <c r="G1053" s="15" t="str">
        <f>raw_data!G1288</f>
        <v>Negative</v>
      </c>
      <c r="H1053" s="16">
        <f>if(raw_data!H1288="Yes",1,0)</f>
        <v>1</v>
      </c>
    </row>
    <row r="1054">
      <c r="A1054" s="7" t="str">
        <f>text(raw_data!A1295,"mm/dd")</f>
        <v>07/18</v>
      </c>
      <c r="B1054" s="8" t="str">
        <f>raw_data!B1295</f>
        <v>Charlie</v>
      </c>
      <c r="C1054" s="8" t="str">
        <f>raw_data!C1295</f>
        <v>Technical Support</v>
      </c>
      <c r="D1054" s="9">
        <f>raw_data!D1295/24/60</f>
        <v>0.005347222222</v>
      </c>
      <c r="E1054" s="10">
        <f>if(raw_data!E1295="Yes",1,0)</f>
        <v>0</v>
      </c>
      <c r="F1054" s="10">
        <f>raw_data!F1295</f>
        <v>5</v>
      </c>
      <c r="G1054" s="10" t="str">
        <f>raw_data!G1295</f>
        <v>Very Positive</v>
      </c>
      <c r="H1054" s="11">
        <f>if(raw_data!H1295="Yes",1,0)</f>
        <v>0</v>
      </c>
    </row>
    <row r="1055">
      <c r="A1055" s="12" t="str">
        <f>text(raw_data!A1298,"mm/dd")</f>
        <v>07/18</v>
      </c>
      <c r="B1055" s="13" t="str">
        <f>raw_data!B1298</f>
        <v>James</v>
      </c>
      <c r="C1055" s="13" t="str">
        <f>raw_data!C1298</f>
        <v>Shipping</v>
      </c>
      <c r="D1055" s="14">
        <f>raw_data!D1298/24/60</f>
        <v>0.001597222222</v>
      </c>
      <c r="E1055" s="15">
        <f>if(raw_data!E1298="Yes",1,0)</f>
        <v>1</v>
      </c>
      <c r="F1055" s="15">
        <f>raw_data!F1298</f>
        <v>2</v>
      </c>
      <c r="G1055" s="15" t="str">
        <f>raw_data!G1298</f>
        <v>Negative</v>
      </c>
      <c r="H1055" s="16">
        <f>if(raw_data!H1298="Yes",1,0)</f>
        <v>0</v>
      </c>
    </row>
    <row r="1056">
      <c r="A1056" s="7" t="str">
        <f>text(raw_data!A1318,"mm/dd")</f>
        <v>07/18</v>
      </c>
      <c r="B1056" s="8" t="str">
        <f>raw_data!B1318</f>
        <v>Eli</v>
      </c>
      <c r="C1056" s="8" t="str">
        <f>raw_data!C1318</f>
        <v>Shipping</v>
      </c>
      <c r="D1056" s="9">
        <f>raw_data!D1318/24/60</f>
        <v>0.006180555556</v>
      </c>
      <c r="E1056" s="10">
        <f>if(raw_data!E1318="Yes",1,0)</f>
        <v>1</v>
      </c>
      <c r="F1056" s="10">
        <f>raw_data!F1318</f>
        <v>2</v>
      </c>
      <c r="G1056" s="10" t="str">
        <f>raw_data!G1318</f>
        <v>Very Negative</v>
      </c>
      <c r="H1056" s="11">
        <f>if(raw_data!H1318="Yes",1,0)</f>
        <v>0</v>
      </c>
    </row>
    <row r="1057">
      <c r="A1057" s="12" t="str">
        <f>text(raw_data!A1334,"mm/dd")</f>
        <v>07/18</v>
      </c>
      <c r="B1057" s="13" t="str">
        <f>raw_data!B1334</f>
        <v>Charlie</v>
      </c>
      <c r="C1057" s="13" t="str">
        <f>raw_data!C1334</f>
        <v>Billing</v>
      </c>
      <c r="D1057" s="14">
        <f>raw_data!D1334/24/60</f>
        <v>0.01020833333</v>
      </c>
      <c r="E1057" s="15">
        <f>if(raw_data!E1334="Yes",1,0)</f>
        <v>0</v>
      </c>
      <c r="F1057" s="15">
        <f>raw_data!F1334</f>
        <v>2</v>
      </c>
      <c r="G1057" s="15" t="str">
        <f>raw_data!G1334</f>
        <v>Very Negative</v>
      </c>
      <c r="H1057" s="16">
        <f>if(raw_data!H1334="Yes",1,0)</f>
        <v>0</v>
      </c>
    </row>
    <row r="1058">
      <c r="A1058" s="7" t="str">
        <f>text(raw_data!A1339,"mm/dd")</f>
        <v>07/18</v>
      </c>
      <c r="B1058" s="8" t="str">
        <f>raw_data!B1339</f>
        <v>Eli</v>
      </c>
      <c r="C1058" s="8" t="str">
        <f>raw_data!C1339</f>
        <v>Sales</v>
      </c>
      <c r="D1058" s="9">
        <f>raw_data!D1339/24/60</f>
        <v>0.00625</v>
      </c>
      <c r="E1058" s="10">
        <f>if(raw_data!E1339="Yes",1,0)</f>
        <v>1</v>
      </c>
      <c r="F1058" s="10">
        <f>raw_data!F1339</f>
        <v>4</v>
      </c>
      <c r="G1058" s="10" t="str">
        <f>raw_data!G1339</f>
        <v>Positive</v>
      </c>
      <c r="H1058" s="11">
        <f>if(raw_data!H1339="Yes",1,0)</f>
        <v>1</v>
      </c>
    </row>
    <row r="1059">
      <c r="A1059" s="12" t="str">
        <f>text(raw_data!A1348,"mm/dd")</f>
        <v>07/18</v>
      </c>
      <c r="B1059" s="13" t="str">
        <f>raw_data!B1348</f>
        <v>Diana</v>
      </c>
      <c r="C1059" s="13" t="str">
        <f>raw_data!C1348</f>
        <v>Shipping</v>
      </c>
      <c r="D1059" s="14">
        <f>raw_data!D1348/24/60</f>
        <v>0.001736111111</v>
      </c>
      <c r="E1059" s="15">
        <f>if(raw_data!E1348="Yes",1,0)</f>
        <v>0</v>
      </c>
      <c r="F1059" s="15">
        <f>raw_data!F1348</f>
        <v>4</v>
      </c>
      <c r="G1059" s="15" t="str">
        <f>raw_data!G1348</f>
        <v>Very Negative</v>
      </c>
      <c r="H1059" s="16">
        <f>if(raw_data!H1348="Yes",1,0)</f>
        <v>0</v>
      </c>
    </row>
    <row r="1060">
      <c r="A1060" s="7" t="str">
        <f>text(raw_data!A1361,"mm/dd")</f>
        <v>07/18</v>
      </c>
      <c r="B1060" s="8" t="str">
        <f>raw_data!B1361</f>
        <v>Eli</v>
      </c>
      <c r="C1060" s="8" t="str">
        <f>raw_data!C1361</f>
        <v>Shipping</v>
      </c>
      <c r="D1060" s="9">
        <f>raw_data!D1361/24/60</f>
        <v>0.00625</v>
      </c>
      <c r="E1060" s="10">
        <f>if(raw_data!E1361="Yes",1,0)</f>
        <v>1</v>
      </c>
      <c r="F1060" s="10">
        <f>raw_data!F1361</f>
        <v>2</v>
      </c>
      <c r="G1060" s="10" t="str">
        <f>raw_data!G1361</f>
        <v>Very Positive</v>
      </c>
      <c r="H1060" s="11">
        <f>if(raw_data!H1361="Yes",1,0)</f>
        <v>0</v>
      </c>
    </row>
    <row r="1061">
      <c r="A1061" s="12" t="str">
        <f>text(raw_data!A1369,"mm/dd")</f>
        <v>07/18</v>
      </c>
      <c r="B1061" s="13" t="str">
        <f>raw_data!B1369</f>
        <v>Charlie</v>
      </c>
      <c r="C1061" s="13" t="str">
        <f>raw_data!C1369</f>
        <v>Billing</v>
      </c>
      <c r="D1061" s="14">
        <f>raw_data!D1369/24/60</f>
        <v>0.006944444444</v>
      </c>
      <c r="E1061" s="15">
        <f>if(raw_data!E1369="Yes",1,0)</f>
        <v>0</v>
      </c>
      <c r="F1061" s="15">
        <f>raw_data!F1369</f>
        <v>2</v>
      </c>
      <c r="G1061" s="15" t="str">
        <f>raw_data!G1369</f>
        <v>Neutral</v>
      </c>
      <c r="H1061" s="16">
        <f>if(raw_data!H1369="Yes",1,0)</f>
        <v>1</v>
      </c>
    </row>
    <row r="1062">
      <c r="A1062" s="7" t="str">
        <f>text(raw_data!A1372,"mm/dd")</f>
        <v>07/18</v>
      </c>
      <c r="B1062" s="8" t="str">
        <f>raw_data!B1372</f>
        <v>Diana</v>
      </c>
      <c r="C1062" s="8" t="str">
        <f>raw_data!C1372</f>
        <v>Shipping</v>
      </c>
      <c r="D1062" s="9">
        <f>raw_data!D1372/24/60</f>
        <v>0.005694444444</v>
      </c>
      <c r="E1062" s="10">
        <f>if(raw_data!E1372="Yes",1,0)</f>
        <v>1</v>
      </c>
      <c r="F1062" s="10">
        <f>raw_data!F1372</f>
        <v>3</v>
      </c>
      <c r="G1062" s="10" t="str">
        <f>raw_data!G1372</f>
        <v>Very Negative</v>
      </c>
      <c r="H1062" s="11">
        <f>if(raw_data!H1372="Yes",1,0)</f>
        <v>0</v>
      </c>
    </row>
    <row r="1063">
      <c r="A1063" s="12" t="str">
        <f>text(raw_data!A1374,"mm/dd")</f>
        <v>07/18</v>
      </c>
      <c r="B1063" s="13" t="str">
        <f>raw_data!B1374</f>
        <v>Charlie</v>
      </c>
      <c r="C1063" s="13" t="str">
        <f>raw_data!C1374</f>
        <v>Billing</v>
      </c>
      <c r="D1063" s="14">
        <f>raw_data!D1374/24/60</f>
        <v>0.0075</v>
      </c>
      <c r="E1063" s="15">
        <f>if(raw_data!E1374="Yes",1,0)</f>
        <v>0</v>
      </c>
      <c r="F1063" s="15">
        <f>raw_data!F1374</f>
        <v>3</v>
      </c>
      <c r="G1063" s="15" t="str">
        <f>raw_data!G1374</f>
        <v>Neutral</v>
      </c>
      <c r="H1063" s="16">
        <f>if(raw_data!H1374="Yes",1,0)</f>
        <v>0</v>
      </c>
    </row>
    <row r="1064">
      <c r="A1064" s="7" t="str">
        <f>text(raw_data!A1382,"mm/dd")</f>
        <v>07/18</v>
      </c>
      <c r="B1064" s="8" t="str">
        <f>raw_data!B1382</f>
        <v>Alice</v>
      </c>
      <c r="C1064" s="8" t="str">
        <f>raw_data!C1382</f>
        <v>Billing</v>
      </c>
      <c r="D1064" s="9">
        <f>raw_data!D1382/24/60</f>
        <v>0.003472222222</v>
      </c>
      <c r="E1064" s="10">
        <f>if(raw_data!E1382="Yes",1,0)</f>
        <v>1</v>
      </c>
      <c r="F1064" s="10">
        <f>raw_data!F1382</f>
        <v>4</v>
      </c>
      <c r="G1064" s="10" t="str">
        <f>raw_data!G1382</f>
        <v>Neutral</v>
      </c>
      <c r="H1064" s="11">
        <f>if(raw_data!H1382="Yes",1,0)</f>
        <v>0</v>
      </c>
    </row>
    <row r="1065">
      <c r="A1065" s="12" t="str">
        <f>text(raw_data!A1405,"mm/dd")</f>
        <v>07/18</v>
      </c>
      <c r="B1065" s="13" t="str">
        <f>raw_data!B1405</f>
        <v>James</v>
      </c>
      <c r="C1065" s="13" t="str">
        <f>raw_data!C1405</f>
        <v>Billing</v>
      </c>
      <c r="D1065" s="14">
        <f>raw_data!D1405/24/60</f>
        <v>0.0025</v>
      </c>
      <c r="E1065" s="15">
        <f>if(raw_data!E1405="Yes",1,0)</f>
        <v>1</v>
      </c>
      <c r="F1065" s="15">
        <f>raw_data!F1405</f>
        <v>5</v>
      </c>
      <c r="G1065" s="15" t="str">
        <f>raw_data!G1405</f>
        <v>Negative</v>
      </c>
      <c r="H1065" s="16">
        <f>if(raw_data!H1405="Yes",1,0)</f>
        <v>1</v>
      </c>
    </row>
    <row r="1066">
      <c r="A1066" s="7" t="str">
        <f>text(raw_data!A1446,"mm/dd")</f>
        <v>07/18</v>
      </c>
      <c r="B1066" s="8" t="str">
        <f>raw_data!B1446</f>
        <v>James</v>
      </c>
      <c r="C1066" s="8" t="str">
        <f>raw_data!C1446</f>
        <v>Technical Support</v>
      </c>
      <c r="D1066" s="9">
        <f>raw_data!D1446/24/60</f>
        <v>0.009722222222</v>
      </c>
      <c r="E1066" s="10">
        <f>if(raw_data!E1446="Yes",1,0)</f>
        <v>1</v>
      </c>
      <c r="F1066" s="10">
        <f>raw_data!F1446</f>
        <v>4</v>
      </c>
      <c r="G1066" s="10" t="str">
        <f>raw_data!G1446</f>
        <v>Very Positive</v>
      </c>
      <c r="H1066" s="11">
        <f>if(raw_data!H1446="Yes",1,0)</f>
        <v>0</v>
      </c>
    </row>
    <row r="1067">
      <c r="A1067" s="12" t="str">
        <f>text(raw_data!A1456,"mm/dd")</f>
        <v>07/18</v>
      </c>
      <c r="B1067" s="13" t="str">
        <f>raw_data!B1456</f>
        <v>Diana</v>
      </c>
      <c r="C1067" s="13" t="str">
        <f>raw_data!C1456</f>
        <v>Technical Support</v>
      </c>
      <c r="D1067" s="14">
        <f>raw_data!D1456/24/60</f>
        <v>0.007916666667</v>
      </c>
      <c r="E1067" s="15">
        <f>if(raw_data!E1456="Yes",1,0)</f>
        <v>1</v>
      </c>
      <c r="F1067" s="15">
        <f>raw_data!F1456</f>
        <v>1</v>
      </c>
      <c r="G1067" s="15" t="str">
        <f>raw_data!G1456</f>
        <v>Very Negative</v>
      </c>
      <c r="H1067" s="16">
        <f>if(raw_data!H1456="Yes",1,0)</f>
        <v>1</v>
      </c>
    </row>
    <row r="1068">
      <c r="A1068" s="7" t="str">
        <f>text(raw_data!A1457,"mm/dd")</f>
        <v>07/18</v>
      </c>
      <c r="B1068" s="8" t="str">
        <f>raw_data!B1457</f>
        <v>John</v>
      </c>
      <c r="C1068" s="8" t="str">
        <f>raw_data!C1457</f>
        <v>Sales</v>
      </c>
      <c r="D1068" s="9">
        <f>raw_data!D1457/24/60</f>
        <v>0.006180555556</v>
      </c>
      <c r="E1068" s="10">
        <f>if(raw_data!E1457="Yes",1,0)</f>
        <v>0</v>
      </c>
      <c r="F1068" s="10">
        <f>raw_data!F1457</f>
        <v>3</v>
      </c>
      <c r="G1068" s="10" t="str">
        <f>raw_data!G1457</f>
        <v>Very Positive</v>
      </c>
      <c r="H1068" s="11">
        <f>if(raw_data!H1457="Yes",1,0)</f>
        <v>1</v>
      </c>
    </row>
    <row r="1069">
      <c r="A1069" s="12" t="str">
        <f>text(raw_data!A1480,"mm/dd")</f>
        <v>07/18</v>
      </c>
      <c r="B1069" s="13" t="str">
        <f>raw_data!B1480</f>
        <v>Eli</v>
      </c>
      <c r="C1069" s="13" t="str">
        <f>raw_data!C1480</f>
        <v>Technical Support</v>
      </c>
      <c r="D1069" s="14">
        <f>raw_data!D1480/24/60</f>
        <v>0.001805555556</v>
      </c>
      <c r="E1069" s="15">
        <f>if(raw_data!E1480="Yes",1,0)</f>
        <v>1</v>
      </c>
      <c r="F1069" s="15">
        <f>raw_data!F1480</f>
        <v>5</v>
      </c>
      <c r="G1069" s="15" t="str">
        <f>raw_data!G1480</f>
        <v>Very Negative</v>
      </c>
      <c r="H1069" s="16">
        <f>if(raw_data!H1480="Yes",1,0)</f>
        <v>1</v>
      </c>
    </row>
    <row r="1070">
      <c r="A1070" s="7" t="str">
        <f>text(raw_data!A1487,"mm/dd")</f>
        <v>07/18</v>
      </c>
      <c r="B1070" s="8" t="str">
        <f>raw_data!B1487</f>
        <v>Bob</v>
      </c>
      <c r="C1070" s="8" t="str">
        <f>raw_data!C1487</f>
        <v>Shipping</v>
      </c>
      <c r="D1070" s="9">
        <f>raw_data!D1487/24/60</f>
        <v>0.008263888889</v>
      </c>
      <c r="E1070" s="10">
        <f>if(raw_data!E1487="Yes",1,0)</f>
        <v>0</v>
      </c>
      <c r="F1070" s="10">
        <f>raw_data!F1487</f>
        <v>3</v>
      </c>
      <c r="G1070" s="10" t="str">
        <f>raw_data!G1487</f>
        <v>Positive</v>
      </c>
      <c r="H1070" s="11">
        <f>if(raw_data!H1487="Yes",1,0)</f>
        <v>1</v>
      </c>
    </row>
    <row r="1071">
      <c r="A1071" s="12" t="str">
        <f>text(raw_data!A1488,"mm/dd")</f>
        <v>07/18</v>
      </c>
      <c r="B1071" s="13" t="str">
        <f>raw_data!B1488</f>
        <v>Diana</v>
      </c>
      <c r="C1071" s="13" t="str">
        <f>raw_data!C1488</f>
        <v>Shipping</v>
      </c>
      <c r="D1071" s="14">
        <f>raw_data!D1488/24/60</f>
        <v>0.006388888889</v>
      </c>
      <c r="E1071" s="15">
        <f>if(raw_data!E1488="Yes",1,0)</f>
        <v>1</v>
      </c>
      <c r="F1071" s="15">
        <f>raw_data!F1488</f>
        <v>5</v>
      </c>
      <c r="G1071" s="15" t="str">
        <f>raw_data!G1488</f>
        <v>Positive</v>
      </c>
      <c r="H1071" s="16">
        <f>if(raw_data!H1488="Yes",1,0)</f>
        <v>0</v>
      </c>
    </row>
    <row r="1072">
      <c r="A1072" s="7" t="str">
        <f>text(raw_data!A1505,"mm/dd")</f>
        <v>07/18</v>
      </c>
      <c r="B1072" s="8" t="str">
        <f>raw_data!B1505</f>
        <v>James</v>
      </c>
      <c r="C1072" s="8" t="str">
        <f>raw_data!C1505</f>
        <v>Sales</v>
      </c>
      <c r="D1072" s="9">
        <f>raw_data!D1505/24/60</f>
        <v>0.007638888889</v>
      </c>
      <c r="E1072" s="10">
        <f>if(raw_data!E1505="Yes",1,0)</f>
        <v>0</v>
      </c>
      <c r="F1072" s="10">
        <f>raw_data!F1505</f>
        <v>1</v>
      </c>
      <c r="G1072" s="10" t="str">
        <f>raw_data!G1505</f>
        <v>Positive</v>
      </c>
      <c r="H1072" s="11">
        <f>if(raw_data!H1505="Yes",1,0)</f>
        <v>0</v>
      </c>
    </row>
    <row r="1073">
      <c r="A1073" s="12" t="str">
        <f>text(raw_data!A1506,"mm/dd")</f>
        <v>07/18</v>
      </c>
      <c r="B1073" s="13" t="str">
        <f>raw_data!B1506</f>
        <v>Diana</v>
      </c>
      <c r="C1073" s="13" t="str">
        <f>raw_data!C1506</f>
        <v>Sales</v>
      </c>
      <c r="D1073" s="14">
        <f>raw_data!D1506/24/60</f>
        <v>0.004097222222</v>
      </c>
      <c r="E1073" s="15">
        <f>if(raw_data!E1506="Yes",1,0)</f>
        <v>1</v>
      </c>
      <c r="F1073" s="15">
        <f>raw_data!F1506</f>
        <v>1</v>
      </c>
      <c r="G1073" s="15" t="str">
        <f>raw_data!G1506</f>
        <v>Very Positive</v>
      </c>
      <c r="H1073" s="16">
        <f>if(raw_data!H1506="Yes",1,0)</f>
        <v>1</v>
      </c>
    </row>
    <row r="1074">
      <c r="A1074" s="7" t="str">
        <f>text(raw_data!A1508,"mm/dd")</f>
        <v>07/18</v>
      </c>
      <c r="B1074" s="8" t="str">
        <f>raw_data!B1508</f>
        <v>Alice</v>
      </c>
      <c r="C1074" s="8" t="str">
        <f>raw_data!C1508</f>
        <v>Shipping</v>
      </c>
      <c r="D1074" s="9">
        <f>raw_data!D1508/24/60</f>
        <v>0.005902777778</v>
      </c>
      <c r="E1074" s="10">
        <f>if(raw_data!E1508="Yes",1,0)</f>
        <v>1</v>
      </c>
      <c r="F1074" s="10">
        <f>raw_data!F1508</f>
        <v>4</v>
      </c>
      <c r="G1074" s="10" t="str">
        <f>raw_data!G1508</f>
        <v>Positive</v>
      </c>
      <c r="H1074" s="11">
        <f>if(raw_data!H1508="Yes",1,0)</f>
        <v>1</v>
      </c>
    </row>
    <row r="1075">
      <c r="A1075" s="12" t="str">
        <f>text(raw_data!A1584,"mm/dd")</f>
        <v>07/18</v>
      </c>
      <c r="B1075" s="13" t="str">
        <f>raw_data!B1584</f>
        <v>Bob</v>
      </c>
      <c r="C1075" s="13" t="str">
        <f>raw_data!C1584</f>
        <v>Sales</v>
      </c>
      <c r="D1075" s="14">
        <f>raw_data!D1584/24/60</f>
        <v>0.005138888889</v>
      </c>
      <c r="E1075" s="15">
        <f>if(raw_data!E1584="Yes",1,0)</f>
        <v>0</v>
      </c>
      <c r="F1075" s="15">
        <f>raw_data!F1584</f>
        <v>3</v>
      </c>
      <c r="G1075" s="15" t="str">
        <f>raw_data!G1584</f>
        <v>Negative</v>
      </c>
      <c r="H1075" s="16">
        <f>if(raw_data!H1584="Yes",1,0)</f>
        <v>1</v>
      </c>
    </row>
    <row r="1076">
      <c r="A1076" s="7" t="str">
        <f>text(raw_data!A1597,"mm/dd")</f>
        <v>07/18</v>
      </c>
      <c r="B1076" s="8" t="str">
        <f>raw_data!B1597</f>
        <v>Anna</v>
      </c>
      <c r="C1076" s="8" t="str">
        <f>raw_data!C1597</f>
        <v>Technical Support</v>
      </c>
      <c r="D1076" s="9">
        <f>raw_data!D1597/24/60</f>
        <v>0.007361111111</v>
      </c>
      <c r="E1076" s="10">
        <f>if(raw_data!E1597="Yes",1,0)</f>
        <v>0</v>
      </c>
      <c r="F1076" s="10">
        <f>raw_data!F1597</f>
        <v>5</v>
      </c>
      <c r="G1076" s="10" t="str">
        <f>raw_data!G1597</f>
        <v>Very Positive</v>
      </c>
      <c r="H1076" s="11">
        <f>if(raw_data!H1597="Yes",1,0)</f>
        <v>0</v>
      </c>
    </row>
    <row r="1077">
      <c r="A1077" s="12" t="str">
        <f>text(raw_data!A1599,"mm/dd")</f>
        <v>07/18</v>
      </c>
      <c r="B1077" s="13" t="str">
        <f>raw_data!B1599</f>
        <v>Anna</v>
      </c>
      <c r="C1077" s="13" t="str">
        <f>raw_data!C1599</f>
        <v>Sales</v>
      </c>
      <c r="D1077" s="14">
        <f>raw_data!D1599/24/60</f>
        <v>0.004097222222</v>
      </c>
      <c r="E1077" s="15">
        <f>if(raw_data!E1599="Yes",1,0)</f>
        <v>1</v>
      </c>
      <c r="F1077" s="15">
        <f>raw_data!F1599</f>
        <v>1</v>
      </c>
      <c r="G1077" s="15" t="str">
        <f>raw_data!G1599</f>
        <v>Very Positive</v>
      </c>
      <c r="H1077" s="16">
        <f>if(raw_data!H1599="Yes",1,0)</f>
        <v>1</v>
      </c>
    </row>
    <row r="1078">
      <c r="A1078" s="7" t="str">
        <f>text(raw_data!A1607,"mm/dd")</f>
        <v>07/18</v>
      </c>
      <c r="B1078" s="8" t="str">
        <f>raw_data!B1607</f>
        <v>James</v>
      </c>
      <c r="C1078" s="8" t="str">
        <f>raw_data!C1607</f>
        <v>Sales</v>
      </c>
      <c r="D1078" s="9">
        <f>raw_data!D1607/24/60</f>
        <v>0.007569444444</v>
      </c>
      <c r="E1078" s="10">
        <f>if(raw_data!E1607="Yes",1,0)</f>
        <v>1</v>
      </c>
      <c r="F1078" s="10">
        <f>raw_data!F1607</f>
        <v>1</v>
      </c>
      <c r="G1078" s="10" t="str">
        <f>raw_data!G1607</f>
        <v>Positive</v>
      </c>
      <c r="H1078" s="11">
        <f>if(raw_data!H1607="Yes",1,0)</f>
        <v>1</v>
      </c>
    </row>
    <row r="1079">
      <c r="A1079" s="12" t="str">
        <f>text(raw_data!A1609,"mm/dd")</f>
        <v>07/18</v>
      </c>
      <c r="B1079" s="13" t="str">
        <f>raw_data!B1609</f>
        <v>John</v>
      </c>
      <c r="C1079" s="13" t="str">
        <f>raw_data!C1609</f>
        <v>Sales</v>
      </c>
      <c r="D1079" s="14">
        <f>raw_data!D1609/24/60</f>
        <v>0.01020833333</v>
      </c>
      <c r="E1079" s="15">
        <f>if(raw_data!E1609="Yes",1,0)</f>
        <v>0</v>
      </c>
      <c r="F1079" s="15">
        <f>raw_data!F1609</f>
        <v>4</v>
      </c>
      <c r="G1079" s="15" t="str">
        <f>raw_data!G1609</f>
        <v>Negative</v>
      </c>
      <c r="H1079" s="16">
        <f>if(raw_data!H1609="Yes",1,0)</f>
        <v>0</v>
      </c>
    </row>
    <row r="1080">
      <c r="A1080" s="7" t="str">
        <f>text(raw_data!A1629,"mm/dd")</f>
        <v>07/18</v>
      </c>
      <c r="B1080" s="8" t="str">
        <f>raw_data!B1629</f>
        <v>Michael</v>
      </c>
      <c r="C1080" s="8" t="str">
        <f>raw_data!C1629</f>
        <v>Billing</v>
      </c>
      <c r="D1080" s="9">
        <f>raw_data!D1629/24/60</f>
        <v>0.005138888889</v>
      </c>
      <c r="E1080" s="10">
        <f>if(raw_data!E1629="Yes",1,0)</f>
        <v>0</v>
      </c>
      <c r="F1080" s="10">
        <f>raw_data!F1629</f>
        <v>5</v>
      </c>
      <c r="G1080" s="10" t="str">
        <f>raw_data!G1629</f>
        <v>Very Positive</v>
      </c>
      <c r="H1080" s="11">
        <f>if(raw_data!H1629="Yes",1,0)</f>
        <v>0</v>
      </c>
    </row>
    <row r="1081">
      <c r="A1081" s="12" t="str">
        <f>text(raw_data!A1667,"mm/dd")</f>
        <v>07/18</v>
      </c>
      <c r="B1081" s="13" t="str">
        <f>raw_data!B1667</f>
        <v>Michael</v>
      </c>
      <c r="C1081" s="13" t="str">
        <f>raw_data!C1667</f>
        <v>Sales</v>
      </c>
      <c r="D1081" s="14">
        <f>raw_data!D1667/24/60</f>
        <v>0.009027777778</v>
      </c>
      <c r="E1081" s="15">
        <f>if(raw_data!E1667="Yes",1,0)</f>
        <v>1</v>
      </c>
      <c r="F1081" s="15">
        <f>raw_data!F1667</f>
        <v>4</v>
      </c>
      <c r="G1081" s="15" t="str">
        <f>raw_data!G1667</f>
        <v>Very Negative</v>
      </c>
      <c r="H1081" s="16">
        <f>if(raw_data!H1667="Yes",1,0)</f>
        <v>0</v>
      </c>
    </row>
    <row r="1082">
      <c r="A1082" s="7" t="str">
        <f>text(raw_data!A1670,"mm/dd")</f>
        <v>07/18</v>
      </c>
      <c r="B1082" s="8" t="str">
        <f>raw_data!B1670</f>
        <v>Bob</v>
      </c>
      <c r="C1082" s="8" t="str">
        <f>raw_data!C1670</f>
        <v>Billing</v>
      </c>
      <c r="D1082" s="9">
        <f>raw_data!D1670/24/60</f>
        <v>0.0075</v>
      </c>
      <c r="E1082" s="10">
        <f>if(raw_data!E1670="Yes",1,0)</f>
        <v>1</v>
      </c>
      <c r="F1082" s="10">
        <f>raw_data!F1670</f>
        <v>1</v>
      </c>
      <c r="G1082" s="10" t="str">
        <f>raw_data!G1670</f>
        <v>Very Positive</v>
      </c>
      <c r="H1082" s="11">
        <f>if(raw_data!H1670="Yes",1,0)</f>
        <v>1</v>
      </c>
    </row>
    <row r="1083">
      <c r="A1083" s="12" t="str">
        <f>text(raw_data!A1674,"mm/dd")</f>
        <v>07/18</v>
      </c>
      <c r="B1083" s="13" t="str">
        <f>raw_data!B1674</f>
        <v>James</v>
      </c>
      <c r="C1083" s="13" t="str">
        <f>raw_data!C1674</f>
        <v>Billing</v>
      </c>
      <c r="D1083" s="14">
        <f>raw_data!D1674/24/60</f>
        <v>0.005138888889</v>
      </c>
      <c r="E1083" s="15">
        <f>if(raw_data!E1674="Yes",1,0)</f>
        <v>1</v>
      </c>
      <c r="F1083" s="15">
        <f>raw_data!F1674</f>
        <v>1</v>
      </c>
      <c r="G1083" s="15" t="str">
        <f>raw_data!G1674</f>
        <v>Very Negative</v>
      </c>
      <c r="H1083" s="16">
        <f>if(raw_data!H1674="Yes",1,0)</f>
        <v>1</v>
      </c>
    </row>
    <row r="1084">
      <c r="A1084" s="7" t="str">
        <f>text(raw_data!A1676,"mm/dd")</f>
        <v>07/18</v>
      </c>
      <c r="B1084" s="8" t="str">
        <f>raw_data!B1676</f>
        <v>John</v>
      </c>
      <c r="C1084" s="8" t="str">
        <f>raw_data!C1676</f>
        <v>Technical Support</v>
      </c>
      <c r="D1084" s="9">
        <f>raw_data!D1676/24/60</f>
        <v>0.01027777778</v>
      </c>
      <c r="E1084" s="10">
        <f>if(raw_data!E1676="Yes",1,0)</f>
        <v>1</v>
      </c>
      <c r="F1084" s="10">
        <f>raw_data!F1676</f>
        <v>3</v>
      </c>
      <c r="G1084" s="10" t="str">
        <f>raw_data!G1676</f>
        <v>Very Positive</v>
      </c>
      <c r="H1084" s="11">
        <f>if(raw_data!H1676="Yes",1,0)</f>
        <v>0</v>
      </c>
    </row>
    <row r="1085">
      <c r="A1085" s="12" t="str">
        <f>text(raw_data!A1715,"mm/dd")</f>
        <v>07/18</v>
      </c>
      <c r="B1085" s="13" t="str">
        <f>raw_data!B1715</f>
        <v>Anna</v>
      </c>
      <c r="C1085" s="13" t="str">
        <f>raw_data!C1715</f>
        <v>Technical Support</v>
      </c>
      <c r="D1085" s="14">
        <f>raw_data!D1715/24/60</f>
        <v>0.002430555556</v>
      </c>
      <c r="E1085" s="15">
        <f>if(raw_data!E1715="Yes",1,0)</f>
        <v>0</v>
      </c>
      <c r="F1085" s="15">
        <f>raw_data!F1715</f>
        <v>2</v>
      </c>
      <c r="G1085" s="15" t="str">
        <f>raw_data!G1715</f>
        <v>Negative</v>
      </c>
      <c r="H1085" s="16">
        <f>if(raw_data!H1715="Yes",1,0)</f>
        <v>1</v>
      </c>
    </row>
    <row r="1086">
      <c r="A1086" s="7" t="str">
        <f>text(raw_data!A1751,"mm/dd")</f>
        <v>07/18</v>
      </c>
      <c r="B1086" s="8" t="str">
        <f>raw_data!B1751</f>
        <v>John</v>
      </c>
      <c r="C1086" s="8" t="str">
        <f>raw_data!C1751</f>
        <v>Sales</v>
      </c>
      <c r="D1086" s="9">
        <f>raw_data!D1751/24/60</f>
        <v>0.006319444444</v>
      </c>
      <c r="E1086" s="10">
        <f>if(raw_data!E1751="Yes",1,0)</f>
        <v>1</v>
      </c>
      <c r="F1086" s="10">
        <f>raw_data!F1751</f>
        <v>3</v>
      </c>
      <c r="G1086" s="10" t="str">
        <f>raw_data!G1751</f>
        <v>Negative</v>
      </c>
      <c r="H1086" s="11">
        <f>if(raw_data!H1751="Yes",1,0)</f>
        <v>1</v>
      </c>
    </row>
    <row r="1087">
      <c r="A1087" s="12" t="str">
        <f>text(raw_data!A1758,"mm/dd")</f>
        <v>07/18</v>
      </c>
      <c r="B1087" s="13" t="str">
        <f>raw_data!B1758</f>
        <v>Diana</v>
      </c>
      <c r="C1087" s="13" t="str">
        <f>raw_data!C1758</f>
        <v>Billing</v>
      </c>
      <c r="D1087" s="14">
        <f>raw_data!D1758/24/60</f>
        <v>0.003125</v>
      </c>
      <c r="E1087" s="15">
        <f>if(raw_data!E1758="Yes",1,0)</f>
        <v>0</v>
      </c>
      <c r="F1087" s="15">
        <f>raw_data!F1758</f>
        <v>5</v>
      </c>
      <c r="G1087" s="15" t="str">
        <f>raw_data!G1758</f>
        <v>Very Positive</v>
      </c>
      <c r="H1087" s="16">
        <f>if(raw_data!H1758="Yes",1,0)</f>
        <v>1</v>
      </c>
    </row>
    <row r="1088">
      <c r="A1088" s="7" t="str">
        <f>text(raw_data!A1767,"mm/dd")</f>
        <v>07/18</v>
      </c>
      <c r="B1088" s="8" t="str">
        <f>raw_data!B1767</f>
        <v>John</v>
      </c>
      <c r="C1088" s="8" t="str">
        <f>raw_data!C1767</f>
        <v>Sales</v>
      </c>
      <c r="D1088" s="9">
        <f>raw_data!D1767/24/60</f>
        <v>0.006041666667</v>
      </c>
      <c r="E1088" s="10">
        <f>if(raw_data!E1767="Yes",1,0)</f>
        <v>0</v>
      </c>
      <c r="F1088" s="10">
        <f>raw_data!F1767</f>
        <v>5</v>
      </c>
      <c r="G1088" s="10" t="str">
        <f>raw_data!G1767</f>
        <v>Negative</v>
      </c>
      <c r="H1088" s="11">
        <f>if(raw_data!H1767="Yes",1,0)</f>
        <v>1</v>
      </c>
    </row>
    <row r="1089">
      <c r="A1089" s="12" t="str">
        <f>text(raw_data!A1770,"mm/dd")</f>
        <v>07/18</v>
      </c>
      <c r="B1089" s="13" t="str">
        <f>raw_data!B1770</f>
        <v>Anna</v>
      </c>
      <c r="C1089" s="13" t="str">
        <f>raw_data!C1770</f>
        <v>Technical Support</v>
      </c>
      <c r="D1089" s="14">
        <f>raw_data!D1770/24/60</f>
        <v>0.00875</v>
      </c>
      <c r="E1089" s="15">
        <f>if(raw_data!E1770="Yes",1,0)</f>
        <v>1</v>
      </c>
      <c r="F1089" s="15">
        <f>raw_data!F1770</f>
        <v>2</v>
      </c>
      <c r="G1089" s="15" t="str">
        <f>raw_data!G1770</f>
        <v>Positive</v>
      </c>
      <c r="H1089" s="16">
        <f>if(raw_data!H1770="Yes",1,0)</f>
        <v>0</v>
      </c>
    </row>
    <row r="1090">
      <c r="A1090" s="7" t="str">
        <f>text(raw_data!A1793,"mm/dd")</f>
        <v>07/18</v>
      </c>
      <c r="B1090" s="8" t="str">
        <f>raw_data!B1793</f>
        <v>John</v>
      </c>
      <c r="C1090" s="8" t="str">
        <f>raw_data!C1793</f>
        <v>Shipping</v>
      </c>
      <c r="D1090" s="9">
        <f>raw_data!D1793/24/60</f>
        <v>0.006458333333</v>
      </c>
      <c r="E1090" s="10">
        <f>if(raw_data!E1793="Yes",1,0)</f>
        <v>0</v>
      </c>
      <c r="F1090" s="10">
        <f>raw_data!F1793</f>
        <v>3</v>
      </c>
      <c r="G1090" s="10" t="str">
        <f>raw_data!G1793</f>
        <v>Very Negative</v>
      </c>
      <c r="H1090" s="11">
        <f>if(raw_data!H1793="Yes",1,0)</f>
        <v>0</v>
      </c>
    </row>
    <row r="1091">
      <c r="A1091" s="12" t="str">
        <f>text(raw_data!A1822,"mm/dd")</f>
        <v>07/18</v>
      </c>
      <c r="B1091" s="13" t="str">
        <f>raw_data!B1822</f>
        <v>Alice</v>
      </c>
      <c r="C1091" s="13" t="str">
        <f>raw_data!C1822</f>
        <v>Technical Support</v>
      </c>
      <c r="D1091" s="14">
        <f>raw_data!D1822/24/60</f>
        <v>0.003194444444</v>
      </c>
      <c r="E1091" s="15">
        <f>if(raw_data!E1822="Yes",1,0)</f>
        <v>0</v>
      </c>
      <c r="F1091" s="15">
        <f>raw_data!F1822</f>
        <v>3</v>
      </c>
      <c r="G1091" s="15" t="str">
        <f>raw_data!G1822</f>
        <v>Neutral</v>
      </c>
      <c r="H1091" s="16">
        <f>if(raw_data!H1822="Yes",1,0)</f>
        <v>0</v>
      </c>
    </row>
    <row r="1092">
      <c r="A1092" s="7" t="str">
        <f>text(raw_data!A1830,"mm/dd")</f>
        <v>07/18</v>
      </c>
      <c r="B1092" s="8" t="str">
        <f>raw_data!B1830</f>
        <v>James</v>
      </c>
      <c r="C1092" s="8" t="str">
        <f>raw_data!C1830</f>
        <v>Billing</v>
      </c>
      <c r="D1092" s="9">
        <f>raw_data!D1830/24/60</f>
        <v>0.005069444444</v>
      </c>
      <c r="E1092" s="10">
        <f>if(raw_data!E1830="Yes",1,0)</f>
        <v>0</v>
      </c>
      <c r="F1092" s="10">
        <f>raw_data!F1830</f>
        <v>1</v>
      </c>
      <c r="G1092" s="10" t="str">
        <f>raw_data!G1830</f>
        <v>Neutral</v>
      </c>
      <c r="H1092" s="11">
        <f>if(raw_data!H1830="Yes",1,0)</f>
        <v>0</v>
      </c>
    </row>
    <row r="1093">
      <c r="A1093" s="12" t="str">
        <f>text(raw_data!A1831,"mm/dd")</f>
        <v>07/18</v>
      </c>
      <c r="B1093" s="13" t="str">
        <f>raw_data!B1831</f>
        <v>Alice</v>
      </c>
      <c r="C1093" s="13" t="str">
        <f>raw_data!C1831</f>
        <v>Technical Support</v>
      </c>
      <c r="D1093" s="14">
        <f>raw_data!D1831/24/60</f>
        <v>0.01020833333</v>
      </c>
      <c r="E1093" s="15">
        <f>if(raw_data!E1831="Yes",1,0)</f>
        <v>1</v>
      </c>
      <c r="F1093" s="15">
        <f>raw_data!F1831</f>
        <v>5</v>
      </c>
      <c r="G1093" s="15" t="str">
        <f>raw_data!G1831</f>
        <v>Neutral</v>
      </c>
      <c r="H1093" s="16">
        <f>if(raw_data!H1831="Yes",1,0)</f>
        <v>0</v>
      </c>
    </row>
    <row r="1094">
      <c r="A1094" s="7" t="str">
        <f>text(raw_data!A1834,"mm/dd")</f>
        <v>07/18</v>
      </c>
      <c r="B1094" s="8" t="str">
        <f>raw_data!B1834</f>
        <v>Diana</v>
      </c>
      <c r="C1094" s="8" t="str">
        <f>raw_data!C1834</f>
        <v>Sales</v>
      </c>
      <c r="D1094" s="9">
        <f>raw_data!D1834/24/60</f>
        <v>0.002430555556</v>
      </c>
      <c r="E1094" s="10">
        <f>if(raw_data!E1834="Yes",1,0)</f>
        <v>0</v>
      </c>
      <c r="F1094" s="10">
        <f>raw_data!F1834</f>
        <v>2</v>
      </c>
      <c r="G1094" s="10" t="str">
        <f>raw_data!G1834</f>
        <v>Very Negative</v>
      </c>
      <c r="H1094" s="11">
        <f>if(raw_data!H1834="Yes",1,0)</f>
        <v>1</v>
      </c>
    </row>
    <row r="1095">
      <c r="A1095" s="12" t="str">
        <f>text(raw_data!A1845,"mm/dd")</f>
        <v>07/18</v>
      </c>
      <c r="B1095" s="13" t="str">
        <f>raw_data!B1845</f>
        <v>Anna</v>
      </c>
      <c r="C1095" s="13" t="str">
        <f>raw_data!C1845</f>
        <v>Technical Support</v>
      </c>
      <c r="D1095" s="14">
        <f>raw_data!D1845/24/60</f>
        <v>0.007430555556</v>
      </c>
      <c r="E1095" s="15">
        <f>if(raw_data!E1845="Yes",1,0)</f>
        <v>1</v>
      </c>
      <c r="F1095" s="15">
        <f>raw_data!F1845</f>
        <v>5</v>
      </c>
      <c r="G1095" s="15" t="str">
        <f>raw_data!G1845</f>
        <v>Very Positive</v>
      </c>
      <c r="H1095" s="16">
        <f>if(raw_data!H1845="Yes",1,0)</f>
        <v>1</v>
      </c>
    </row>
    <row r="1096">
      <c r="A1096" s="7" t="str">
        <f>text(raw_data!A1885,"mm/dd")</f>
        <v>07/18</v>
      </c>
      <c r="B1096" s="8" t="str">
        <f>raw_data!B1885</f>
        <v>John</v>
      </c>
      <c r="C1096" s="8" t="str">
        <f>raw_data!C1885</f>
        <v>Sales</v>
      </c>
      <c r="D1096" s="9">
        <f>raw_data!D1885/24/60</f>
        <v>0.009652777778</v>
      </c>
      <c r="E1096" s="10">
        <f>if(raw_data!E1885="Yes",1,0)</f>
        <v>1</v>
      </c>
      <c r="F1096" s="10">
        <f>raw_data!F1885</f>
        <v>4</v>
      </c>
      <c r="G1096" s="10" t="str">
        <f>raw_data!G1885</f>
        <v>Positive</v>
      </c>
      <c r="H1096" s="11">
        <f>if(raw_data!H1885="Yes",1,0)</f>
        <v>0</v>
      </c>
    </row>
    <row r="1097">
      <c r="A1097" s="12" t="str">
        <f>text(raw_data!A1891,"mm/dd")</f>
        <v>07/18</v>
      </c>
      <c r="B1097" s="13" t="str">
        <f>raw_data!B1891</f>
        <v>Alice</v>
      </c>
      <c r="C1097" s="13" t="str">
        <f>raw_data!C1891</f>
        <v>Billing</v>
      </c>
      <c r="D1097" s="14">
        <f>raw_data!D1891/24/60</f>
        <v>0.006527777778</v>
      </c>
      <c r="E1097" s="15">
        <f>if(raw_data!E1891="Yes",1,0)</f>
        <v>0</v>
      </c>
      <c r="F1097" s="15">
        <f>raw_data!F1891</f>
        <v>1</v>
      </c>
      <c r="G1097" s="15" t="str">
        <f>raw_data!G1891</f>
        <v>Very Positive</v>
      </c>
      <c r="H1097" s="16">
        <f>if(raw_data!H1891="Yes",1,0)</f>
        <v>1</v>
      </c>
    </row>
    <row r="1098">
      <c r="A1098" s="7" t="str">
        <f>text(raw_data!A1913,"mm/dd")</f>
        <v>07/18</v>
      </c>
      <c r="B1098" s="8" t="str">
        <f>raw_data!B1913</f>
        <v>Eli</v>
      </c>
      <c r="C1098" s="8" t="str">
        <f>raw_data!C1913</f>
        <v>Shipping</v>
      </c>
      <c r="D1098" s="9">
        <f>raw_data!D1913/24/60</f>
        <v>0.006944444444</v>
      </c>
      <c r="E1098" s="10">
        <f>if(raw_data!E1913="Yes",1,0)</f>
        <v>1</v>
      </c>
      <c r="F1098" s="10">
        <f>raw_data!F1913</f>
        <v>5</v>
      </c>
      <c r="G1098" s="10" t="str">
        <f>raw_data!G1913</f>
        <v>Very Negative</v>
      </c>
      <c r="H1098" s="11">
        <f>if(raw_data!H1913="Yes",1,0)</f>
        <v>0</v>
      </c>
    </row>
    <row r="1099">
      <c r="A1099" s="12" t="str">
        <f>text(raw_data!A1919,"mm/dd")</f>
        <v>07/18</v>
      </c>
      <c r="B1099" s="13" t="str">
        <f>raw_data!B1919</f>
        <v>Michael</v>
      </c>
      <c r="C1099" s="13" t="str">
        <f>raw_data!C1919</f>
        <v>Shipping</v>
      </c>
      <c r="D1099" s="14">
        <f>raw_data!D1919/24/60</f>
        <v>0.009861111111</v>
      </c>
      <c r="E1099" s="15">
        <f>if(raw_data!E1919="Yes",1,0)</f>
        <v>0</v>
      </c>
      <c r="F1099" s="15">
        <f>raw_data!F1919</f>
        <v>2</v>
      </c>
      <c r="G1099" s="15" t="str">
        <f>raw_data!G1919</f>
        <v>Very Positive</v>
      </c>
      <c r="H1099" s="16">
        <f>if(raw_data!H1919="Yes",1,0)</f>
        <v>0</v>
      </c>
    </row>
    <row r="1100">
      <c r="A1100" s="7" t="str">
        <f>text(raw_data!A1933,"mm/dd")</f>
        <v>07/18</v>
      </c>
      <c r="B1100" s="8" t="str">
        <f>raw_data!B1933</f>
        <v>Alice</v>
      </c>
      <c r="C1100" s="8" t="str">
        <f>raw_data!C1933</f>
        <v>Sales</v>
      </c>
      <c r="D1100" s="9">
        <f>raw_data!D1933/24/60</f>
        <v>0.006458333333</v>
      </c>
      <c r="E1100" s="10">
        <f>if(raw_data!E1933="Yes",1,0)</f>
        <v>0</v>
      </c>
      <c r="F1100" s="10">
        <f>raw_data!F1933</f>
        <v>1</v>
      </c>
      <c r="G1100" s="10" t="str">
        <f>raw_data!G1933</f>
        <v>Very Negative</v>
      </c>
      <c r="H1100" s="11">
        <f>if(raw_data!H1933="Yes",1,0)</f>
        <v>1</v>
      </c>
    </row>
    <row r="1101">
      <c r="A1101" s="12" t="str">
        <f>text(raw_data!A1937,"mm/dd")</f>
        <v>07/18</v>
      </c>
      <c r="B1101" s="13" t="str">
        <f>raw_data!B1937</f>
        <v>Alice</v>
      </c>
      <c r="C1101" s="13" t="str">
        <f>raw_data!C1937</f>
        <v>Sales</v>
      </c>
      <c r="D1101" s="14">
        <f>raw_data!D1937/24/60</f>
        <v>0.003263888889</v>
      </c>
      <c r="E1101" s="15">
        <f>if(raw_data!E1937="Yes",1,0)</f>
        <v>0</v>
      </c>
      <c r="F1101" s="15">
        <f>raw_data!F1937</f>
        <v>3</v>
      </c>
      <c r="G1101" s="15" t="str">
        <f>raw_data!G1937</f>
        <v>Neutral</v>
      </c>
      <c r="H1101" s="16">
        <f>if(raw_data!H1937="Yes",1,0)</f>
        <v>0</v>
      </c>
    </row>
    <row r="1102">
      <c r="A1102" s="7" t="str">
        <f>text(raw_data!A1940,"mm/dd")</f>
        <v>07/18</v>
      </c>
      <c r="B1102" s="8" t="str">
        <f>raw_data!B1940</f>
        <v>Eli</v>
      </c>
      <c r="C1102" s="8" t="str">
        <f>raw_data!C1940</f>
        <v>Technical Support</v>
      </c>
      <c r="D1102" s="9">
        <f>raw_data!D1940/24/60</f>
        <v>0.007986111111</v>
      </c>
      <c r="E1102" s="10">
        <f>if(raw_data!E1940="Yes",1,0)</f>
        <v>0</v>
      </c>
      <c r="F1102" s="10">
        <f>raw_data!F1940</f>
        <v>2</v>
      </c>
      <c r="G1102" s="10" t="str">
        <f>raw_data!G1940</f>
        <v>Neutral</v>
      </c>
      <c r="H1102" s="11">
        <f>if(raw_data!H1940="Yes",1,0)</f>
        <v>0</v>
      </c>
    </row>
    <row r="1103">
      <c r="A1103" s="12" t="str">
        <f>text(raw_data!A1949,"mm/dd")</f>
        <v>07/18</v>
      </c>
      <c r="B1103" s="13" t="str">
        <f>raw_data!B1949</f>
        <v>Michael</v>
      </c>
      <c r="C1103" s="13" t="str">
        <f>raw_data!C1949</f>
        <v>Sales</v>
      </c>
      <c r="D1103" s="14">
        <f>raw_data!D1949/24/60</f>
        <v>0.01020833333</v>
      </c>
      <c r="E1103" s="15">
        <f>if(raw_data!E1949="Yes",1,0)</f>
        <v>1</v>
      </c>
      <c r="F1103" s="15">
        <f>raw_data!F1949</f>
        <v>1</v>
      </c>
      <c r="G1103" s="15" t="str">
        <f>raw_data!G1949</f>
        <v>Neutral</v>
      </c>
      <c r="H1103" s="16">
        <f>if(raw_data!H1949="Yes",1,0)</f>
        <v>0</v>
      </c>
    </row>
    <row r="1104">
      <c r="A1104" s="7" t="str">
        <f>text(raw_data!A1963,"mm/dd")</f>
        <v>07/18</v>
      </c>
      <c r="B1104" s="8" t="str">
        <f>raw_data!B1963</f>
        <v>Alice</v>
      </c>
      <c r="C1104" s="8" t="str">
        <f>raw_data!C1963</f>
        <v>Billing</v>
      </c>
      <c r="D1104" s="9">
        <f>raw_data!D1963/24/60</f>
        <v>0.004236111111</v>
      </c>
      <c r="E1104" s="10">
        <f>if(raw_data!E1963="Yes",1,0)</f>
        <v>0</v>
      </c>
      <c r="F1104" s="10">
        <f>raw_data!F1963</f>
        <v>2</v>
      </c>
      <c r="G1104" s="10" t="str">
        <f>raw_data!G1963</f>
        <v>Negative</v>
      </c>
      <c r="H1104" s="11">
        <f>if(raw_data!H1963="Yes",1,0)</f>
        <v>0</v>
      </c>
    </row>
    <row r="1105">
      <c r="A1105" s="12" t="str">
        <f>text(raw_data!A1979,"mm/dd")</f>
        <v>07/18</v>
      </c>
      <c r="B1105" s="13" t="str">
        <f>raw_data!B1979</f>
        <v>Eli</v>
      </c>
      <c r="C1105" s="13" t="str">
        <f>raw_data!C1979</f>
        <v>Technical Support</v>
      </c>
      <c r="D1105" s="14">
        <f>raw_data!D1979/24/60</f>
        <v>0.001944444444</v>
      </c>
      <c r="E1105" s="15">
        <f>if(raw_data!E1979="Yes",1,0)</f>
        <v>0</v>
      </c>
      <c r="F1105" s="15">
        <f>raw_data!F1979</f>
        <v>2</v>
      </c>
      <c r="G1105" s="15" t="str">
        <f>raw_data!G1979</f>
        <v>Very Negative</v>
      </c>
      <c r="H1105" s="16">
        <f>if(raw_data!H1979="Yes",1,0)</f>
        <v>0</v>
      </c>
    </row>
    <row r="1106">
      <c r="A1106" s="7" t="str">
        <f>text(raw_data!A1983,"mm/dd")</f>
        <v>07/18</v>
      </c>
      <c r="B1106" s="8" t="str">
        <f>raw_data!B1983</f>
        <v>John</v>
      </c>
      <c r="C1106" s="8" t="str">
        <f>raw_data!C1983</f>
        <v>Shipping</v>
      </c>
      <c r="D1106" s="9">
        <f>raw_data!D1983/24/60</f>
        <v>0.006041666667</v>
      </c>
      <c r="E1106" s="10">
        <f>if(raw_data!E1983="Yes",1,0)</f>
        <v>1</v>
      </c>
      <c r="F1106" s="10">
        <f>raw_data!F1983</f>
        <v>2</v>
      </c>
      <c r="G1106" s="10" t="str">
        <f>raw_data!G1983</f>
        <v>Positive</v>
      </c>
      <c r="H1106" s="11">
        <f>if(raw_data!H1983="Yes",1,0)</f>
        <v>1</v>
      </c>
    </row>
    <row r="1107">
      <c r="A1107" s="12" t="str">
        <f>text(raw_data!A14,"mm/dd")</f>
        <v>07/19</v>
      </c>
      <c r="B1107" s="13" t="str">
        <f>raw_data!B14</f>
        <v>Michael</v>
      </c>
      <c r="C1107" s="13" t="str">
        <f>raw_data!C14</f>
        <v>Billing</v>
      </c>
      <c r="D1107" s="14">
        <f>raw_data!D14/24/60</f>
        <v>0.006388888889</v>
      </c>
      <c r="E1107" s="15">
        <f>if(raw_data!E14="Yes",1,0)</f>
        <v>1</v>
      </c>
      <c r="F1107" s="15">
        <f>raw_data!F14</f>
        <v>4</v>
      </c>
      <c r="G1107" s="15" t="str">
        <f>raw_data!G14</f>
        <v>Very Positive</v>
      </c>
      <c r="H1107" s="16">
        <f>if(raw_data!H14="Yes",1,0)</f>
        <v>1</v>
      </c>
    </row>
    <row r="1108">
      <c r="A1108" s="7" t="str">
        <f>text(raw_data!A20,"mm/dd")</f>
        <v>07/19</v>
      </c>
      <c r="B1108" s="8" t="str">
        <f>raw_data!B20</f>
        <v>Anna</v>
      </c>
      <c r="C1108" s="8" t="str">
        <f>raw_data!C20</f>
        <v>Sales</v>
      </c>
      <c r="D1108" s="9">
        <f>raw_data!D20/24/60</f>
        <v>0.007638888889</v>
      </c>
      <c r="E1108" s="10">
        <f>if(raw_data!E20="Yes",1,0)</f>
        <v>0</v>
      </c>
      <c r="F1108" s="10">
        <f>raw_data!F20</f>
        <v>1</v>
      </c>
      <c r="G1108" s="10" t="str">
        <f>raw_data!G20</f>
        <v>Neutral</v>
      </c>
      <c r="H1108" s="11">
        <f>if(raw_data!H20="Yes",1,0)</f>
        <v>0</v>
      </c>
    </row>
    <row r="1109">
      <c r="A1109" s="12" t="str">
        <f>text(raw_data!A24,"mm/dd")</f>
        <v>07/19</v>
      </c>
      <c r="B1109" s="13" t="str">
        <f>raw_data!B24</f>
        <v>John</v>
      </c>
      <c r="C1109" s="13" t="str">
        <f>raw_data!C24</f>
        <v>Billing</v>
      </c>
      <c r="D1109" s="14">
        <f>raw_data!D24/24/60</f>
        <v>0.005833333333</v>
      </c>
      <c r="E1109" s="15">
        <f>if(raw_data!E24="Yes",1,0)</f>
        <v>1</v>
      </c>
      <c r="F1109" s="15">
        <f>raw_data!F24</f>
        <v>4</v>
      </c>
      <c r="G1109" s="15" t="str">
        <f>raw_data!G24</f>
        <v>Very Negative</v>
      </c>
      <c r="H1109" s="16">
        <f>if(raw_data!H24="Yes",1,0)</f>
        <v>0</v>
      </c>
    </row>
    <row r="1110">
      <c r="A1110" s="7" t="str">
        <f>text(raw_data!A27,"mm/dd")</f>
        <v>07/19</v>
      </c>
      <c r="B1110" s="8" t="str">
        <f>raw_data!B27</f>
        <v>John</v>
      </c>
      <c r="C1110" s="8" t="str">
        <f>raw_data!C27</f>
        <v>Technical Support</v>
      </c>
      <c r="D1110" s="9">
        <f>raw_data!D27/24/60</f>
        <v>0.002569444444</v>
      </c>
      <c r="E1110" s="10">
        <f>if(raw_data!E27="Yes",1,0)</f>
        <v>1</v>
      </c>
      <c r="F1110" s="10">
        <f>raw_data!F27</f>
        <v>5</v>
      </c>
      <c r="G1110" s="10" t="str">
        <f>raw_data!G27</f>
        <v>Very Negative</v>
      </c>
      <c r="H1110" s="11">
        <f>if(raw_data!H27="Yes",1,0)</f>
        <v>1</v>
      </c>
    </row>
    <row r="1111">
      <c r="A1111" s="12" t="str">
        <f>text(raw_data!A39,"mm/dd")</f>
        <v>07/19</v>
      </c>
      <c r="B1111" s="13" t="str">
        <f>raw_data!B39</f>
        <v>Charlie</v>
      </c>
      <c r="C1111" s="13" t="str">
        <f>raw_data!C39</f>
        <v>Shipping</v>
      </c>
      <c r="D1111" s="14">
        <f>raw_data!D39/24/60</f>
        <v>0.004305555556</v>
      </c>
      <c r="E1111" s="15">
        <f>if(raw_data!E39="Yes",1,0)</f>
        <v>0</v>
      </c>
      <c r="F1111" s="15">
        <f>raw_data!F39</f>
        <v>3</v>
      </c>
      <c r="G1111" s="15" t="str">
        <f>raw_data!G39</f>
        <v>Very Positive</v>
      </c>
      <c r="H1111" s="16">
        <f>if(raw_data!H39="Yes",1,0)</f>
        <v>0</v>
      </c>
    </row>
    <row r="1112">
      <c r="A1112" s="7" t="str">
        <f>text(raw_data!A46,"mm/dd")</f>
        <v>07/19</v>
      </c>
      <c r="B1112" s="8" t="str">
        <f>raw_data!B46</f>
        <v>Michael</v>
      </c>
      <c r="C1112" s="8" t="str">
        <f>raw_data!C46</f>
        <v>Shipping</v>
      </c>
      <c r="D1112" s="9">
        <f>raw_data!D46/24/60</f>
        <v>0.007013888889</v>
      </c>
      <c r="E1112" s="10">
        <f>if(raw_data!E46="Yes",1,0)</f>
        <v>0</v>
      </c>
      <c r="F1112" s="10">
        <f>raw_data!F46</f>
        <v>1</v>
      </c>
      <c r="G1112" s="10" t="str">
        <f>raw_data!G46</f>
        <v>Very Positive</v>
      </c>
      <c r="H1112" s="11">
        <f>if(raw_data!H46="Yes",1,0)</f>
        <v>0</v>
      </c>
    </row>
    <row r="1113">
      <c r="A1113" s="12" t="str">
        <f>text(raw_data!A48,"mm/dd")</f>
        <v>07/19</v>
      </c>
      <c r="B1113" s="13" t="str">
        <f>raw_data!B48</f>
        <v>Diana</v>
      </c>
      <c r="C1113" s="13" t="str">
        <f>raw_data!C48</f>
        <v>Shipping</v>
      </c>
      <c r="D1113" s="14">
        <f>raw_data!D48/24/60</f>
        <v>0.004513888889</v>
      </c>
      <c r="E1113" s="15">
        <f>if(raw_data!E48="Yes",1,0)</f>
        <v>1</v>
      </c>
      <c r="F1113" s="15">
        <f>raw_data!F48</f>
        <v>4</v>
      </c>
      <c r="G1113" s="15" t="str">
        <f>raw_data!G48</f>
        <v>Very Negative</v>
      </c>
      <c r="H1113" s="16">
        <f>if(raw_data!H48="Yes",1,0)</f>
        <v>0</v>
      </c>
    </row>
    <row r="1114">
      <c r="A1114" s="7" t="str">
        <f>text(raw_data!A146,"mm/dd")</f>
        <v>07/19</v>
      </c>
      <c r="B1114" s="8" t="str">
        <f>raw_data!B146</f>
        <v>Alice</v>
      </c>
      <c r="C1114" s="8" t="str">
        <f>raw_data!C146</f>
        <v>Sales</v>
      </c>
      <c r="D1114" s="9">
        <f>raw_data!D146/24/60</f>
        <v>0.008263888889</v>
      </c>
      <c r="E1114" s="10">
        <f>if(raw_data!E146="Yes",1,0)</f>
        <v>0</v>
      </c>
      <c r="F1114" s="10">
        <f>raw_data!F146</f>
        <v>1</v>
      </c>
      <c r="G1114" s="10" t="str">
        <f>raw_data!G146</f>
        <v>Positive</v>
      </c>
      <c r="H1114" s="11">
        <f>if(raw_data!H146="Yes",1,0)</f>
        <v>1</v>
      </c>
    </row>
    <row r="1115">
      <c r="A1115" s="12" t="str">
        <f>text(raw_data!A153,"mm/dd")</f>
        <v>07/19</v>
      </c>
      <c r="B1115" s="13" t="str">
        <f>raw_data!B153</f>
        <v>Bob</v>
      </c>
      <c r="C1115" s="13" t="str">
        <f>raw_data!C153</f>
        <v>Technical Support</v>
      </c>
      <c r="D1115" s="14">
        <f>raw_data!D153/24/60</f>
        <v>0.009722222222</v>
      </c>
      <c r="E1115" s="15">
        <f>if(raw_data!E153="Yes",1,0)</f>
        <v>1</v>
      </c>
      <c r="F1115" s="15">
        <f>raw_data!F153</f>
        <v>5</v>
      </c>
      <c r="G1115" s="15" t="str">
        <f>raw_data!G153</f>
        <v>Very Positive</v>
      </c>
      <c r="H1115" s="16">
        <f>if(raw_data!H153="Yes",1,0)</f>
        <v>0</v>
      </c>
    </row>
    <row r="1116">
      <c r="A1116" s="7" t="str">
        <f>text(raw_data!A173,"mm/dd")</f>
        <v>07/19</v>
      </c>
      <c r="B1116" s="8" t="str">
        <f>raw_data!B173</f>
        <v>Charlie</v>
      </c>
      <c r="C1116" s="8" t="str">
        <f>raw_data!C173</f>
        <v>Technical Support</v>
      </c>
      <c r="D1116" s="9">
        <f>raw_data!D173/24/60</f>
        <v>0.007916666667</v>
      </c>
      <c r="E1116" s="10">
        <f>if(raw_data!E173="Yes",1,0)</f>
        <v>1</v>
      </c>
      <c r="F1116" s="10">
        <f>raw_data!F173</f>
        <v>5</v>
      </c>
      <c r="G1116" s="10" t="str">
        <f>raw_data!G173</f>
        <v>Positive</v>
      </c>
      <c r="H1116" s="11">
        <f>if(raw_data!H173="Yes",1,0)</f>
        <v>1</v>
      </c>
    </row>
    <row r="1117">
      <c r="A1117" s="12" t="str">
        <f>text(raw_data!A179,"mm/dd")</f>
        <v>07/19</v>
      </c>
      <c r="B1117" s="13" t="str">
        <f>raw_data!B179</f>
        <v>Anna</v>
      </c>
      <c r="C1117" s="13" t="str">
        <f>raw_data!C179</f>
        <v>Sales</v>
      </c>
      <c r="D1117" s="14">
        <f>raw_data!D179/24/60</f>
        <v>0.006388888889</v>
      </c>
      <c r="E1117" s="15">
        <f>if(raw_data!E179="Yes",1,0)</f>
        <v>1</v>
      </c>
      <c r="F1117" s="15">
        <f>raw_data!F179</f>
        <v>3</v>
      </c>
      <c r="G1117" s="15" t="str">
        <f>raw_data!G179</f>
        <v>Negative</v>
      </c>
      <c r="H1117" s="16">
        <f>if(raw_data!H179="Yes",1,0)</f>
        <v>0</v>
      </c>
    </row>
    <row r="1118">
      <c r="A1118" s="7" t="str">
        <f>text(raw_data!A199,"mm/dd")</f>
        <v>07/19</v>
      </c>
      <c r="B1118" s="8" t="str">
        <f>raw_data!B199</f>
        <v>Michael</v>
      </c>
      <c r="C1118" s="8" t="str">
        <f>raw_data!C199</f>
        <v>Technical Support</v>
      </c>
      <c r="D1118" s="9">
        <f>raw_data!D199/24/60</f>
        <v>0.006388888889</v>
      </c>
      <c r="E1118" s="10">
        <f>if(raw_data!E199="Yes",1,0)</f>
        <v>1</v>
      </c>
      <c r="F1118" s="10">
        <f>raw_data!F199</f>
        <v>3</v>
      </c>
      <c r="G1118" s="10" t="str">
        <f>raw_data!G199</f>
        <v>Positive</v>
      </c>
      <c r="H1118" s="11">
        <f>if(raw_data!H199="Yes",1,0)</f>
        <v>1</v>
      </c>
    </row>
    <row r="1119">
      <c r="A1119" s="12" t="str">
        <f>text(raw_data!A209,"mm/dd")</f>
        <v>07/19</v>
      </c>
      <c r="B1119" s="13" t="str">
        <f>raw_data!B209</f>
        <v>Diana</v>
      </c>
      <c r="C1119" s="13" t="str">
        <f>raw_data!C209</f>
        <v>Technical Support</v>
      </c>
      <c r="D1119" s="14">
        <f>raw_data!D209/24/60</f>
        <v>0.005069444444</v>
      </c>
      <c r="E1119" s="15">
        <f>if(raw_data!E209="Yes",1,0)</f>
        <v>1</v>
      </c>
      <c r="F1119" s="15">
        <f>raw_data!F209</f>
        <v>1</v>
      </c>
      <c r="G1119" s="15" t="str">
        <f>raw_data!G209</f>
        <v>Neutral</v>
      </c>
      <c r="H1119" s="16">
        <f>if(raw_data!H209="Yes",1,0)</f>
        <v>1</v>
      </c>
    </row>
    <row r="1120">
      <c r="A1120" s="7" t="str">
        <f>text(raw_data!A211,"mm/dd")</f>
        <v>07/19</v>
      </c>
      <c r="B1120" s="8" t="str">
        <f>raw_data!B211</f>
        <v>James</v>
      </c>
      <c r="C1120" s="8" t="str">
        <f>raw_data!C211</f>
        <v>Sales</v>
      </c>
      <c r="D1120" s="9">
        <f>raw_data!D211/24/60</f>
        <v>0.001944444444</v>
      </c>
      <c r="E1120" s="10">
        <f>if(raw_data!E211="Yes",1,0)</f>
        <v>1</v>
      </c>
      <c r="F1120" s="10">
        <f>raw_data!F211</f>
        <v>5</v>
      </c>
      <c r="G1120" s="10" t="str">
        <f>raw_data!G211</f>
        <v>Very Positive</v>
      </c>
      <c r="H1120" s="11">
        <f>if(raw_data!H211="Yes",1,0)</f>
        <v>0</v>
      </c>
    </row>
    <row r="1121">
      <c r="A1121" s="12" t="str">
        <f>text(raw_data!A212,"mm/dd")</f>
        <v>07/19</v>
      </c>
      <c r="B1121" s="13" t="str">
        <f>raw_data!B212</f>
        <v>Anna</v>
      </c>
      <c r="C1121" s="13" t="str">
        <f>raw_data!C212</f>
        <v>Sales</v>
      </c>
      <c r="D1121" s="14">
        <f>raw_data!D212/24/60</f>
        <v>0.00375</v>
      </c>
      <c r="E1121" s="15">
        <f>if(raw_data!E212="Yes",1,0)</f>
        <v>1</v>
      </c>
      <c r="F1121" s="15">
        <f>raw_data!F212</f>
        <v>2</v>
      </c>
      <c r="G1121" s="15" t="str">
        <f>raw_data!G212</f>
        <v>Neutral</v>
      </c>
      <c r="H1121" s="16">
        <f>if(raw_data!H212="Yes",1,0)</f>
        <v>1</v>
      </c>
    </row>
    <row r="1122">
      <c r="A1122" s="7" t="str">
        <f>text(raw_data!A216,"mm/dd")</f>
        <v>07/19</v>
      </c>
      <c r="B1122" s="8" t="str">
        <f>raw_data!B216</f>
        <v>James</v>
      </c>
      <c r="C1122" s="8" t="str">
        <f>raw_data!C216</f>
        <v>Technical Support</v>
      </c>
      <c r="D1122" s="9">
        <f>raw_data!D216/24/60</f>
        <v>0.005069444444</v>
      </c>
      <c r="E1122" s="10">
        <f>if(raw_data!E216="Yes",1,0)</f>
        <v>0</v>
      </c>
      <c r="F1122" s="10">
        <f>raw_data!F216</f>
        <v>5</v>
      </c>
      <c r="G1122" s="10" t="str">
        <f>raw_data!G216</f>
        <v>Positive</v>
      </c>
      <c r="H1122" s="11">
        <f>if(raw_data!H216="Yes",1,0)</f>
        <v>1</v>
      </c>
    </row>
    <row r="1123">
      <c r="A1123" s="12" t="str">
        <f>text(raw_data!A251,"mm/dd")</f>
        <v>07/19</v>
      </c>
      <c r="B1123" s="13" t="str">
        <f>raw_data!B251</f>
        <v>John</v>
      </c>
      <c r="C1123" s="13" t="str">
        <f>raw_data!C251</f>
        <v>Billing</v>
      </c>
      <c r="D1123" s="14">
        <f>raw_data!D251/24/60</f>
        <v>0.007361111111</v>
      </c>
      <c r="E1123" s="15">
        <f>if(raw_data!E251="Yes",1,0)</f>
        <v>1</v>
      </c>
      <c r="F1123" s="15">
        <f>raw_data!F251</f>
        <v>5</v>
      </c>
      <c r="G1123" s="15" t="str">
        <f>raw_data!G251</f>
        <v>Positive</v>
      </c>
      <c r="H1123" s="16">
        <f>if(raw_data!H251="Yes",1,0)</f>
        <v>0</v>
      </c>
    </row>
    <row r="1124">
      <c r="A1124" s="7" t="str">
        <f>text(raw_data!A266,"mm/dd")</f>
        <v>07/19</v>
      </c>
      <c r="B1124" s="8" t="str">
        <f>raw_data!B266</f>
        <v>Charlie</v>
      </c>
      <c r="C1124" s="8" t="str">
        <f>raw_data!C266</f>
        <v>Billing</v>
      </c>
      <c r="D1124" s="9">
        <f>raw_data!D266/24/60</f>
        <v>0.009166666667</v>
      </c>
      <c r="E1124" s="10">
        <f>if(raw_data!E266="Yes",1,0)</f>
        <v>1</v>
      </c>
      <c r="F1124" s="10">
        <f>raw_data!F266</f>
        <v>3</v>
      </c>
      <c r="G1124" s="10" t="str">
        <f>raw_data!G266</f>
        <v>Very Positive</v>
      </c>
      <c r="H1124" s="11">
        <f>if(raw_data!H266="Yes",1,0)</f>
        <v>1</v>
      </c>
    </row>
    <row r="1125">
      <c r="A1125" s="12" t="str">
        <f>text(raw_data!A279,"mm/dd")</f>
        <v>07/19</v>
      </c>
      <c r="B1125" s="13" t="str">
        <f>raw_data!B279</f>
        <v>Alice</v>
      </c>
      <c r="C1125" s="13" t="str">
        <f>raw_data!C279</f>
        <v>Shipping</v>
      </c>
      <c r="D1125" s="14">
        <f>raw_data!D279/24/60</f>
        <v>0.01006944444</v>
      </c>
      <c r="E1125" s="15">
        <f>if(raw_data!E279="Yes",1,0)</f>
        <v>0</v>
      </c>
      <c r="F1125" s="15">
        <f>raw_data!F279</f>
        <v>4</v>
      </c>
      <c r="G1125" s="15" t="str">
        <f>raw_data!G279</f>
        <v>Negative</v>
      </c>
      <c r="H1125" s="16">
        <f>if(raw_data!H279="Yes",1,0)</f>
        <v>0</v>
      </c>
    </row>
    <row r="1126">
      <c r="A1126" s="7" t="str">
        <f>text(raw_data!A295,"mm/dd")</f>
        <v>07/19</v>
      </c>
      <c r="B1126" s="8" t="str">
        <f>raw_data!B295</f>
        <v>Charlie</v>
      </c>
      <c r="C1126" s="8" t="str">
        <f>raw_data!C295</f>
        <v>Shipping</v>
      </c>
      <c r="D1126" s="9">
        <f>raw_data!D295/24/60</f>
        <v>0.005833333333</v>
      </c>
      <c r="E1126" s="10">
        <f>if(raw_data!E295="Yes",1,0)</f>
        <v>1</v>
      </c>
      <c r="F1126" s="10">
        <f>raw_data!F295</f>
        <v>3</v>
      </c>
      <c r="G1126" s="10" t="str">
        <f>raw_data!G295</f>
        <v>Very Positive</v>
      </c>
      <c r="H1126" s="11">
        <f>if(raw_data!H295="Yes",1,0)</f>
        <v>1</v>
      </c>
    </row>
    <row r="1127">
      <c r="A1127" s="12" t="str">
        <f>text(raw_data!A296,"mm/dd")</f>
        <v>07/19</v>
      </c>
      <c r="B1127" s="13" t="str">
        <f>raw_data!B296</f>
        <v>Eli</v>
      </c>
      <c r="C1127" s="13" t="str">
        <f>raw_data!C296</f>
        <v>Technical Support</v>
      </c>
      <c r="D1127" s="14">
        <f>raw_data!D296/24/60</f>
        <v>0.004930555556</v>
      </c>
      <c r="E1127" s="15">
        <f>if(raw_data!E296="Yes",1,0)</f>
        <v>0</v>
      </c>
      <c r="F1127" s="15">
        <f>raw_data!F296</f>
        <v>3</v>
      </c>
      <c r="G1127" s="15" t="str">
        <f>raw_data!G296</f>
        <v>Neutral</v>
      </c>
      <c r="H1127" s="16">
        <f>if(raw_data!H296="Yes",1,0)</f>
        <v>0</v>
      </c>
    </row>
    <row r="1128">
      <c r="A1128" s="7" t="str">
        <f>text(raw_data!A307,"mm/dd")</f>
        <v>07/19</v>
      </c>
      <c r="B1128" s="8" t="str">
        <f>raw_data!B307</f>
        <v>Eli</v>
      </c>
      <c r="C1128" s="8" t="str">
        <f>raw_data!C307</f>
        <v>Sales</v>
      </c>
      <c r="D1128" s="9">
        <f>raw_data!D307/24/60</f>
        <v>0.005</v>
      </c>
      <c r="E1128" s="10">
        <f>if(raw_data!E307="Yes",1,0)</f>
        <v>0</v>
      </c>
      <c r="F1128" s="10">
        <f>raw_data!F307</f>
        <v>3</v>
      </c>
      <c r="G1128" s="10" t="str">
        <f>raw_data!G307</f>
        <v>Very Positive</v>
      </c>
      <c r="H1128" s="11">
        <f>if(raw_data!H307="Yes",1,0)</f>
        <v>1</v>
      </c>
    </row>
    <row r="1129">
      <c r="A1129" s="12" t="str">
        <f>text(raw_data!A331,"mm/dd")</f>
        <v>07/19</v>
      </c>
      <c r="B1129" s="13" t="str">
        <f>raw_data!B331</f>
        <v>Charlie</v>
      </c>
      <c r="C1129" s="13" t="str">
        <f>raw_data!C331</f>
        <v>Billing</v>
      </c>
      <c r="D1129" s="14">
        <f>raw_data!D331/24/60</f>
        <v>0.00625</v>
      </c>
      <c r="E1129" s="15">
        <f>if(raw_data!E331="Yes",1,0)</f>
        <v>0</v>
      </c>
      <c r="F1129" s="15">
        <f>raw_data!F331</f>
        <v>5</v>
      </c>
      <c r="G1129" s="15" t="str">
        <f>raw_data!G331</f>
        <v>Neutral</v>
      </c>
      <c r="H1129" s="16">
        <f>if(raw_data!H331="Yes",1,0)</f>
        <v>1</v>
      </c>
    </row>
    <row r="1130">
      <c r="A1130" s="7" t="str">
        <f>text(raw_data!A332,"mm/dd")</f>
        <v>07/19</v>
      </c>
      <c r="B1130" s="8" t="str">
        <f>raw_data!B332</f>
        <v>John</v>
      </c>
      <c r="C1130" s="8" t="str">
        <f>raw_data!C332</f>
        <v>Technical Support</v>
      </c>
      <c r="D1130" s="9">
        <f>raw_data!D332/24/60</f>
        <v>0.003263888889</v>
      </c>
      <c r="E1130" s="10">
        <f>if(raw_data!E332="Yes",1,0)</f>
        <v>1</v>
      </c>
      <c r="F1130" s="10">
        <f>raw_data!F332</f>
        <v>5</v>
      </c>
      <c r="G1130" s="10" t="str">
        <f>raw_data!G332</f>
        <v>Very Negative</v>
      </c>
      <c r="H1130" s="11">
        <f>if(raw_data!H332="Yes",1,0)</f>
        <v>1</v>
      </c>
    </row>
    <row r="1131">
      <c r="A1131" s="12" t="str">
        <f>text(raw_data!A333,"mm/dd")</f>
        <v>07/19</v>
      </c>
      <c r="B1131" s="13" t="str">
        <f>raw_data!B333</f>
        <v>James</v>
      </c>
      <c r="C1131" s="13" t="str">
        <f>raw_data!C333</f>
        <v>Billing</v>
      </c>
      <c r="D1131" s="14">
        <f>raw_data!D333/24/60</f>
        <v>0.006736111111</v>
      </c>
      <c r="E1131" s="15">
        <f>if(raw_data!E333="Yes",1,0)</f>
        <v>1</v>
      </c>
      <c r="F1131" s="15">
        <f>raw_data!F333</f>
        <v>1</v>
      </c>
      <c r="G1131" s="15" t="str">
        <f>raw_data!G333</f>
        <v>Negative</v>
      </c>
      <c r="H1131" s="16">
        <f>if(raw_data!H333="Yes",1,0)</f>
        <v>1</v>
      </c>
    </row>
    <row r="1132">
      <c r="A1132" s="7" t="str">
        <f>text(raw_data!A335,"mm/dd")</f>
        <v>07/19</v>
      </c>
      <c r="B1132" s="8" t="str">
        <f>raw_data!B335</f>
        <v>Eli</v>
      </c>
      <c r="C1132" s="8" t="str">
        <f>raw_data!C335</f>
        <v>Shipping</v>
      </c>
      <c r="D1132" s="9">
        <f>raw_data!D335/24/60</f>
        <v>0.01006944444</v>
      </c>
      <c r="E1132" s="10">
        <f>if(raw_data!E335="Yes",1,0)</f>
        <v>1</v>
      </c>
      <c r="F1132" s="10">
        <f>raw_data!F335</f>
        <v>4</v>
      </c>
      <c r="G1132" s="10" t="str">
        <f>raw_data!G335</f>
        <v>Negative</v>
      </c>
      <c r="H1132" s="11">
        <f>if(raw_data!H335="Yes",1,0)</f>
        <v>1</v>
      </c>
    </row>
    <row r="1133">
      <c r="A1133" s="12" t="str">
        <f>text(raw_data!A350,"mm/dd")</f>
        <v>07/19</v>
      </c>
      <c r="B1133" s="13" t="str">
        <f>raw_data!B350</f>
        <v>James</v>
      </c>
      <c r="C1133" s="13" t="str">
        <f>raw_data!C350</f>
        <v>Billing</v>
      </c>
      <c r="D1133" s="14">
        <f>raw_data!D350/24/60</f>
        <v>0.004027777778</v>
      </c>
      <c r="E1133" s="15">
        <f>if(raw_data!E350="Yes",1,0)</f>
        <v>1</v>
      </c>
      <c r="F1133" s="15">
        <f>raw_data!F350</f>
        <v>1</v>
      </c>
      <c r="G1133" s="15" t="str">
        <f>raw_data!G350</f>
        <v>Positive</v>
      </c>
      <c r="H1133" s="16">
        <f>if(raw_data!H350="Yes",1,0)</f>
        <v>0</v>
      </c>
    </row>
    <row r="1134">
      <c r="A1134" s="7" t="str">
        <f>text(raw_data!A380,"mm/dd")</f>
        <v>07/19</v>
      </c>
      <c r="B1134" s="8" t="str">
        <f>raw_data!B380</f>
        <v>Anna</v>
      </c>
      <c r="C1134" s="8" t="str">
        <f>raw_data!C380</f>
        <v>Shipping</v>
      </c>
      <c r="D1134" s="9">
        <f>raw_data!D380/24/60</f>
        <v>0.002708333333</v>
      </c>
      <c r="E1134" s="10">
        <f>if(raw_data!E380="Yes",1,0)</f>
        <v>1</v>
      </c>
      <c r="F1134" s="10">
        <f>raw_data!F380</f>
        <v>2</v>
      </c>
      <c r="G1134" s="10" t="str">
        <f>raw_data!G380</f>
        <v>Negative</v>
      </c>
      <c r="H1134" s="11">
        <f>if(raw_data!H380="Yes",1,0)</f>
        <v>1</v>
      </c>
    </row>
    <row r="1135">
      <c r="A1135" s="12" t="str">
        <f>text(raw_data!A435,"mm/dd")</f>
        <v>07/19</v>
      </c>
      <c r="B1135" s="13" t="str">
        <f>raw_data!B435</f>
        <v>Diana</v>
      </c>
      <c r="C1135" s="13" t="str">
        <f>raw_data!C435</f>
        <v>Shipping</v>
      </c>
      <c r="D1135" s="14">
        <f>raw_data!D435/24/60</f>
        <v>0.009166666667</v>
      </c>
      <c r="E1135" s="15">
        <f>if(raw_data!E435="Yes",1,0)</f>
        <v>1</v>
      </c>
      <c r="F1135" s="15">
        <f>raw_data!F435</f>
        <v>1</v>
      </c>
      <c r="G1135" s="15" t="str">
        <f>raw_data!G435</f>
        <v>Very Positive</v>
      </c>
      <c r="H1135" s="16">
        <f>if(raw_data!H435="Yes",1,0)</f>
        <v>1</v>
      </c>
    </row>
    <row r="1136">
      <c r="A1136" s="7" t="str">
        <f>text(raw_data!A439,"mm/dd")</f>
        <v>07/19</v>
      </c>
      <c r="B1136" s="8" t="str">
        <f>raw_data!B439</f>
        <v>Eli</v>
      </c>
      <c r="C1136" s="8" t="str">
        <f>raw_data!C439</f>
        <v>Shipping</v>
      </c>
      <c r="D1136" s="9">
        <f>raw_data!D439/24/60</f>
        <v>0.003819444444</v>
      </c>
      <c r="E1136" s="10">
        <f>if(raw_data!E439="Yes",1,0)</f>
        <v>0</v>
      </c>
      <c r="F1136" s="10">
        <f>raw_data!F439</f>
        <v>5</v>
      </c>
      <c r="G1136" s="10" t="str">
        <f>raw_data!G439</f>
        <v>Very Positive</v>
      </c>
      <c r="H1136" s="11">
        <f>if(raw_data!H439="Yes",1,0)</f>
        <v>1</v>
      </c>
    </row>
    <row r="1137">
      <c r="A1137" s="12" t="str">
        <f>text(raw_data!A473,"mm/dd")</f>
        <v>07/19</v>
      </c>
      <c r="B1137" s="13" t="str">
        <f>raw_data!B473</f>
        <v>Bob</v>
      </c>
      <c r="C1137" s="13" t="str">
        <f>raw_data!C473</f>
        <v>Sales</v>
      </c>
      <c r="D1137" s="14">
        <f>raw_data!D473/24/60</f>
        <v>0.004236111111</v>
      </c>
      <c r="E1137" s="15">
        <f>if(raw_data!E473="Yes",1,0)</f>
        <v>0</v>
      </c>
      <c r="F1137" s="15">
        <f>raw_data!F473</f>
        <v>5</v>
      </c>
      <c r="G1137" s="15" t="str">
        <f>raw_data!G473</f>
        <v>Positive</v>
      </c>
      <c r="H1137" s="16">
        <f>if(raw_data!H473="Yes",1,0)</f>
        <v>1</v>
      </c>
    </row>
    <row r="1138">
      <c r="A1138" s="7" t="str">
        <f>text(raw_data!A490,"mm/dd")</f>
        <v>07/19</v>
      </c>
      <c r="B1138" s="8" t="str">
        <f>raw_data!B490</f>
        <v>Anna</v>
      </c>
      <c r="C1138" s="8" t="str">
        <f>raw_data!C490</f>
        <v>Shipping</v>
      </c>
      <c r="D1138" s="9">
        <f>raw_data!D490/24/60</f>
        <v>0.004652777778</v>
      </c>
      <c r="E1138" s="10">
        <f>if(raw_data!E490="Yes",1,0)</f>
        <v>1</v>
      </c>
      <c r="F1138" s="10">
        <f>raw_data!F490</f>
        <v>5</v>
      </c>
      <c r="G1138" s="10" t="str">
        <f>raw_data!G490</f>
        <v>Neutral</v>
      </c>
      <c r="H1138" s="11">
        <f>if(raw_data!H490="Yes",1,0)</f>
        <v>1</v>
      </c>
    </row>
    <row r="1139">
      <c r="A1139" s="12" t="str">
        <f>text(raw_data!A512,"mm/dd")</f>
        <v>07/19</v>
      </c>
      <c r="B1139" s="13" t="str">
        <f>raw_data!B512</f>
        <v>James</v>
      </c>
      <c r="C1139" s="13" t="str">
        <f>raw_data!C512</f>
        <v>Technical Support</v>
      </c>
      <c r="D1139" s="14">
        <f>raw_data!D512/24/60</f>
        <v>0.01027777778</v>
      </c>
      <c r="E1139" s="15">
        <f>if(raw_data!E512="Yes",1,0)</f>
        <v>0</v>
      </c>
      <c r="F1139" s="15">
        <f>raw_data!F512</f>
        <v>1</v>
      </c>
      <c r="G1139" s="15" t="str">
        <f>raw_data!G512</f>
        <v>Very Negative</v>
      </c>
      <c r="H1139" s="16">
        <f>if(raw_data!H512="Yes",1,0)</f>
        <v>1</v>
      </c>
    </row>
    <row r="1140">
      <c r="A1140" s="7" t="str">
        <f>text(raw_data!A514,"mm/dd")</f>
        <v>07/19</v>
      </c>
      <c r="B1140" s="8" t="str">
        <f>raw_data!B514</f>
        <v>John</v>
      </c>
      <c r="C1140" s="8" t="str">
        <f>raw_data!C514</f>
        <v>Sales</v>
      </c>
      <c r="D1140" s="9">
        <f>raw_data!D514/24/60</f>
        <v>0.006111111111</v>
      </c>
      <c r="E1140" s="10">
        <f>if(raw_data!E514="Yes",1,0)</f>
        <v>1</v>
      </c>
      <c r="F1140" s="10">
        <f>raw_data!F514</f>
        <v>4</v>
      </c>
      <c r="G1140" s="10" t="str">
        <f>raw_data!G514</f>
        <v>Very Positive</v>
      </c>
      <c r="H1140" s="11">
        <f>if(raw_data!H514="Yes",1,0)</f>
        <v>0</v>
      </c>
    </row>
    <row r="1141">
      <c r="A1141" s="12" t="str">
        <f>text(raw_data!A521,"mm/dd")</f>
        <v>07/19</v>
      </c>
      <c r="B1141" s="13" t="str">
        <f>raw_data!B521</f>
        <v>Anna</v>
      </c>
      <c r="C1141" s="13" t="str">
        <f>raw_data!C521</f>
        <v>Technical Support</v>
      </c>
      <c r="D1141" s="14">
        <f>raw_data!D521/24/60</f>
        <v>0.005347222222</v>
      </c>
      <c r="E1141" s="15">
        <f>if(raw_data!E521="Yes",1,0)</f>
        <v>1</v>
      </c>
      <c r="F1141" s="15">
        <f>raw_data!F521</f>
        <v>4</v>
      </c>
      <c r="G1141" s="15" t="str">
        <f>raw_data!G521</f>
        <v>Very Negative</v>
      </c>
      <c r="H1141" s="16">
        <f>if(raw_data!H521="Yes",1,0)</f>
        <v>0</v>
      </c>
    </row>
    <row r="1142">
      <c r="A1142" s="7" t="str">
        <f>text(raw_data!A539,"mm/dd")</f>
        <v>07/19</v>
      </c>
      <c r="B1142" s="8" t="str">
        <f>raw_data!B539</f>
        <v>Anna</v>
      </c>
      <c r="C1142" s="8" t="str">
        <f>raw_data!C539</f>
        <v>Shipping</v>
      </c>
      <c r="D1142" s="9">
        <f>raw_data!D539/24/60</f>
        <v>0.006666666667</v>
      </c>
      <c r="E1142" s="10">
        <f>if(raw_data!E539="Yes",1,0)</f>
        <v>1</v>
      </c>
      <c r="F1142" s="10">
        <f>raw_data!F539</f>
        <v>1</v>
      </c>
      <c r="G1142" s="10" t="str">
        <f>raw_data!G539</f>
        <v>Negative</v>
      </c>
      <c r="H1142" s="11">
        <f>if(raw_data!H539="Yes",1,0)</f>
        <v>1</v>
      </c>
    </row>
    <row r="1143">
      <c r="A1143" s="12" t="str">
        <f>text(raw_data!A555,"mm/dd")</f>
        <v>07/19</v>
      </c>
      <c r="B1143" s="13" t="str">
        <f>raw_data!B555</f>
        <v>James</v>
      </c>
      <c r="C1143" s="13" t="str">
        <f>raw_data!C555</f>
        <v>Billing</v>
      </c>
      <c r="D1143" s="14">
        <f>raw_data!D555/24/60</f>
        <v>0.004652777778</v>
      </c>
      <c r="E1143" s="15">
        <f>if(raw_data!E555="Yes",1,0)</f>
        <v>0</v>
      </c>
      <c r="F1143" s="15">
        <f>raw_data!F555</f>
        <v>1</v>
      </c>
      <c r="G1143" s="15" t="str">
        <f>raw_data!G555</f>
        <v>Neutral</v>
      </c>
      <c r="H1143" s="16">
        <f>if(raw_data!H555="Yes",1,0)</f>
        <v>1</v>
      </c>
    </row>
    <row r="1144">
      <c r="A1144" s="7" t="str">
        <f>text(raw_data!A573,"mm/dd")</f>
        <v>07/19</v>
      </c>
      <c r="B1144" s="8" t="str">
        <f>raw_data!B573</f>
        <v>Michael</v>
      </c>
      <c r="C1144" s="8" t="str">
        <f>raw_data!C573</f>
        <v>Sales</v>
      </c>
      <c r="D1144" s="9">
        <f>raw_data!D573/24/60</f>
        <v>0.005138888889</v>
      </c>
      <c r="E1144" s="10">
        <f>if(raw_data!E573="Yes",1,0)</f>
        <v>1</v>
      </c>
      <c r="F1144" s="10">
        <f>raw_data!F573</f>
        <v>2</v>
      </c>
      <c r="G1144" s="10" t="str">
        <f>raw_data!G573</f>
        <v>Positive</v>
      </c>
      <c r="H1144" s="11">
        <f>if(raw_data!H573="Yes",1,0)</f>
        <v>1</v>
      </c>
    </row>
    <row r="1145">
      <c r="A1145" s="12" t="str">
        <f>text(raw_data!A599,"mm/dd")</f>
        <v>07/19</v>
      </c>
      <c r="B1145" s="13" t="str">
        <f>raw_data!B599</f>
        <v>Diana</v>
      </c>
      <c r="C1145" s="13" t="str">
        <f>raw_data!C599</f>
        <v>Billing</v>
      </c>
      <c r="D1145" s="14">
        <f>raw_data!D599/24/60</f>
        <v>0.007222222222</v>
      </c>
      <c r="E1145" s="15">
        <f>if(raw_data!E599="Yes",1,0)</f>
        <v>0</v>
      </c>
      <c r="F1145" s="15">
        <f>raw_data!F599</f>
        <v>4</v>
      </c>
      <c r="G1145" s="15" t="str">
        <f>raw_data!G599</f>
        <v>Negative</v>
      </c>
      <c r="H1145" s="16">
        <f>if(raw_data!H599="Yes",1,0)</f>
        <v>0</v>
      </c>
    </row>
    <row r="1146">
      <c r="A1146" s="7" t="str">
        <f>text(raw_data!A604,"mm/dd")</f>
        <v>07/19</v>
      </c>
      <c r="B1146" s="8" t="str">
        <f>raw_data!B604</f>
        <v>James</v>
      </c>
      <c r="C1146" s="8" t="str">
        <f>raw_data!C604</f>
        <v>Sales</v>
      </c>
      <c r="D1146" s="9">
        <f>raw_data!D604/24/60</f>
        <v>0.004444444444</v>
      </c>
      <c r="E1146" s="10">
        <f>if(raw_data!E604="Yes",1,0)</f>
        <v>1</v>
      </c>
      <c r="F1146" s="10">
        <f>raw_data!F604</f>
        <v>4</v>
      </c>
      <c r="G1146" s="10" t="str">
        <f>raw_data!G604</f>
        <v>Very Positive</v>
      </c>
      <c r="H1146" s="11">
        <f>if(raw_data!H604="Yes",1,0)</f>
        <v>0</v>
      </c>
    </row>
    <row r="1147">
      <c r="A1147" s="12" t="str">
        <f>text(raw_data!A609,"mm/dd")</f>
        <v>07/19</v>
      </c>
      <c r="B1147" s="13" t="str">
        <f>raw_data!B609</f>
        <v>Alice</v>
      </c>
      <c r="C1147" s="13" t="str">
        <f>raw_data!C609</f>
        <v>Sales</v>
      </c>
      <c r="D1147" s="14">
        <f>raw_data!D609/24/60</f>
        <v>0.005347222222</v>
      </c>
      <c r="E1147" s="15">
        <f>if(raw_data!E609="Yes",1,0)</f>
        <v>0</v>
      </c>
      <c r="F1147" s="15">
        <f>raw_data!F609</f>
        <v>3</v>
      </c>
      <c r="G1147" s="15" t="str">
        <f>raw_data!G609</f>
        <v>Neutral</v>
      </c>
      <c r="H1147" s="16">
        <f>if(raw_data!H609="Yes",1,0)</f>
        <v>1</v>
      </c>
    </row>
    <row r="1148">
      <c r="A1148" s="7" t="str">
        <f>text(raw_data!A618,"mm/dd")</f>
        <v>07/19</v>
      </c>
      <c r="B1148" s="8" t="str">
        <f>raw_data!B618</f>
        <v>Bob</v>
      </c>
      <c r="C1148" s="8" t="str">
        <f>raw_data!C618</f>
        <v>Sales</v>
      </c>
      <c r="D1148" s="9">
        <f>raw_data!D618/24/60</f>
        <v>0.003333333333</v>
      </c>
      <c r="E1148" s="10">
        <f>if(raw_data!E618="Yes",1,0)</f>
        <v>1</v>
      </c>
      <c r="F1148" s="10">
        <f>raw_data!F618</f>
        <v>1</v>
      </c>
      <c r="G1148" s="10" t="str">
        <f>raw_data!G618</f>
        <v>Positive</v>
      </c>
      <c r="H1148" s="11">
        <f>if(raw_data!H618="Yes",1,0)</f>
        <v>0</v>
      </c>
    </row>
    <row r="1149">
      <c r="A1149" s="12" t="str">
        <f>text(raw_data!A624,"mm/dd")</f>
        <v>07/19</v>
      </c>
      <c r="B1149" s="13" t="str">
        <f>raw_data!B624</f>
        <v>Alice</v>
      </c>
      <c r="C1149" s="13" t="str">
        <f>raw_data!C624</f>
        <v>Billing</v>
      </c>
      <c r="D1149" s="14">
        <f>raw_data!D624/24/60</f>
        <v>0.009583333333</v>
      </c>
      <c r="E1149" s="15">
        <f>if(raw_data!E624="Yes",1,0)</f>
        <v>0</v>
      </c>
      <c r="F1149" s="15">
        <f>raw_data!F624</f>
        <v>3</v>
      </c>
      <c r="G1149" s="15" t="str">
        <f>raw_data!G624</f>
        <v>Very Positive</v>
      </c>
      <c r="H1149" s="16">
        <f>if(raw_data!H624="Yes",1,0)</f>
        <v>0</v>
      </c>
    </row>
    <row r="1150">
      <c r="A1150" s="7" t="str">
        <f>text(raw_data!A626,"mm/dd")</f>
        <v>07/19</v>
      </c>
      <c r="B1150" s="8" t="str">
        <f>raw_data!B626</f>
        <v>Anna</v>
      </c>
      <c r="C1150" s="8" t="str">
        <f>raw_data!C626</f>
        <v>Shipping</v>
      </c>
      <c r="D1150" s="9">
        <f>raw_data!D626/24/60</f>
        <v>0.005347222222</v>
      </c>
      <c r="E1150" s="10">
        <f>if(raw_data!E626="Yes",1,0)</f>
        <v>0</v>
      </c>
      <c r="F1150" s="10">
        <f>raw_data!F626</f>
        <v>5</v>
      </c>
      <c r="G1150" s="10" t="str">
        <f>raw_data!G626</f>
        <v>Positive</v>
      </c>
      <c r="H1150" s="11">
        <f>if(raw_data!H626="Yes",1,0)</f>
        <v>1</v>
      </c>
    </row>
    <row r="1151">
      <c r="A1151" s="12" t="str">
        <f>text(raw_data!A628,"mm/dd")</f>
        <v>07/19</v>
      </c>
      <c r="B1151" s="13" t="str">
        <f>raw_data!B628</f>
        <v>John</v>
      </c>
      <c r="C1151" s="13" t="str">
        <f>raw_data!C628</f>
        <v>Technical Support</v>
      </c>
      <c r="D1151" s="14">
        <f>raw_data!D628/24/60</f>
        <v>0.006805555556</v>
      </c>
      <c r="E1151" s="15">
        <f>if(raw_data!E628="Yes",1,0)</f>
        <v>0</v>
      </c>
      <c r="F1151" s="15">
        <f>raw_data!F628</f>
        <v>1</v>
      </c>
      <c r="G1151" s="15" t="str">
        <f>raw_data!G628</f>
        <v>Very Positive</v>
      </c>
      <c r="H1151" s="16">
        <f>if(raw_data!H628="Yes",1,0)</f>
        <v>1</v>
      </c>
    </row>
    <row r="1152">
      <c r="A1152" s="7" t="str">
        <f>text(raw_data!A636,"mm/dd")</f>
        <v>07/19</v>
      </c>
      <c r="B1152" s="8" t="str">
        <f>raw_data!B636</f>
        <v>Charlie</v>
      </c>
      <c r="C1152" s="8" t="str">
        <f>raw_data!C636</f>
        <v>Billing</v>
      </c>
      <c r="D1152" s="9">
        <f>raw_data!D636/24/60</f>
        <v>0.004652777778</v>
      </c>
      <c r="E1152" s="10">
        <f>if(raw_data!E636="Yes",1,0)</f>
        <v>1</v>
      </c>
      <c r="F1152" s="10">
        <f>raw_data!F636</f>
        <v>1</v>
      </c>
      <c r="G1152" s="10" t="str">
        <f>raw_data!G636</f>
        <v>Positive</v>
      </c>
      <c r="H1152" s="11">
        <f>if(raw_data!H636="Yes",1,0)</f>
        <v>0</v>
      </c>
    </row>
    <row r="1153">
      <c r="A1153" s="12" t="str">
        <f>text(raw_data!A666,"mm/dd")</f>
        <v>07/19</v>
      </c>
      <c r="B1153" s="13" t="str">
        <f>raw_data!B666</f>
        <v>Bob</v>
      </c>
      <c r="C1153" s="13" t="str">
        <f>raw_data!C666</f>
        <v>Technical Support</v>
      </c>
      <c r="D1153" s="14">
        <f>raw_data!D666/24/60</f>
        <v>0.002152777778</v>
      </c>
      <c r="E1153" s="15">
        <f>if(raw_data!E666="Yes",1,0)</f>
        <v>1</v>
      </c>
      <c r="F1153" s="15">
        <f>raw_data!F666</f>
        <v>4</v>
      </c>
      <c r="G1153" s="15" t="str">
        <f>raw_data!G666</f>
        <v>Very Positive</v>
      </c>
      <c r="H1153" s="16">
        <f>if(raw_data!H666="Yes",1,0)</f>
        <v>0</v>
      </c>
    </row>
    <row r="1154">
      <c r="A1154" s="7" t="str">
        <f>text(raw_data!A682,"mm/dd")</f>
        <v>07/19</v>
      </c>
      <c r="B1154" s="8" t="str">
        <f>raw_data!B682</f>
        <v>John</v>
      </c>
      <c r="C1154" s="8" t="str">
        <f>raw_data!C682</f>
        <v>Technical Support</v>
      </c>
      <c r="D1154" s="9">
        <f>raw_data!D682/24/60</f>
        <v>0.009861111111</v>
      </c>
      <c r="E1154" s="10">
        <f>if(raw_data!E682="Yes",1,0)</f>
        <v>1</v>
      </c>
      <c r="F1154" s="10">
        <f>raw_data!F682</f>
        <v>5</v>
      </c>
      <c r="G1154" s="10" t="str">
        <f>raw_data!G682</f>
        <v>Very Positive</v>
      </c>
      <c r="H1154" s="11">
        <f>if(raw_data!H682="Yes",1,0)</f>
        <v>1</v>
      </c>
    </row>
    <row r="1155">
      <c r="A1155" s="12" t="str">
        <f>text(raw_data!A692,"mm/dd")</f>
        <v>07/19</v>
      </c>
      <c r="B1155" s="13" t="str">
        <f>raw_data!B692</f>
        <v>Anna</v>
      </c>
      <c r="C1155" s="13" t="str">
        <f>raw_data!C692</f>
        <v>Billing</v>
      </c>
      <c r="D1155" s="14">
        <f>raw_data!D692/24/60</f>
        <v>0.008263888889</v>
      </c>
      <c r="E1155" s="15">
        <f>if(raw_data!E692="Yes",1,0)</f>
        <v>1</v>
      </c>
      <c r="F1155" s="15">
        <f>raw_data!F692</f>
        <v>2</v>
      </c>
      <c r="G1155" s="15" t="str">
        <f>raw_data!G692</f>
        <v>Neutral</v>
      </c>
      <c r="H1155" s="16">
        <f>if(raw_data!H692="Yes",1,0)</f>
        <v>0</v>
      </c>
    </row>
    <row r="1156">
      <c r="A1156" s="7" t="str">
        <f>text(raw_data!A705,"mm/dd")</f>
        <v>07/19</v>
      </c>
      <c r="B1156" s="8" t="str">
        <f>raw_data!B705</f>
        <v>Alice</v>
      </c>
      <c r="C1156" s="8" t="str">
        <f>raw_data!C705</f>
        <v>Technical Support</v>
      </c>
      <c r="D1156" s="9">
        <f>raw_data!D705/24/60</f>
        <v>0.002986111111</v>
      </c>
      <c r="E1156" s="10">
        <f>if(raw_data!E705="Yes",1,0)</f>
        <v>0</v>
      </c>
      <c r="F1156" s="10">
        <f>raw_data!F705</f>
        <v>4</v>
      </c>
      <c r="G1156" s="10" t="str">
        <f>raw_data!G705</f>
        <v>Very Negative</v>
      </c>
      <c r="H1156" s="11">
        <f>if(raw_data!H705="Yes",1,0)</f>
        <v>1</v>
      </c>
    </row>
    <row r="1157">
      <c r="A1157" s="12" t="str">
        <f>text(raw_data!A709,"mm/dd")</f>
        <v>07/19</v>
      </c>
      <c r="B1157" s="13" t="str">
        <f>raw_data!B709</f>
        <v>Charlie</v>
      </c>
      <c r="C1157" s="13" t="str">
        <f>raw_data!C709</f>
        <v>Billing</v>
      </c>
      <c r="D1157" s="14">
        <f>raw_data!D709/24/60</f>
        <v>0.007708333333</v>
      </c>
      <c r="E1157" s="15">
        <f>if(raw_data!E709="Yes",1,0)</f>
        <v>1</v>
      </c>
      <c r="F1157" s="15">
        <f>raw_data!F709</f>
        <v>2</v>
      </c>
      <c r="G1157" s="15" t="str">
        <f>raw_data!G709</f>
        <v>Neutral</v>
      </c>
      <c r="H1157" s="16">
        <f>if(raw_data!H709="Yes",1,0)</f>
        <v>0</v>
      </c>
    </row>
    <row r="1158">
      <c r="A1158" s="7" t="str">
        <f>text(raw_data!A712,"mm/dd")</f>
        <v>07/19</v>
      </c>
      <c r="B1158" s="8" t="str">
        <f>raw_data!B712</f>
        <v>Michael</v>
      </c>
      <c r="C1158" s="8" t="str">
        <f>raw_data!C712</f>
        <v>Sales</v>
      </c>
      <c r="D1158" s="9">
        <f>raw_data!D712/24/60</f>
        <v>0.005</v>
      </c>
      <c r="E1158" s="10">
        <f>if(raw_data!E712="Yes",1,0)</f>
        <v>1</v>
      </c>
      <c r="F1158" s="10">
        <f>raw_data!F712</f>
        <v>5</v>
      </c>
      <c r="G1158" s="10" t="str">
        <f>raw_data!G712</f>
        <v>Neutral</v>
      </c>
      <c r="H1158" s="11">
        <f>if(raw_data!H712="Yes",1,0)</f>
        <v>0</v>
      </c>
    </row>
    <row r="1159">
      <c r="A1159" s="12" t="str">
        <f>text(raw_data!A714,"mm/dd")</f>
        <v>07/19</v>
      </c>
      <c r="B1159" s="13" t="str">
        <f>raw_data!B714</f>
        <v>James</v>
      </c>
      <c r="C1159" s="13" t="str">
        <f>raw_data!C714</f>
        <v>Shipping</v>
      </c>
      <c r="D1159" s="14">
        <f>raw_data!D714/24/60</f>
        <v>0.006944444444</v>
      </c>
      <c r="E1159" s="15">
        <f>if(raw_data!E714="Yes",1,0)</f>
        <v>0</v>
      </c>
      <c r="F1159" s="15">
        <f>raw_data!F714</f>
        <v>5</v>
      </c>
      <c r="G1159" s="15" t="str">
        <f>raw_data!G714</f>
        <v>Very Positive</v>
      </c>
      <c r="H1159" s="16">
        <f>if(raw_data!H714="Yes",1,0)</f>
        <v>0</v>
      </c>
    </row>
    <row r="1160">
      <c r="A1160" s="7" t="str">
        <f>text(raw_data!A725,"mm/dd")</f>
        <v>07/19</v>
      </c>
      <c r="B1160" s="8" t="str">
        <f>raw_data!B725</f>
        <v>Michael</v>
      </c>
      <c r="C1160" s="8" t="str">
        <f>raw_data!C725</f>
        <v>Sales</v>
      </c>
      <c r="D1160" s="9">
        <f>raw_data!D725/24/60</f>
        <v>0.001805555556</v>
      </c>
      <c r="E1160" s="10">
        <f>if(raw_data!E725="Yes",1,0)</f>
        <v>0</v>
      </c>
      <c r="F1160" s="10">
        <f>raw_data!F725</f>
        <v>3</v>
      </c>
      <c r="G1160" s="10" t="str">
        <f>raw_data!G725</f>
        <v>Positive</v>
      </c>
      <c r="H1160" s="11">
        <f>if(raw_data!H725="Yes",1,0)</f>
        <v>1</v>
      </c>
    </row>
    <row r="1161">
      <c r="A1161" s="12" t="str">
        <f>text(raw_data!A751,"mm/dd")</f>
        <v>07/19</v>
      </c>
      <c r="B1161" s="13" t="str">
        <f>raw_data!B751</f>
        <v>Bob</v>
      </c>
      <c r="C1161" s="13" t="str">
        <f>raw_data!C751</f>
        <v>Sales</v>
      </c>
      <c r="D1161" s="14">
        <f>raw_data!D751/24/60</f>
        <v>0.002986111111</v>
      </c>
      <c r="E1161" s="15">
        <f>if(raw_data!E751="Yes",1,0)</f>
        <v>0</v>
      </c>
      <c r="F1161" s="15">
        <f>raw_data!F751</f>
        <v>2</v>
      </c>
      <c r="G1161" s="15" t="str">
        <f>raw_data!G751</f>
        <v>Very Negative</v>
      </c>
      <c r="H1161" s="16">
        <f>if(raw_data!H751="Yes",1,0)</f>
        <v>0</v>
      </c>
    </row>
    <row r="1162">
      <c r="A1162" s="7" t="str">
        <f>text(raw_data!A763,"mm/dd")</f>
        <v>07/19</v>
      </c>
      <c r="B1162" s="8" t="str">
        <f>raw_data!B763</f>
        <v>John</v>
      </c>
      <c r="C1162" s="8" t="str">
        <f>raw_data!C763</f>
        <v>Sales</v>
      </c>
      <c r="D1162" s="9">
        <f>raw_data!D763/24/60</f>
        <v>0.002361111111</v>
      </c>
      <c r="E1162" s="10">
        <f>if(raw_data!E763="Yes",1,0)</f>
        <v>0</v>
      </c>
      <c r="F1162" s="10">
        <f>raw_data!F763</f>
        <v>1</v>
      </c>
      <c r="G1162" s="10" t="str">
        <f>raw_data!G763</f>
        <v>Positive</v>
      </c>
      <c r="H1162" s="11">
        <f>if(raw_data!H763="Yes",1,0)</f>
        <v>1</v>
      </c>
    </row>
    <row r="1163">
      <c r="A1163" s="12" t="str">
        <f>text(raw_data!A788,"mm/dd")</f>
        <v>07/19</v>
      </c>
      <c r="B1163" s="13" t="str">
        <f>raw_data!B788</f>
        <v>Michael</v>
      </c>
      <c r="C1163" s="13" t="str">
        <f>raw_data!C788</f>
        <v>Billing</v>
      </c>
      <c r="D1163" s="14">
        <f>raw_data!D788/24/60</f>
        <v>0.008541666667</v>
      </c>
      <c r="E1163" s="15">
        <f>if(raw_data!E788="Yes",1,0)</f>
        <v>0</v>
      </c>
      <c r="F1163" s="15">
        <f>raw_data!F788</f>
        <v>1</v>
      </c>
      <c r="G1163" s="15" t="str">
        <f>raw_data!G788</f>
        <v>Very Positive</v>
      </c>
      <c r="H1163" s="16">
        <f>if(raw_data!H788="Yes",1,0)</f>
        <v>0</v>
      </c>
    </row>
    <row r="1164">
      <c r="A1164" s="7" t="str">
        <f>text(raw_data!A802,"mm/dd")</f>
        <v>07/19</v>
      </c>
      <c r="B1164" s="8" t="str">
        <f>raw_data!B802</f>
        <v>Michael</v>
      </c>
      <c r="C1164" s="8" t="str">
        <f>raw_data!C802</f>
        <v>Technical Support</v>
      </c>
      <c r="D1164" s="9">
        <f>raw_data!D802/24/60</f>
        <v>0.008958333333</v>
      </c>
      <c r="E1164" s="10">
        <f>if(raw_data!E802="Yes",1,0)</f>
        <v>0</v>
      </c>
      <c r="F1164" s="10">
        <f>raw_data!F802</f>
        <v>4</v>
      </c>
      <c r="G1164" s="10" t="str">
        <f>raw_data!G802</f>
        <v>Very Positive</v>
      </c>
      <c r="H1164" s="11">
        <f>if(raw_data!H802="Yes",1,0)</f>
        <v>0</v>
      </c>
    </row>
    <row r="1165">
      <c r="A1165" s="12" t="str">
        <f>text(raw_data!A812,"mm/dd")</f>
        <v>07/19</v>
      </c>
      <c r="B1165" s="13" t="str">
        <f>raw_data!B812</f>
        <v>Anna</v>
      </c>
      <c r="C1165" s="13" t="str">
        <f>raw_data!C812</f>
        <v>Sales</v>
      </c>
      <c r="D1165" s="14">
        <f>raw_data!D812/24/60</f>
        <v>0.004027777778</v>
      </c>
      <c r="E1165" s="15">
        <f>if(raw_data!E812="Yes",1,0)</f>
        <v>0</v>
      </c>
      <c r="F1165" s="15">
        <f>raw_data!F812</f>
        <v>1</v>
      </c>
      <c r="G1165" s="15" t="str">
        <f>raw_data!G812</f>
        <v>Very Negative</v>
      </c>
      <c r="H1165" s="16">
        <f>if(raw_data!H812="Yes",1,0)</f>
        <v>1</v>
      </c>
    </row>
    <row r="1166">
      <c r="A1166" s="7" t="str">
        <f>text(raw_data!A816,"mm/dd")</f>
        <v>07/19</v>
      </c>
      <c r="B1166" s="8" t="str">
        <f>raw_data!B816</f>
        <v>Eli</v>
      </c>
      <c r="C1166" s="8" t="str">
        <f>raw_data!C816</f>
        <v>Billing</v>
      </c>
      <c r="D1166" s="9">
        <f>raw_data!D816/24/60</f>
        <v>0.007083333333</v>
      </c>
      <c r="E1166" s="10">
        <f>if(raw_data!E816="Yes",1,0)</f>
        <v>0</v>
      </c>
      <c r="F1166" s="10">
        <f>raw_data!F816</f>
        <v>2</v>
      </c>
      <c r="G1166" s="10" t="str">
        <f>raw_data!G816</f>
        <v>Very Positive</v>
      </c>
      <c r="H1166" s="11">
        <f>if(raw_data!H816="Yes",1,0)</f>
        <v>0</v>
      </c>
    </row>
    <row r="1167">
      <c r="A1167" s="12" t="str">
        <f>text(raw_data!A831,"mm/dd")</f>
        <v>07/19</v>
      </c>
      <c r="B1167" s="13" t="str">
        <f>raw_data!B831</f>
        <v>Michael</v>
      </c>
      <c r="C1167" s="13" t="str">
        <f>raw_data!C831</f>
        <v>Sales</v>
      </c>
      <c r="D1167" s="14">
        <f>raw_data!D831/24/60</f>
        <v>0.004027777778</v>
      </c>
      <c r="E1167" s="15">
        <f>if(raw_data!E831="Yes",1,0)</f>
        <v>1</v>
      </c>
      <c r="F1167" s="15">
        <f>raw_data!F831</f>
        <v>4</v>
      </c>
      <c r="G1167" s="15" t="str">
        <f>raw_data!G831</f>
        <v>Negative</v>
      </c>
      <c r="H1167" s="16">
        <f>if(raw_data!H831="Yes",1,0)</f>
        <v>0</v>
      </c>
    </row>
    <row r="1168">
      <c r="A1168" s="7" t="str">
        <f>text(raw_data!A907,"mm/dd")</f>
        <v>07/19</v>
      </c>
      <c r="B1168" s="8" t="str">
        <f>raw_data!B907</f>
        <v>Michael</v>
      </c>
      <c r="C1168" s="8" t="str">
        <f>raw_data!C907</f>
        <v>Sales</v>
      </c>
      <c r="D1168" s="9">
        <f>raw_data!D907/24/60</f>
        <v>0.002291666667</v>
      </c>
      <c r="E1168" s="10">
        <f>if(raw_data!E907="Yes",1,0)</f>
        <v>1</v>
      </c>
      <c r="F1168" s="10">
        <f>raw_data!F907</f>
        <v>2</v>
      </c>
      <c r="G1168" s="10" t="str">
        <f>raw_data!G907</f>
        <v>Neutral</v>
      </c>
      <c r="H1168" s="11">
        <f>if(raw_data!H907="Yes",1,0)</f>
        <v>0</v>
      </c>
    </row>
    <row r="1169">
      <c r="A1169" s="12" t="str">
        <f>text(raw_data!A916,"mm/dd")</f>
        <v>07/19</v>
      </c>
      <c r="B1169" s="13" t="str">
        <f>raw_data!B916</f>
        <v>Charlie</v>
      </c>
      <c r="C1169" s="13" t="str">
        <f>raw_data!C916</f>
        <v>Billing</v>
      </c>
      <c r="D1169" s="14">
        <f>raw_data!D916/24/60</f>
        <v>0.007152777778</v>
      </c>
      <c r="E1169" s="15">
        <f>if(raw_data!E916="Yes",1,0)</f>
        <v>1</v>
      </c>
      <c r="F1169" s="15">
        <f>raw_data!F916</f>
        <v>1</v>
      </c>
      <c r="G1169" s="15" t="str">
        <f>raw_data!G916</f>
        <v>Very Positive</v>
      </c>
      <c r="H1169" s="16">
        <f>if(raw_data!H916="Yes",1,0)</f>
        <v>0</v>
      </c>
    </row>
    <row r="1170">
      <c r="A1170" s="7" t="str">
        <f>text(raw_data!A923,"mm/dd")</f>
        <v>07/19</v>
      </c>
      <c r="B1170" s="8" t="str">
        <f>raw_data!B923</f>
        <v>Eli</v>
      </c>
      <c r="C1170" s="8" t="str">
        <f>raw_data!C923</f>
        <v>Technical Support</v>
      </c>
      <c r="D1170" s="9">
        <f>raw_data!D923/24/60</f>
        <v>0.004444444444</v>
      </c>
      <c r="E1170" s="10">
        <f>if(raw_data!E923="Yes",1,0)</f>
        <v>0</v>
      </c>
      <c r="F1170" s="10">
        <f>raw_data!F923</f>
        <v>4</v>
      </c>
      <c r="G1170" s="10" t="str">
        <f>raw_data!G923</f>
        <v>Positive</v>
      </c>
      <c r="H1170" s="11">
        <f>if(raw_data!H923="Yes",1,0)</f>
        <v>1</v>
      </c>
    </row>
    <row r="1171">
      <c r="A1171" s="12" t="str">
        <f>text(raw_data!A925,"mm/dd")</f>
        <v>07/19</v>
      </c>
      <c r="B1171" s="13" t="str">
        <f>raw_data!B925</f>
        <v>Alice</v>
      </c>
      <c r="C1171" s="13" t="str">
        <f>raw_data!C925</f>
        <v>Billing</v>
      </c>
      <c r="D1171" s="14">
        <f>raw_data!D925/24/60</f>
        <v>0.009861111111</v>
      </c>
      <c r="E1171" s="15">
        <f>if(raw_data!E925="Yes",1,0)</f>
        <v>0</v>
      </c>
      <c r="F1171" s="15">
        <f>raw_data!F925</f>
        <v>2</v>
      </c>
      <c r="G1171" s="15" t="str">
        <f>raw_data!G925</f>
        <v>Very Positive</v>
      </c>
      <c r="H1171" s="16">
        <f>if(raw_data!H925="Yes",1,0)</f>
        <v>0</v>
      </c>
    </row>
    <row r="1172">
      <c r="A1172" s="7" t="str">
        <f>text(raw_data!A934,"mm/dd")</f>
        <v>07/19</v>
      </c>
      <c r="B1172" s="8" t="str">
        <f>raw_data!B934</f>
        <v>Diana</v>
      </c>
      <c r="C1172" s="8" t="str">
        <f>raw_data!C934</f>
        <v>Sales</v>
      </c>
      <c r="D1172" s="9">
        <f>raw_data!D934/24/60</f>
        <v>0.001458333333</v>
      </c>
      <c r="E1172" s="10">
        <f>if(raw_data!E934="Yes",1,0)</f>
        <v>1</v>
      </c>
      <c r="F1172" s="10">
        <f>raw_data!F934</f>
        <v>2</v>
      </c>
      <c r="G1172" s="10" t="str">
        <f>raw_data!G934</f>
        <v>Neutral</v>
      </c>
      <c r="H1172" s="11">
        <f>if(raw_data!H934="Yes",1,0)</f>
        <v>1</v>
      </c>
    </row>
    <row r="1173">
      <c r="A1173" s="12" t="str">
        <f>text(raw_data!A954,"mm/dd")</f>
        <v>07/19</v>
      </c>
      <c r="B1173" s="13" t="str">
        <f>raw_data!B954</f>
        <v>Alice</v>
      </c>
      <c r="C1173" s="13" t="str">
        <f>raw_data!C954</f>
        <v>Shipping</v>
      </c>
      <c r="D1173" s="14">
        <f>raw_data!D954/24/60</f>
        <v>0.003888888889</v>
      </c>
      <c r="E1173" s="15">
        <f>if(raw_data!E954="Yes",1,0)</f>
        <v>0</v>
      </c>
      <c r="F1173" s="15">
        <f>raw_data!F954</f>
        <v>2</v>
      </c>
      <c r="G1173" s="15" t="str">
        <f>raw_data!G954</f>
        <v>Very Positive</v>
      </c>
      <c r="H1173" s="16">
        <f>if(raw_data!H954="Yes",1,0)</f>
        <v>0</v>
      </c>
    </row>
    <row r="1174">
      <c r="A1174" s="7" t="str">
        <f>text(raw_data!A955,"mm/dd")</f>
        <v>07/19</v>
      </c>
      <c r="B1174" s="8" t="str">
        <f>raw_data!B955</f>
        <v>Eli</v>
      </c>
      <c r="C1174" s="8" t="str">
        <f>raw_data!C955</f>
        <v>Sales</v>
      </c>
      <c r="D1174" s="9">
        <f>raw_data!D955/24/60</f>
        <v>0.007986111111</v>
      </c>
      <c r="E1174" s="10">
        <f>if(raw_data!E955="Yes",1,0)</f>
        <v>1</v>
      </c>
      <c r="F1174" s="10">
        <f>raw_data!F955</f>
        <v>2</v>
      </c>
      <c r="G1174" s="10" t="str">
        <f>raw_data!G955</f>
        <v>Very Negative</v>
      </c>
      <c r="H1174" s="11">
        <f>if(raw_data!H955="Yes",1,0)</f>
        <v>0</v>
      </c>
    </row>
    <row r="1175">
      <c r="A1175" s="12" t="str">
        <f>text(raw_data!A974,"mm/dd")</f>
        <v>07/19</v>
      </c>
      <c r="B1175" s="13" t="str">
        <f>raw_data!B974</f>
        <v>Diana</v>
      </c>
      <c r="C1175" s="13" t="str">
        <f>raw_data!C974</f>
        <v>Technical Support</v>
      </c>
      <c r="D1175" s="14">
        <f>raw_data!D974/24/60</f>
        <v>0.009722222222</v>
      </c>
      <c r="E1175" s="15">
        <f>if(raw_data!E974="Yes",1,0)</f>
        <v>1</v>
      </c>
      <c r="F1175" s="15">
        <f>raw_data!F974</f>
        <v>5</v>
      </c>
      <c r="G1175" s="15" t="str">
        <f>raw_data!G974</f>
        <v>Very Negative</v>
      </c>
      <c r="H1175" s="16">
        <f>if(raw_data!H974="Yes",1,0)</f>
        <v>1</v>
      </c>
    </row>
    <row r="1176">
      <c r="A1176" s="7" t="str">
        <f>text(raw_data!A975,"mm/dd")</f>
        <v>07/19</v>
      </c>
      <c r="B1176" s="8" t="str">
        <f>raw_data!B975</f>
        <v>John</v>
      </c>
      <c r="C1176" s="8" t="str">
        <f>raw_data!C975</f>
        <v>Shipping</v>
      </c>
      <c r="D1176" s="9">
        <f>raw_data!D975/24/60</f>
        <v>0.008125</v>
      </c>
      <c r="E1176" s="10">
        <f>if(raw_data!E975="Yes",1,0)</f>
        <v>1</v>
      </c>
      <c r="F1176" s="10">
        <f>raw_data!F975</f>
        <v>5</v>
      </c>
      <c r="G1176" s="10" t="str">
        <f>raw_data!G975</f>
        <v>Neutral</v>
      </c>
      <c r="H1176" s="11">
        <f>if(raw_data!H975="Yes",1,0)</f>
        <v>1</v>
      </c>
    </row>
    <row r="1177">
      <c r="A1177" s="12" t="str">
        <f>text(raw_data!A986,"mm/dd")</f>
        <v>07/19</v>
      </c>
      <c r="B1177" s="13" t="str">
        <f>raw_data!B986</f>
        <v>John</v>
      </c>
      <c r="C1177" s="13" t="str">
        <f>raw_data!C986</f>
        <v>Shipping</v>
      </c>
      <c r="D1177" s="14">
        <f>raw_data!D986/24/60</f>
        <v>0.008055555556</v>
      </c>
      <c r="E1177" s="15">
        <f>if(raw_data!E986="Yes",1,0)</f>
        <v>0</v>
      </c>
      <c r="F1177" s="15">
        <f>raw_data!F986</f>
        <v>2</v>
      </c>
      <c r="G1177" s="15" t="str">
        <f>raw_data!G986</f>
        <v>Neutral</v>
      </c>
      <c r="H1177" s="16">
        <f>if(raw_data!H986="Yes",1,0)</f>
        <v>0</v>
      </c>
    </row>
    <row r="1178">
      <c r="A1178" s="7" t="str">
        <f>text(raw_data!A998,"mm/dd")</f>
        <v>07/19</v>
      </c>
      <c r="B1178" s="8" t="str">
        <f>raw_data!B998</f>
        <v>Alice</v>
      </c>
      <c r="C1178" s="8" t="str">
        <f>raw_data!C998</f>
        <v>Technical Support</v>
      </c>
      <c r="D1178" s="9">
        <f>raw_data!D998/24/60</f>
        <v>0.003611111111</v>
      </c>
      <c r="E1178" s="10">
        <f>if(raw_data!E998="Yes",1,0)</f>
        <v>1</v>
      </c>
      <c r="F1178" s="10">
        <f>raw_data!F998</f>
        <v>1</v>
      </c>
      <c r="G1178" s="10" t="str">
        <f>raw_data!G998</f>
        <v>Very Negative</v>
      </c>
      <c r="H1178" s="11">
        <f>if(raw_data!H998="Yes",1,0)</f>
        <v>0</v>
      </c>
    </row>
    <row r="1179">
      <c r="A1179" s="12" t="str">
        <f>text(raw_data!A1042,"mm/dd")</f>
        <v>07/19</v>
      </c>
      <c r="B1179" s="13" t="str">
        <f>raw_data!B1042</f>
        <v>Michael</v>
      </c>
      <c r="C1179" s="13" t="str">
        <f>raw_data!C1042</f>
        <v>Billing</v>
      </c>
      <c r="D1179" s="14">
        <f>raw_data!D1042/24/60</f>
        <v>0.002222222222</v>
      </c>
      <c r="E1179" s="15">
        <f>if(raw_data!E1042="Yes",1,0)</f>
        <v>1</v>
      </c>
      <c r="F1179" s="15">
        <f>raw_data!F1042</f>
        <v>2</v>
      </c>
      <c r="G1179" s="15" t="str">
        <f>raw_data!G1042</f>
        <v>Very Negative</v>
      </c>
      <c r="H1179" s="16">
        <f>if(raw_data!H1042="Yes",1,0)</f>
        <v>1</v>
      </c>
    </row>
    <row r="1180">
      <c r="A1180" s="7" t="str">
        <f>text(raw_data!A1048,"mm/dd")</f>
        <v>07/19</v>
      </c>
      <c r="B1180" s="8" t="str">
        <f>raw_data!B1048</f>
        <v>Anna</v>
      </c>
      <c r="C1180" s="8" t="str">
        <f>raw_data!C1048</f>
        <v>Shipping</v>
      </c>
      <c r="D1180" s="9">
        <f>raw_data!D1048/24/60</f>
        <v>0.004652777778</v>
      </c>
      <c r="E1180" s="10">
        <f>if(raw_data!E1048="Yes",1,0)</f>
        <v>0</v>
      </c>
      <c r="F1180" s="10">
        <f>raw_data!F1048</f>
        <v>3</v>
      </c>
      <c r="G1180" s="10" t="str">
        <f>raw_data!G1048</f>
        <v>Negative</v>
      </c>
      <c r="H1180" s="11">
        <f>if(raw_data!H1048="Yes",1,0)</f>
        <v>1</v>
      </c>
    </row>
    <row r="1181">
      <c r="A1181" s="12" t="str">
        <f>text(raw_data!A1052,"mm/dd")</f>
        <v>07/19</v>
      </c>
      <c r="B1181" s="13" t="str">
        <f>raw_data!B1052</f>
        <v>Charlie</v>
      </c>
      <c r="C1181" s="13" t="str">
        <f>raw_data!C1052</f>
        <v>Sales</v>
      </c>
      <c r="D1181" s="14">
        <f>raw_data!D1052/24/60</f>
        <v>0.01027777778</v>
      </c>
      <c r="E1181" s="15">
        <f>if(raw_data!E1052="Yes",1,0)</f>
        <v>1</v>
      </c>
      <c r="F1181" s="15">
        <f>raw_data!F1052</f>
        <v>1</v>
      </c>
      <c r="G1181" s="15" t="str">
        <f>raw_data!G1052</f>
        <v>Positive</v>
      </c>
      <c r="H1181" s="16">
        <f>if(raw_data!H1052="Yes",1,0)</f>
        <v>1</v>
      </c>
    </row>
    <row r="1182">
      <c r="A1182" s="7" t="str">
        <f>text(raw_data!A1055,"mm/dd")</f>
        <v>07/19</v>
      </c>
      <c r="B1182" s="8" t="str">
        <f>raw_data!B1055</f>
        <v>Alice</v>
      </c>
      <c r="C1182" s="8" t="str">
        <f>raw_data!C1055</f>
        <v>Shipping</v>
      </c>
      <c r="D1182" s="9">
        <f>raw_data!D1055/24/60</f>
        <v>0.001458333333</v>
      </c>
      <c r="E1182" s="10">
        <f>if(raw_data!E1055="Yes",1,0)</f>
        <v>0</v>
      </c>
      <c r="F1182" s="10">
        <f>raw_data!F1055</f>
        <v>2</v>
      </c>
      <c r="G1182" s="10" t="str">
        <f>raw_data!G1055</f>
        <v>Negative</v>
      </c>
      <c r="H1182" s="11">
        <f>if(raw_data!H1055="Yes",1,0)</f>
        <v>1</v>
      </c>
    </row>
    <row r="1183">
      <c r="A1183" s="12" t="str">
        <f>text(raw_data!A1059,"mm/dd")</f>
        <v>07/19</v>
      </c>
      <c r="B1183" s="13" t="str">
        <f>raw_data!B1059</f>
        <v>Charlie</v>
      </c>
      <c r="C1183" s="13" t="str">
        <f>raw_data!C1059</f>
        <v>Sales</v>
      </c>
      <c r="D1183" s="14">
        <f>raw_data!D1059/24/60</f>
        <v>0.002152777778</v>
      </c>
      <c r="E1183" s="15">
        <f>if(raw_data!E1059="Yes",1,0)</f>
        <v>0</v>
      </c>
      <c r="F1183" s="15">
        <f>raw_data!F1059</f>
        <v>5</v>
      </c>
      <c r="G1183" s="15" t="str">
        <f>raw_data!G1059</f>
        <v>Positive</v>
      </c>
      <c r="H1183" s="16">
        <f>if(raw_data!H1059="Yes",1,0)</f>
        <v>1</v>
      </c>
    </row>
    <row r="1184">
      <c r="A1184" s="7" t="str">
        <f>text(raw_data!A1079,"mm/dd")</f>
        <v>07/19</v>
      </c>
      <c r="B1184" s="8" t="str">
        <f>raw_data!B1079</f>
        <v>Charlie</v>
      </c>
      <c r="C1184" s="8" t="str">
        <f>raw_data!C1079</f>
        <v>Shipping</v>
      </c>
      <c r="D1184" s="9">
        <f>raw_data!D1079/24/60</f>
        <v>0.002569444444</v>
      </c>
      <c r="E1184" s="10">
        <f>if(raw_data!E1079="Yes",1,0)</f>
        <v>0</v>
      </c>
      <c r="F1184" s="10">
        <f>raw_data!F1079</f>
        <v>1</v>
      </c>
      <c r="G1184" s="10" t="str">
        <f>raw_data!G1079</f>
        <v>Neutral</v>
      </c>
      <c r="H1184" s="11">
        <f>if(raw_data!H1079="Yes",1,0)</f>
        <v>0</v>
      </c>
    </row>
    <row r="1185">
      <c r="A1185" s="12" t="str">
        <f>text(raw_data!A1109,"mm/dd")</f>
        <v>07/19</v>
      </c>
      <c r="B1185" s="13" t="str">
        <f>raw_data!B1109</f>
        <v>Diana</v>
      </c>
      <c r="C1185" s="13" t="str">
        <f>raw_data!C1109</f>
        <v>Sales</v>
      </c>
      <c r="D1185" s="14">
        <f>raw_data!D1109/24/60</f>
        <v>0.004236111111</v>
      </c>
      <c r="E1185" s="15">
        <f>if(raw_data!E1109="Yes",1,0)</f>
        <v>0</v>
      </c>
      <c r="F1185" s="15">
        <f>raw_data!F1109</f>
        <v>3</v>
      </c>
      <c r="G1185" s="15" t="str">
        <f>raw_data!G1109</f>
        <v>Very Positive</v>
      </c>
      <c r="H1185" s="16">
        <f>if(raw_data!H1109="Yes",1,0)</f>
        <v>0</v>
      </c>
    </row>
    <row r="1186">
      <c r="A1186" s="7" t="str">
        <f>text(raw_data!A1118,"mm/dd")</f>
        <v>07/19</v>
      </c>
      <c r="B1186" s="8" t="str">
        <f>raw_data!B1118</f>
        <v>Diana</v>
      </c>
      <c r="C1186" s="8" t="str">
        <f>raw_data!C1118</f>
        <v>Billing</v>
      </c>
      <c r="D1186" s="9">
        <f>raw_data!D1118/24/60</f>
        <v>0.004305555556</v>
      </c>
      <c r="E1186" s="10">
        <f>if(raw_data!E1118="Yes",1,0)</f>
        <v>0</v>
      </c>
      <c r="F1186" s="10">
        <f>raw_data!F1118</f>
        <v>3</v>
      </c>
      <c r="G1186" s="10" t="str">
        <f>raw_data!G1118</f>
        <v>Positive</v>
      </c>
      <c r="H1186" s="11">
        <f>if(raw_data!H1118="Yes",1,0)</f>
        <v>1</v>
      </c>
    </row>
    <row r="1187">
      <c r="A1187" s="12" t="str">
        <f>text(raw_data!A1119,"mm/dd")</f>
        <v>07/19</v>
      </c>
      <c r="B1187" s="13" t="str">
        <f>raw_data!B1119</f>
        <v>Diana</v>
      </c>
      <c r="C1187" s="13" t="str">
        <f>raw_data!C1119</f>
        <v>Billing</v>
      </c>
      <c r="D1187" s="14">
        <f>raw_data!D1119/24/60</f>
        <v>0.003472222222</v>
      </c>
      <c r="E1187" s="15">
        <f>if(raw_data!E1119="Yes",1,0)</f>
        <v>0</v>
      </c>
      <c r="F1187" s="15">
        <f>raw_data!F1119</f>
        <v>4</v>
      </c>
      <c r="G1187" s="15" t="str">
        <f>raw_data!G1119</f>
        <v>Negative</v>
      </c>
      <c r="H1187" s="16">
        <f>if(raw_data!H1119="Yes",1,0)</f>
        <v>1</v>
      </c>
    </row>
    <row r="1188">
      <c r="A1188" s="7" t="str">
        <f>text(raw_data!A1125,"mm/dd")</f>
        <v>07/19</v>
      </c>
      <c r="B1188" s="8" t="str">
        <f>raw_data!B1125</f>
        <v>Eli</v>
      </c>
      <c r="C1188" s="8" t="str">
        <f>raw_data!C1125</f>
        <v>Billing</v>
      </c>
      <c r="D1188" s="9">
        <f>raw_data!D1125/24/60</f>
        <v>0.009305555556</v>
      </c>
      <c r="E1188" s="10">
        <f>if(raw_data!E1125="Yes",1,0)</f>
        <v>1</v>
      </c>
      <c r="F1188" s="10">
        <f>raw_data!F1125</f>
        <v>3</v>
      </c>
      <c r="G1188" s="10" t="str">
        <f>raw_data!G1125</f>
        <v>Neutral</v>
      </c>
      <c r="H1188" s="11">
        <f>if(raw_data!H1125="Yes",1,0)</f>
        <v>1</v>
      </c>
    </row>
    <row r="1189">
      <c r="A1189" s="12" t="str">
        <f>text(raw_data!A1129,"mm/dd")</f>
        <v>07/19</v>
      </c>
      <c r="B1189" s="13" t="str">
        <f>raw_data!B1129</f>
        <v>Michael</v>
      </c>
      <c r="C1189" s="13" t="str">
        <f>raw_data!C1129</f>
        <v>Shipping</v>
      </c>
      <c r="D1189" s="14">
        <f>raw_data!D1129/24/60</f>
        <v>0.009236111111</v>
      </c>
      <c r="E1189" s="15">
        <f>if(raw_data!E1129="Yes",1,0)</f>
        <v>0</v>
      </c>
      <c r="F1189" s="15">
        <f>raw_data!F1129</f>
        <v>3</v>
      </c>
      <c r="G1189" s="15" t="str">
        <f>raw_data!G1129</f>
        <v>Neutral</v>
      </c>
      <c r="H1189" s="16">
        <f>if(raw_data!H1129="Yes",1,0)</f>
        <v>1</v>
      </c>
    </row>
    <row r="1190">
      <c r="A1190" s="7" t="str">
        <f>text(raw_data!A1135,"mm/dd")</f>
        <v>07/19</v>
      </c>
      <c r="B1190" s="8" t="str">
        <f>raw_data!B1135</f>
        <v>Charlie</v>
      </c>
      <c r="C1190" s="8" t="str">
        <f>raw_data!C1135</f>
        <v>Billing</v>
      </c>
      <c r="D1190" s="9">
        <f>raw_data!D1135/24/60</f>
        <v>0.009652777778</v>
      </c>
      <c r="E1190" s="10">
        <f>if(raw_data!E1135="Yes",1,0)</f>
        <v>1</v>
      </c>
      <c r="F1190" s="10">
        <f>raw_data!F1135</f>
        <v>1</v>
      </c>
      <c r="G1190" s="10" t="str">
        <f>raw_data!G1135</f>
        <v>Very Positive</v>
      </c>
      <c r="H1190" s="11">
        <f>if(raw_data!H1135="Yes",1,0)</f>
        <v>0</v>
      </c>
    </row>
    <row r="1191">
      <c r="A1191" s="12" t="str">
        <f>text(raw_data!A1139,"mm/dd")</f>
        <v>07/19</v>
      </c>
      <c r="B1191" s="13" t="str">
        <f>raw_data!B1139</f>
        <v>Charlie</v>
      </c>
      <c r="C1191" s="13" t="str">
        <f>raw_data!C1139</f>
        <v>Sales</v>
      </c>
      <c r="D1191" s="14">
        <f>raw_data!D1139/24/60</f>
        <v>0.004722222222</v>
      </c>
      <c r="E1191" s="15">
        <f>if(raw_data!E1139="Yes",1,0)</f>
        <v>0</v>
      </c>
      <c r="F1191" s="15">
        <f>raw_data!F1139</f>
        <v>4</v>
      </c>
      <c r="G1191" s="15" t="str">
        <f>raw_data!G1139</f>
        <v>Positive</v>
      </c>
      <c r="H1191" s="16">
        <f>if(raw_data!H1139="Yes",1,0)</f>
        <v>1</v>
      </c>
    </row>
    <row r="1192">
      <c r="A1192" s="7" t="str">
        <f>text(raw_data!A1142,"mm/dd")</f>
        <v>07/19</v>
      </c>
      <c r="B1192" s="8" t="str">
        <f>raw_data!B1142</f>
        <v>Charlie</v>
      </c>
      <c r="C1192" s="8" t="str">
        <f>raw_data!C1142</f>
        <v>Shipping</v>
      </c>
      <c r="D1192" s="9">
        <f>raw_data!D1142/24/60</f>
        <v>0.005138888889</v>
      </c>
      <c r="E1192" s="10">
        <f>if(raw_data!E1142="Yes",1,0)</f>
        <v>0</v>
      </c>
      <c r="F1192" s="10">
        <f>raw_data!F1142</f>
        <v>3</v>
      </c>
      <c r="G1192" s="10" t="str">
        <f>raw_data!G1142</f>
        <v>Very Negative</v>
      </c>
      <c r="H1192" s="11">
        <f>if(raw_data!H1142="Yes",1,0)</f>
        <v>1</v>
      </c>
    </row>
    <row r="1193">
      <c r="A1193" s="12" t="str">
        <f>text(raw_data!A1153,"mm/dd")</f>
        <v>07/19</v>
      </c>
      <c r="B1193" s="13" t="str">
        <f>raw_data!B1153</f>
        <v>Eli</v>
      </c>
      <c r="C1193" s="13" t="str">
        <f>raw_data!C1153</f>
        <v>Billing</v>
      </c>
      <c r="D1193" s="14">
        <f>raw_data!D1153/24/60</f>
        <v>0.004236111111</v>
      </c>
      <c r="E1193" s="15">
        <f>if(raw_data!E1153="Yes",1,0)</f>
        <v>0</v>
      </c>
      <c r="F1193" s="15">
        <f>raw_data!F1153</f>
        <v>3</v>
      </c>
      <c r="G1193" s="15" t="str">
        <f>raw_data!G1153</f>
        <v>Neutral</v>
      </c>
      <c r="H1193" s="16">
        <f>if(raw_data!H1153="Yes",1,0)</f>
        <v>0</v>
      </c>
    </row>
    <row r="1194">
      <c r="A1194" s="7" t="str">
        <f>text(raw_data!A1170,"mm/dd")</f>
        <v>07/19</v>
      </c>
      <c r="B1194" s="8" t="str">
        <f>raw_data!B1170</f>
        <v>Michael</v>
      </c>
      <c r="C1194" s="8" t="str">
        <f>raw_data!C1170</f>
        <v>Sales</v>
      </c>
      <c r="D1194" s="9">
        <f>raw_data!D1170/24/60</f>
        <v>0.002638888889</v>
      </c>
      <c r="E1194" s="10">
        <f>if(raw_data!E1170="Yes",1,0)</f>
        <v>0</v>
      </c>
      <c r="F1194" s="10">
        <f>raw_data!F1170</f>
        <v>1</v>
      </c>
      <c r="G1194" s="10" t="str">
        <f>raw_data!G1170</f>
        <v>Negative</v>
      </c>
      <c r="H1194" s="11">
        <f>if(raw_data!H1170="Yes",1,0)</f>
        <v>1</v>
      </c>
    </row>
    <row r="1195">
      <c r="A1195" s="12" t="str">
        <f>text(raw_data!A1188,"mm/dd")</f>
        <v>07/19</v>
      </c>
      <c r="B1195" s="13" t="str">
        <f>raw_data!B1188</f>
        <v>Alice</v>
      </c>
      <c r="C1195" s="13" t="str">
        <f>raw_data!C1188</f>
        <v>Sales</v>
      </c>
      <c r="D1195" s="14">
        <f>raw_data!D1188/24/60</f>
        <v>0.008680555556</v>
      </c>
      <c r="E1195" s="15">
        <f>if(raw_data!E1188="Yes",1,0)</f>
        <v>1</v>
      </c>
      <c r="F1195" s="15">
        <f>raw_data!F1188</f>
        <v>3</v>
      </c>
      <c r="G1195" s="15" t="str">
        <f>raw_data!G1188</f>
        <v>Neutral</v>
      </c>
      <c r="H1195" s="16">
        <f>if(raw_data!H1188="Yes",1,0)</f>
        <v>1</v>
      </c>
    </row>
    <row r="1196">
      <c r="A1196" s="7" t="str">
        <f>text(raw_data!A1193,"mm/dd")</f>
        <v>07/19</v>
      </c>
      <c r="B1196" s="8" t="str">
        <f>raw_data!B1193</f>
        <v>Bob</v>
      </c>
      <c r="C1196" s="8" t="str">
        <f>raw_data!C1193</f>
        <v>Billing</v>
      </c>
      <c r="D1196" s="9">
        <f>raw_data!D1193/24/60</f>
        <v>0.004375</v>
      </c>
      <c r="E1196" s="10">
        <f>if(raw_data!E1193="Yes",1,0)</f>
        <v>1</v>
      </c>
      <c r="F1196" s="10">
        <f>raw_data!F1193</f>
        <v>3</v>
      </c>
      <c r="G1196" s="10" t="str">
        <f>raw_data!G1193</f>
        <v>Negative</v>
      </c>
      <c r="H1196" s="11">
        <f>if(raw_data!H1193="Yes",1,0)</f>
        <v>0</v>
      </c>
    </row>
    <row r="1197">
      <c r="A1197" s="12" t="str">
        <f>text(raw_data!A1199,"mm/dd")</f>
        <v>07/19</v>
      </c>
      <c r="B1197" s="13" t="str">
        <f>raw_data!B1199</f>
        <v>Diana</v>
      </c>
      <c r="C1197" s="13" t="str">
        <f>raw_data!C1199</f>
        <v>Technical Support</v>
      </c>
      <c r="D1197" s="14">
        <f>raw_data!D1199/24/60</f>
        <v>0.003125</v>
      </c>
      <c r="E1197" s="15">
        <f>if(raw_data!E1199="Yes",1,0)</f>
        <v>1</v>
      </c>
      <c r="F1197" s="15">
        <f>raw_data!F1199</f>
        <v>5</v>
      </c>
      <c r="G1197" s="15" t="str">
        <f>raw_data!G1199</f>
        <v>Very Positive</v>
      </c>
      <c r="H1197" s="16">
        <f>if(raw_data!H1199="Yes",1,0)</f>
        <v>0</v>
      </c>
    </row>
    <row r="1198">
      <c r="A1198" s="7" t="str">
        <f>text(raw_data!A1202,"mm/dd")</f>
        <v>07/19</v>
      </c>
      <c r="B1198" s="8" t="str">
        <f>raw_data!B1202</f>
        <v>John</v>
      </c>
      <c r="C1198" s="8" t="str">
        <f>raw_data!C1202</f>
        <v>Shipping</v>
      </c>
      <c r="D1198" s="9">
        <f>raw_data!D1202/24/60</f>
        <v>0.009444444444</v>
      </c>
      <c r="E1198" s="10">
        <f>if(raw_data!E1202="Yes",1,0)</f>
        <v>0</v>
      </c>
      <c r="F1198" s="10">
        <f>raw_data!F1202</f>
        <v>4</v>
      </c>
      <c r="G1198" s="10" t="str">
        <f>raw_data!G1202</f>
        <v>Positive</v>
      </c>
      <c r="H1198" s="11">
        <f>if(raw_data!H1202="Yes",1,0)</f>
        <v>1</v>
      </c>
    </row>
    <row r="1199">
      <c r="A1199" s="12" t="str">
        <f>text(raw_data!A1206,"mm/dd")</f>
        <v>07/19</v>
      </c>
      <c r="B1199" s="13" t="str">
        <f>raw_data!B1206</f>
        <v>Anna</v>
      </c>
      <c r="C1199" s="13" t="str">
        <f>raw_data!C1206</f>
        <v>Shipping</v>
      </c>
      <c r="D1199" s="14">
        <f>raw_data!D1206/24/60</f>
        <v>0.007361111111</v>
      </c>
      <c r="E1199" s="15">
        <f>if(raw_data!E1206="Yes",1,0)</f>
        <v>1</v>
      </c>
      <c r="F1199" s="15">
        <f>raw_data!F1206</f>
        <v>4</v>
      </c>
      <c r="G1199" s="15" t="str">
        <f>raw_data!G1206</f>
        <v>Negative</v>
      </c>
      <c r="H1199" s="16">
        <f>if(raw_data!H1206="Yes",1,0)</f>
        <v>0</v>
      </c>
    </row>
    <row r="1200">
      <c r="A1200" s="7" t="str">
        <f>text(raw_data!A1212,"mm/dd")</f>
        <v>07/19</v>
      </c>
      <c r="B1200" s="8" t="str">
        <f>raw_data!B1212</f>
        <v>Bob</v>
      </c>
      <c r="C1200" s="8" t="str">
        <f>raw_data!C1212</f>
        <v>Sales</v>
      </c>
      <c r="D1200" s="9">
        <f>raw_data!D1212/24/60</f>
        <v>0.01</v>
      </c>
      <c r="E1200" s="10">
        <f>if(raw_data!E1212="Yes",1,0)</f>
        <v>1</v>
      </c>
      <c r="F1200" s="10">
        <f>raw_data!F1212</f>
        <v>4</v>
      </c>
      <c r="G1200" s="10" t="str">
        <f>raw_data!G1212</f>
        <v>Negative</v>
      </c>
      <c r="H1200" s="11">
        <f>if(raw_data!H1212="Yes",1,0)</f>
        <v>0</v>
      </c>
    </row>
    <row r="1201">
      <c r="A1201" s="12" t="str">
        <f>text(raw_data!A1232,"mm/dd")</f>
        <v>07/19</v>
      </c>
      <c r="B1201" s="13" t="str">
        <f>raw_data!B1232</f>
        <v>Charlie</v>
      </c>
      <c r="C1201" s="13" t="str">
        <f>raw_data!C1232</f>
        <v>Sales</v>
      </c>
      <c r="D1201" s="14">
        <f>raw_data!D1232/24/60</f>
        <v>0.005347222222</v>
      </c>
      <c r="E1201" s="15">
        <f>if(raw_data!E1232="Yes",1,0)</f>
        <v>0</v>
      </c>
      <c r="F1201" s="15">
        <f>raw_data!F1232</f>
        <v>1</v>
      </c>
      <c r="G1201" s="15" t="str">
        <f>raw_data!G1232</f>
        <v>Very Positive</v>
      </c>
      <c r="H1201" s="16">
        <f>if(raw_data!H1232="Yes",1,0)</f>
        <v>1</v>
      </c>
    </row>
    <row r="1202">
      <c r="A1202" s="7" t="str">
        <f>text(raw_data!A1287,"mm/dd")</f>
        <v>07/19</v>
      </c>
      <c r="B1202" s="8" t="str">
        <f>raw_data!B1287</f>
        <v>Michael</v>
      </c>
      <c r="C1202" s="8" t="str">
        <f>raw_data!C1287</f>
        <v>Billing</v>
      </c>
      <c r="D1202" s="9">
        <f>raw_data!D1287/24/60</f>
        <v>0.001527777778</v>
      </c>
      <c r="E1202" s="10">
        <f>if(raw_data!E1287="Yes",1,0)</f>
        <v>1</v>
      </c>
      <c r="F1202" s="10">
        <f>raw_data!F1287</f>
        <v>4</v>
      </c>
      <c r="G1202" s="10" t="str">
        <f>raw_data!G1287</f>
        <v>Very Positive</v>
      </c>
      <c r="H1202" s="11">
        <f>if(raw_data!H1287="Yes",1,0)</f>
        <v>0</v>
      </c>
    </row>
    <row r="1203">
      <c r="A1203" s="12" t="str">
        <f>text(raw_data!A1313,"mm/dd")</f>
        <v>07/19</v>
      </c>
      <c r="B1203" s="13" t="str">
        <f>raw_data!B1313</f>
        <v>Diana</v>
      </c>
      <c r="C1203" s="13" t="str">
        <f>raw_data!C1313</f>
        <v>Billing</v>
      </c>
      <c r="D1203" s="14">
        <f>raw_data!D1313/24/60</f>
        <v>0.008888888889</v>
      </c>
      <c r="E1203" s="15">
        <f>if(raw_data!E1313="Yes",1,0)</f>
        <v>1</v>
      </c>
      <c r="F1203" s="15">
        <f>raw_data!F1313</f>
        <v>2</v>
      </c>
      <c r="G1203" s="15" t="str">
        <f>raw_data!G1313</f>
        <v>Positive</v>
      </c>
      <c r="H1203" s="16">
        <f>if(raw_data!H1313="Yes",1,0)</f>
        <v>0</v>
      </c>
    </row>
    <row r="1204">
      <c r="A1204" s="7" t="str">
        <f>text(raw_data!A1328,"mm/dd")</f>
        <v>07/19</v>
      </c>
      <c r="B1204" s="8" t="str">
        <f>raw_data!B1328</f>
        <v>Charlie</v>
      </c>
      <c r="C1204" s="8" t="str">
        <f>raw_data!C1328</f>
        <v>Billing</v>
      </c>
      <c r="D1204" s="9">
        <f>raw_data!D1328/24/60</f>
        <v>0.002708333333</v>
      </c>
      <c r="E1204" s="10">
        <f>if(raw_data!E1328="Yes",1,0)</f>
        <v>0</v>
      </c>
      <c r="F1204" s="10">
        <f>raw_data!F1328</f>
        <v>4</v>
      </c>
      <c r="G1204" s="10" t="str">
        <f>raw_data!G1328</f>
        <v>Positive</v>
      </c>
      <c r="H1204" s="11">
        <f>if(raw_data!H1328="Yes",1,0)</f>
        <v>1</v>
      </c>
    </row>
    <row r="1205">
      <c r="A1205" s="12" t="str">
        <f>text(raw_data!A1330,"mm/dd")</f>
        <v>07/19</v>
      </c>
      <c r="B1205" s="13" t="str">
        <f>raw_data!B1330</f>
        <v>John</v>
      </c>
      <c r="C1205" s="13" t="str">
        <f>raw_data!C1330</f>
        <v>Shipping</v>
      </c>
      <c r="D1205" s="14">
        <f>raw_data!D1330/24/60</f>
        <v>0.005625</v>
      </c>
      <c r="E1205" s="15">
        <f>if(raw_data!E1330="Yes",1,0)</f>
        <v>1</v>
      </c>
      <c r="F1205" s="15">
        <f>raw_data!F1330</f>
        <v>5</v>
      </c>
      <c r="G1205" s="15" t="str">
        <f>raw_data!G1330</f>
        <v>Very Negative</v>
      </c>
      <c r="H1205" s="16">
        <f>if(raw_data!H1330="Yes",1,0)</f>
        <v>0</v>
      </c>
    </row>
    <row r="1206">
      <c r="A1206" s="7" t="str">
        <f>text(raw_data!A1333,"mm/dd")</f>
        <v>07/19</v>
      </c>
      <c r="B1206" s="8" t="str">
        <f>raw_data!B1333</f>
        <v>Alice</v>
      </c>
      <c r="C1206" s="8" t="str">
        <f>raw_data!C1333</f>
        <v>Technical Support</v>
      </c>
      <c r="D1206" s="9">
        <f>raw_data!D1333/24/60</f>
        <v>0.006597222222</v>
      </c>
      <c r="E1206" s="10">
        <f>if(raw_data!E1333="Yes",1,0)</f>
        <v>1</v>
      </c>
      <c r="F1206" s="10">
        <f>raw_data!F1333</f>
        <v>4</v>
      </c>
      <c r="G1206" s="10" t="str">
        <f>raw_data!G1333</f>
        <v>Very Negative</v>
      </c>
      <c r="H1206" s="11">
        <f>if(raw_data!H1333="Yes",1,0)</f>
        <v>1</v>
      </c>
    </row>
    <row r="1207">
      <c r="A1207" s="12" t="str">
        <f>text(raw_data!A1376,"mm/dd")</f>
        <v>07/19</v>
      </c>
      <c r="B1207" s="13" t="str">
        <f>raw_data!B1376</f>
        <v>Alice</v>
      </c>
      <c r="C1207" s="13" t="str">
        <f>raw_data!C1376</f>
        <v>Technical Support</v>
      </c>
      <c r="D1207" s="14">
        <f>raw_data!D1376/24/60</f>
        <v>0.004722222222</v>
      </c>
      <c r="E1207" s="15">
        <f>if(raw_data!E1376="Yes",1,0)</f>
        <v>1</v>
      </c>
      <c r="F1207" s="15">
        <f>raw_data!F1376</f>
        <v>5</v>
      </c>
      <c r="G1207" s="15" t="str">
        <f>raw_data!G1376</f>
        <v>Very Positive</v>
      </c>
      <c r="H1207" s="16">
        <f>if(raw_data!H1376="Yes",1,0)</f>
        <v>1</v>
      </c>
    </row>
    <row r="1208">
      <c r="A1208" s="7" t="str">
        <f>text(raw_data!A1378,"mm/dd")</f>
        <v>07/19</v>
      </c>
      <c r="B1208" s="8" t="str">
        <f>raw_data!B1378</f>
        <v>James</v>
      </c>
      <c r="C1208" s="8" t="str">
        <f>raw_data!C1378</f>
        <v>Billing</v>
      </c>
      <c r="D1208" s="9">
        <f>raw_data!D1378/24/60</f>
        <v>0.005902777778</v>
      </c>
      <c r="E1208" s="10">
        <f>if(raw_data!E1378="Yes",1,0)</f>
        <v>1</v>
      </c>
      <c r="F1208" s="10">
        <f>raw_data!F1378</f>
        <v>1</v>
      </c>
      <c r="G1208" s="10" t="str">
        <f>raw_data!G1378</f>
        <v>Very Negative</v>
      </c>
      <c r="H1208" s="11">
        <f>if(raw_data!H1378="Yes",1,0)</f>
        <v>1</v>
      </c>
    </row>
    <row r="1209">
      <c r="A1209" s="12" t="str">
        <f>text(raw_data!A1387,"mm/dd")</f>
        <v>07/19</v>
      </c>
      <c r="B1209" s="13" t="str">
        <f>raw_data!B1387</f>
        <v>Eli</v>
      </c>
      <c r="C1209" s="13" t="str">
        <f>raw_data!C1387</f>
        <v>Technical Support</v>
      </c>
      <c r="D1209" s="14">
        <f>raw_data!D1387/24/60</f>
        <v>0.005347222222</v>
      </c>
      <c r="E1209" s="15">
        <f>if(raw_data!E1387="Yes",1,0)</f>
        <v>0</v>
      </c>
      <c r="F1209" s="15">
        <f>raw_data!F1387</f>
        <v>1</v>
      </c>
      <c r="G1209" s="15" t="str">
        <f>raw_data!G1387</f>
        <v>Positive</v>
      </c>
      <c r="H1209" s="16">
        <f>if(raw_data!H1387="Yes",1,0)</f>
        <v>0</v>
      </c>
    </row>
    <row r="1210">
      <c r="A1210" s="7" t="str">
        <f>text(raw_data!A1388,"mm/dd")</f>
        <v>07/19</v>
      </c>
      <c r="B1210" s="8" t="str">
        <f>raw_data!B1388</f>
        <v>Anna</v>
      </c>
      <c r="C1210" s="8" t="str">
        <f>raw_data!C1388</f>
        <v>Technical Support</v>
      </c>
      <c r="D1210" s="9">
        <f>raw_data!D1388/24/60</f>
        <v>0.003958333333</v>
      </c>
      <c r="E1210" s="10">
        <f>if(raw_data!E1388="Yes",1,0)</f>
        <v>0</v>
      </c>
      <c r="F1210" s="10">
        <f>raw_data!F1388</f>
        <v>3</v>
      </c>
      <c r="G1210" s="10" t="str">
        <f>raw_data!G1388</f>
        <v>Very Negative</v>
      </c>
      <c r="H1210" s="11">
        <f>if(raw_data!H1388="Yes",1,0)</f>
        <v>0</v>
      </c>
    </row>
    <row r="1211">
      <c r="A1211" s="12" t="str">
        <f>text(raw_data!A1389,"mm/dd")</f>
        <v>07/19</v>
      </c>
      <c r="B1211" s="13" t="str">
        <f>raw_data!B1389</f>
        <v>Michael</v>
      </c>
      <c r="C1211" s="13" t="str">
        <f>raw_data!C1389</f>
        <v>Sales</v>
      </c>
      <c r="D1211" s="14">
        <f>raw_data!D1389/24/60</f>
        <v>0.003819444444</v>
      </c>
      <c r="E1211" s="15">
        <f>if(raw_data!E1389="Yes",1,0)</f>
        <v>0</v>
      </c>
      <c r="F1211" s="15">
        <f>raw_data!F1389</f>
        <v>1</v>
      </c>
      <c r="G1211" s="15" t="str">
        <f>raw_data!G1389</f>
        <v>Positive</v>
      </c>
      <c r="H1211" s="16">
        <f>if(raw_data!H1389="Yes",1,0)</f>
        <v>1</v>
      </c>
    </row>
    <row r="1212">
      <c r="A1212" s="7" t="str">
        <f>text(raw_data!A1440,"mm/dd")</f>
        <v>07/19</v>
      </c>
      <c r="B1212" s="8" t="str">
        <f>raw_data!B1440</f>
        <v>Diana</v>
      </c>
      <c r="C1212" s="8" t="str">
        <f>raw_data!C1440</f>
        <v>Technical Support</v>
      </c>
      <c r="D1212" s="9">
        <f>raw_data!D1440/24/60</f>
        <v>0.001805555556</v>
      </c>
      <c r="E1212" s="10">
        <f>if(raw_data!E1440="Yes",1,0)</f>
        <v>1</v>
      </c>
      <c r="F1212" s="10">
        <f>raw_data!F1440</f>
        <v>5</v>
      </c>
      <c r="G1212" s="10" t="str">
        <f>raw_data!G1440</f>
        <v>Neutral</v>
      </c>
      <c r="H1212" s="11">
        <f>if(raw_data!H1440="Yes",1,0)</f>
        <v>0</v>
      </c>
    </row>
    <row r="1213">
      <c r="A1213" s="12" t="str">
        <f>text(raw_data!A1443,"mm/dd")</f>
        <v>07/19</v>
      </c>
      <c r="B1213" s="13" t="str">
        <f>raw_data!B1443</f>
        <v>Charlie</v>
      </c>
      <c r="C1213" s="13" t="str">
        <f>raw_data!C1443</f>
        <v>Shipping</v>
      </c>
      <c r="D1213" s="14">
        <f>raw_data!D1443/24/60</f>
        <v>0.003402777778</v>
      </c>
      <c r="E1213" s="15">
        <f>if(raw_data!E1443="Yes",1,0)</f>
        <v>1</v>
      </c>
      <c r="F1213" s="15">
        <f>raw_data!F1443</f>
        <v>3</v>
      </c>
      <c r="G1213" s="15" t="str">
        <f>raw_data!G1443</f>
        <v>Neutral</v>
      </c>
      <c r="H1213" s="16">
        <f>if(raw_data!H1443="Yes",1,0)</f>
        <v>0</v>
      </c>
    </row>
    <row r="1214">
      <c r="A1214" s="7" t="str">
        <f>text(raw_data!A1461,"mm/dd")</f>
        <v>07/19</v>
      </c>
      <c r="B1214" s="8" t="str">
        <f>raw_data!B1461</f>
        <v>Charlie</v>
      </c>
      <c r="C1214" s="8" t="str">
        <f>raw_data!C1461</f>
        <v>Sales</v>
      </c>
      <c r="D1214" s="9">
        <f>raw_data!D1461/24/60</f>
        <v>0.005486111111</v>
      </c>
      <c r="E1214" s="10">
        <f>if(raw_data!E1461="Yes",1,0)</f>
        <v>0</v>
      </c>
      <c r="F1214" s="10">
        <f>raw_data!F1461</f>
        <v>3</v>
      </c>
      <c r="G1214" s="10" t="str">
        <f>raw_data!G1461</f>
        <v>Neutral</v>
      </c>
      <c r="H1214" s="11">
        <f>if(raw_data!H1461="Yes",1,0)</f>
        <v>1</v>
      </c>
    </row>
    <row r="1215">
      <c r="A1215" s="12" t="str">
        <f>text(raw_data!A1462,"mm/dd")</f>
        <v>07/19</v>
      </c>
      <c r="B1215" s="13" t="str">
        <f>raw_data!B1462</f>
        <v>Eli</v>
      </c>
      <c r="C1215" s="13" t="str">
        <f>raw_data!C1462</f>
        <v>Shipping</v>
      </c>
      <c r="D1215" s="14">
        <f>raw_data!D1462/24/60</f>
        <v>0.007430555556</v>
      </c>
      <c r="E1215" s="15">
        <f>if(raw_data!E1462="Yes",1,0)</f>
        <v>0</v>
      </c>
      <c r="F1215" s="15">
        <f>raw_data!F1462</f>
        <v>5</v>
      </c>
      <c r="G1215" s="15" t="str">
        <f>raw_data!G1462</f>
        <v>Neutral</v>
      </c>
      <c r="H1215" s="16">
        <f>if(raw_data!H1462="Yes",1,0)</f>
        <v>1</v>
      </c>
    </row>
    <row r="1216">
      <c r="A1216" s="7" t="str">
        <f>text(raw_data!A1466,"mm/dd")</f>
        <v>07/19</v>
      </c>
      <c r="B1216" s="8" t="str">
        <f>raw_data!B1466</f>
        <v>James</v>
      </c>
      <c r="C1216" s="8" t="str">
        <f>raw_data!C1466</f>
        <v>Technical Support</v>
      </c>
      <c r="D1216" s="9">
        <f>raw_data!D1466/24/60</f>
        <v>0.006111111111</v>
      </c>
      <c r="E1216" s="10">
        <f>if(raw_data!E1466="Yes",1,0)</f>
        <v>1</v>
      </c>
      <c r="F1216" s="10">
        <f>raw_data!F1466</f>
        <v>2</v>
      </c>
      <c r="G1216" s="10" t="str">
        <f>raw_data!G1466</f>
        <v>Very Negative</v>
      </c>
      <c r="H1216" s="11">
        <f>if(raw_data!H1466="Yes",1,0)</f>
        <v>1</v>
      </c>
    </row>
    <row r="1217">
      <c r="A1217" s="12" t="str">
        <f>text(raw_data!A1471,"mm/dd")</f>
        <v>07/19</v>
      </c>
      <c r="B1217" s="13" t="str">
        <f>raw_data!B1471</f>
        <v>Michael</v>
      </c>
      <c r="C1217" s="13" t="str">
        <f>raw_data!C1471</f>
        <v>Sales</v>
      </c>
      <c r="D1217" s="14">
        <f>raw_data!D1471/24/60</f>
        <v>0.007847222222</v>
      </c>
      <c r="E1217" s="15">
        <f>if(raw_data!E1471="Yes",1,0)</f>
        <v>1</v>
      </c>
      <c r="F1217" s="15">
        <f>raw_data!F1471</f>
        <v>3</v>
      </c>
      <c r="G1217" s="15" t="str">
        <f>raw_data!G1471</f>
        <v>Neutral</v>
      </c>
      <c r="H1217" s="16">
        <f>if(raw_data!H1471="Yes",1,0)</f>
        <v>0</v>
      </c>
    </row>
    <row r="1218">
      <c r="A1218" s="7" t="str">
        <f>text(raw_data!A1479,"mm/dd")</f>
        <v>07/19</v>
      </c>
      <c r="B1218" s="8" t="str">
        <f>raw_data!B1479</f>
        <v>Charlie</v>
      </c>
      <c r="C1218" s="8" t="str">
        <f>raw_data!C1479</f>
        <v>Billing</v>
      </c>
      <c r="D1218" s="9">
        <f>raw_data!D1479/24/60</f>
        <v>0.001944444444</v>
      </c>
      <c r="E1218" s="10">
        <f>if(raw_data!E1479="Yes",1,0)</f>
        <v>0</v>
      </c>
      <c r="F1218" s="10">
        <f>raw_data!F1479</f>
        <v>3</v>
      </c>
      <c r="G1218" s="10" t="str">
        <f>raw_data!G1479</f>
        <v>Very Negative</v>
      </c>
      <c r="H1218" s="11">
        <f>if(raw_data!H1479="Yes",1,0)</f>
        <v>1</v>
      </c>
    </row>
    <row r="1219">
      <c r="A1219" s="12" t="str">
        <f>text(raw_data!A1492,"mm/dd")</f>
        <v>07/19</v>
      </c>
      <c r="B1219" s="13" t="str">
        <f>raw_data!B1492</f>
        <v>Anna</v>
      </c>
      <c r="C1219" s="13" t="str">
        <f>raw_data!C1492</f>
        <v>Billing</v>
      </c>
      <c r="D1219" s="14">
        <f>raw_data!D1492/24/60</f>
        <v>0.001527777778</v>
      </c>
      <c r="E1219" s="15">
        <f>if(raw_data!E1492="Yes",1,0)</f>
        <v>1</v>
      </c>
      <c r="F1219" s="15">
        <f>raw_data!F1492</f>
        <v>2</v>
      </c>
      <c r="G1219" s="15" t="str">
        <f>raw_data!G1492</f>
        <v>Neutral</v>
      </c>
      <c r="H1219" s="16">
        <f>if(raw_data!H1492="Yes",1,0)</f>
        <v>1</v>
      </c>
    </row>
    <row r="1220">
      <c r="A1220" s="7" t="str">
        <f>text(raw_data!A1493,"mm/dd")</f>
        <v>07/19</v>
      </c>
      <c r="B1220" s="8" t="str">
        <f>raw_data!B1493</f>
        <v>Charlie</v>
      </c>
      <c r="C1220" s="8" t="str">
        <f>raw_data!C1493</f>
        <v>Shipping</v>
      </c>
      <c r="D1220" s="9">
        <f>raw_data!D1493/24/60</f>
        <v>0.01</v>
      </c>
      <c r="E1220" s="10">
        <f>if(raw_data!E1493="Yes",1,0)</f>
        <v>1</v>
      </c>
      <c r="F1220" s="10">
        <f>raw_data!F1493</f>
        <v>5</v>
      </c>
      <c r="G1220" s="10" t="str">
        <f>raw_data!G1493</f>
        <v>Neutral</v>
      </c>
      <c r="H1220" s="11">
        <f>if(raw_data!H1493="Yes",1,0)</f>
        <v>0</v>
      </c>
    </row>
    <row r="1221">
      <c r="A1221" s="12" t="str">
        <f>text(raw_data!A1494,"mm/dd")</f>
        <v>07/19</v>
      </c>
      <c r="B1221" s="13" t="str">
        <f>raw_data!B1494</f>
        <v>Eli</v>
      </c>
      <c r="C1221" s="13" t="str">
        <f>raw_data!C1494</f>
        <v>Technical Support</v>
      </c>
      <c r="D1221" s="14">
        <f>raw_data!D1494/24/60</f>
        <v>0.008680555556</v>
      </c>
      <c r="E1221" s="15">
        <f>if(raw_data!E1494="Yes",1,0)</f>
        <v>1</v>
      </c>
      <c r="F1221" s="15">
        <f>raw_data!F1494</f>
        <v>3</v>
      </c>
      <c r="G1221" s="15" t="str">
        <f>raw_data!G1494</f>
        <v>Very Negative</v>
      </c>
      <c r="H1221" s="16">
        <f>if(raw_data!H1494="Yes",1,0)</f>
        <v>0</v>
      </c>
    </row>
    <row r="1222">
      <c r="A1222" s="7" t="str">
        <f>text(raw_data!A1504,"mm/dd")</f>
        <v>07/19</v>
      </c>
      <c r="B1222" s="8" t="str">
        <f>raw_data!B1504</f>
        <v>Bob</v>
      </c>
      <c r="C1222" s="8" t="str">
        <f>raw_data!C1504</f>
        <v>Technical Support</v>
      </c>
      <c r="D1222" s="9">
        <f>raw_data!D1504/24/60</f>
        <v>0.006319444444</v>
      </c>
      <c r="E1222" s="10">
        <f>if(raw_data!E1504="Yes",1,0)</f>
        <v>1</v>
      </c>
      <c r="F1222" s="10">
        <f>raw_data!F1504</f>
        <v>5</v>
      </c>
      <c r="G1222" s="10" t="str">
        <f>raw_data!G1504</f>
        <v>Very Negative</v>
      </c>
      <c r="H1222" s="11">
        <f>if(raw_data!H1504="Yes",1,0)</f>
        <v>0</v>
      </c>
    </row>
    <row r="1223">
      <c r="A1223" s="12" t="str">
        <f>text(raw_data!A1543,"mm/dd")</f>
        <v>07/19</v>
      </c>
      <c r="B1223" s="13" t="str">
        <f>raw_data!B1543</f>
        <v>Anna</v>
      </c>
      <c r="C1223" s="13" t="str">
        <f>raw_data!C1543</f>
        <v>Sales</v>
      </c>
      <c r="D1223" s="14">
        <f>raw_data!D1543/24/60</f>
        <v>0.005902777778</v>
      </c>
      <c r="E1223" s="15">
        <f>if(raw_data!E1543="Yes",1,0)</f>
        <v>0</v>
      </c>
      <c r="F1223" s="15">
        <f>raw_data!F1543</f>
        <v>3</v>
      </c>
      <c r="G1223" s="15" t="str">
        <f>raw_data!G1543</f>
        <v>Neutral</v>
      </c>
      <c r="H1223" s="16">
        <f>if(raw_data!H1543="Yes",1,0)</f>
        <v>0</v>
      </c>
    </row>
    <row r="1224">
      <c r="A1224" s="7" t="str">
        <f>text(raw_data!A1547,"mm/dd")</f>
        <v>07/19</v>
      </c>
      <c r="B1224" s="8" t="str">
        <f>raw_data!B1547</f>
        <v>Michael</v>
      </c>
      <c r="C1224" s="8" t="str">
        <f>raw_data!C1547</f>
        <v>Technical Support</v>
      </c>
      <c r="D1224" s="9">
        <f>raw_data!D1547/24/60</f>
        <v>0.009027777778</v>
      </c>
      <c r="E1224" s="10">
        <f>if(raw_data!E1547="Yes",1,0)</f>
        <v>1</v>
      </c>
      <c r="F1224" s="10">
        <f>raw_data!F1547</f>
        <v>1</v>
      </c>
      <c r="G1224" s="10" t="str">
        <f>raw_data!G1547</f>
        <v>Positive</v>
      </c>
      <c r="H1224" s="11">
        <f>if(raw_data!H1547="Yes",1,0)</f>
        <v>0</v>
      </c>
    </row>
    <row r="1225">
      <c r="A1225" s="12" t="str">
        <f>text(raw_data!A1587,"mm/dd")</f>
        <v>07/19</v>
      </c>
      <c r="B1225" s="13" t="str">
        <f>raw_data!B1587</f>
        <v>Charlie</v>
      </c>
      <c r="C1225" s="13" t="str">
        <f>raw_data!C1587</f>
        <v>Shipping</v>
      </c>
      <c r="D1225" s="14">
        <f>raw_data!D1587/24/60</f>
        <v>0.003680555556</v>
      </c>
      <c r="E1225" s="15">
        <f>if(raw_data!E1587="Yes",1,0)</f>
        <v>1</v>
      </c>
      <c r="F1225" s="15">
        <f>raw_data!F1587</f>
        <v>5</v>
      </c>
      <c r="G1225" s="15" t="str">
        <f>raw_data!G1587</f>
        <v>Neutral</v>
      </c>
      <c r="H1225" s="16">
        <f>if(raw_data!H1587="Yes",1,0)</f>
        <v>0</v>
      </c>
    </row>
    <row r="1226">
      <c r="A1226" s="7" t="str">
        <f>text(raw_data!A1598,"mm/dd")</f>
        <v>07/19</v>
      </c>
      <c r="B1226" s="8" t="str">
        <f>raw_data!B1598</f>
        <v>Alice</v>
      </c>
      <c r="C1226" s="8" t="str">
        <f>raw_data!C1598</f>
        <v>Sales</v>
      </c>
      <c r="D1226" s="9">
        <f>raw_data!D1598/24/60</f>
        <v>0.003402777778</v>
      </c>
      <c r="E1226" s="10">
        <f>if(raw_data!E1598="Yes",1,0)</f>
        <v>0</v>
      </c>
      <c r="F1226" s="10">
        <f>raw_data!F1598</f>
        <v>4</v>
      </c>
      <c r="G1226" s="10" t="str">
        <f>raw_data!G1598</f>
        <v>Positive</v>
      </c>
      <c r="H1226" s="11">
        <f>if(raw_data!H1598="Yes",1,0)</f>
        <v>0</v>
      </c>
    </row>
    <row r="1227">
      <c r="A1227" s="12" t="str">
        <f>text(raw_data!A1601,"mm/dd")</f>
        <v>07/19</v>
      </c>
      <c r="B1227" s="13" t="str">
        <f>raw_data!B1601</f>
        <v>Diana</v>
      </c>
      <c r="C1227" s="13" t="str">
        <f>raw_data!C1601</f>
        <v>Sales</v>
      </c>
      <c r="D1227" s="14">
        <f>raw_data!D1601/24/60</f>
        <v>0.006805555556</v>
      </c>
      <c r="E1227" s="15">
        <f>if(raw_data!E1601="Yes",1,0)</f>
        <v>0</v>
      </c>
      <c r="F1227" s="15">
        <f>raw_data!F1601</f>
        <v>5</v>
      </c>
      <c r="G1227" s="15" t="str">
        <f>raw_data!G1601</f>
        <v>Positive</v>
      </c>
      <c r="H1227" s="16">
        <f>if(raw_data!H1601="Yes",1,0)</f>
        <v>0</v>
      </c>
    </row>
    <row r="1228">
      <c r="A1228" s="7" t="str">
        <f>text(raw_data!A1602,"mm/dd")</f>
        <v>07/19</v>
      </c>
      <c r="B1228" s="8" t="str">
        <f>raw_data!B1602</f>
        <v>Eli</v>
      </c>
      <c r="C1228" s="8" t="str">
        <f>raw_data!C1602</f>
        <v>Shipping</v>
      </c>
      <c r="D1228" s="9">
        <f>raw_data!D1602/24/60</f>
        <v>0.002777777778</v>
      </c>
      <c r="E1228" s="10">
        <f>if(raw_data!E1602="Yes",1,0)</f>
        <v>1</v>
      </c>
      <c r="F1228" s="10">
        <f>raw_data!F1602</f>
        <v>1</v>
      </c>
      <c r="G1228" s="10" t="str">
        <f>raw_data!G1602</f>
        <v>Positive</v>
      </c>
      <c r="H1228" s="11">
        <f>if(raw_data!H1602="Yes",1,0)</f>
        <v>1</v>
      </c>
    </row>
    <row r="1229">
      <c r="A1229" s="12" t="str">
        <f>text(raw_data!A1628,"mm/dd")</f>
        <v>07/19</v>
      </c>
      <c r="B1229" s="13" t="str">
        <f>raw_data!B1628</f>
        <v>Charlie</v>
      </c>
      <c r="C1229" s="13" t="str">
        <f>raw_data!C1628</f>
        <v>Technical Support</v>
      </c>
      <c r="D1229" s="14">
        <f>raw_data!D1628/24/60</f>
        <v>0.001875</v>
      </c>
      <c r="E1229" s="15">
        <f>if(raw_data!E1628="Yes",1,0)</f>
        <v>0</v>
      </c>
      <c r="F1229" s="15">
        <f>raw_data!F1628</f>
        <v>5</v>
      </c>
      <c r="G1229" s="15" t="str">
        <f>raw_data!G1628</f>
        <v>Neutral</v>
      </c>
      <c r="H1229" s="16">
        <f>if(raw_data!H1628="Yes",1,0)</f>
        <v>0</v>
      </c>
    </row>
    <row r="1230">
      <c r="A1230" s="7" t="str">
        <f>text(raw_data!A1644,"mm/dd")</f>
        <v>07/19</v>
      </c>
      <c r="B1230" s="8" t="str">
        <f>raw_data!B1644</f>
        <v>Alice</v>
      </c>
      <c r="C1230" s="8" t="str">
        <f>raw_data!C1644</f>
        <v>Sales</v>
      </c>
      <c r="D1230" s="9">
        <f>raw_data!D1644/24/60</f>
        <v>0.007569444444</v>
      </c>
      <c r="E1230" s="10">
        <f>if(raw_data!E1644="Yes",1,0)</f>
        <v>0</v>
      </c>
      <c r="F1230" s="10">
        <f>raw_data!F1644</f>
        <v>4</v>
      </c>
      <c r="G1230" s="10" t="str">
        <f>raw_data!G1644</f>
        <v>Very Positive</v>
      </c>
      <c r="H1230" s="11">
        <f>if(raw_data!H1644="Yes",1,0)</f>
        <v>1</v>
      </c>
    </row>
    <row r="1231">
      <c r="A1231" s="12" t="str">
        <f>text(raw_data!A1650,"mm/dd")</f>
        <v>07/19</v>
      </c>
      <c r="B1231" s="13" t="str">
        <f>raw_data!B1650</f>
        <v>James</v>
      </c>
      <c r="C1231" s="13" t="str">
        <f>raw_data!C1650</f>
        <v>Technical Support</v>
      </c>
      <c r="D1231" s="14">
        <f>raw_data!D1650/24/60</f>
        <v>0.007847222222</v>
      </c>
      <c r="E1231" s="15">
        <f>if(raw_data!E1650="Yes",1,0)</f>
        <v>1</v>
      </c>
      <c r="F1231" s="15">
        <f>raw_data!F1650</f>
        <v>2</v>
      </c>
      <c r="G1231" s="15" t="str">
        <f>raw_data!G1650</f>
        <v>Neutral</v>
      </c>
      <c r="H1231" s="16">
        <f>if(raw_data!H1650="Yes",1,0)</f>
        <v>0</v>
      </c>
    </row>
    <row r="1232">
      <c r="A1232" s="7" t="str">
        <f>text(raw_data!A1651,"mm/dd")</f>
        <v>07/19</v>
      </c>
      <c r="B1232" s="8" t="str">
        <f>raw_data!B1651</f>
        <v>Bob</v>
      </c>
      <c r="C1232" s="8" t="str">
        <f>raw_data!C1651</f>
        <v>Shipping</v>
      </c>
      <c r="D1232" s="9">
        <f>raw_data!D1651/24/60</f>
        <v>0.008194444444</v>
      </c>
      <c r="E1232" s="10">
        <f>if(raw_data!E1651="Yes",1,0)</f>
        <v>0</v>
      </c>
      <c r="F1232" s="10">
        <f>raw_data!F1651</f>
        <v>4</v>
      </c>
      <c r="G1232" s="10" t="str">
        <f>raw_data!G1651</f>
        <v>Positive</v>
      </c>
      <c r="H1232" s="11">
        <f>if(raw_data!H1651="Yes",1,0)</f>
        <v>1</v>
      </c>
    </row>
    <row r="1233">
      <c r="A1233" s="12" t="str">
        <f>text(raw_data!A1664,"mm/dd")</f>
        <v>07/19</v>
      </c>
      <c r="B1233" s="13" t="str">
        <f>raw_data!B1664</f>
        <v>Charlie</v>
      </c>
      <c r="C1233" s="13" t="str">
        <f>raw_data!C1664</f>
        <v>Sales</v>
      </c>
      <c r="D1233" s="14">
        <f>raw_data!D1664/24/60</f>
        <v>0.005694444444</v>
      </c>
      <c r="E1233" s="15">
        <f>if(raw_data!E1664="Yes",1,0)</f>
        <v>1</v>
      </c>
      <c r="F1233" s="15">
        <f>raw_data!F1664</f>
        <v>5</v>
      </c>
      <c r="G1233" s="15" t="str">
        <f>raw_data!G1664</f>
        <v>Very Positive</v>
      </c>
      <c r="H1233" s="16">
        <f>if(raw_data!H1664="Yes",1,0)</f>
        <v>1</v>
      </c>
    </row>
    <row r="1234">
      <c r="A1234" s="7" t="str">
        <f>text(raw_data!A1678,"mm/dd")</f>
        <v>07/19</v>
      </c>
      <c r="B1234" s="8" t="str">
        <f>raw_data!B1678</f>
        <v>James</v>
      </c>
      <c r="C1234" s="8" t="str">
        <f>raw_data!C1678</f>
        <v>Shipping</v>
      </c>
      <c r="D1234" s="9">
        <f>raw_data!D1678/24/60</f>
        <v>0.003333333333</v>
      </c>
      <c r="E1234" s="10">
        <f>if(raw_data!E1678="Yes",1,0)</f>
        <v>0</v>
      </c>
      <c r="F1234" s="10">
        <f>raw_data!F1678</f>
        <v>2</v>
      </c>
      <c r="G1234" s="10" t="str">
        <f>raw_data!G1678</f>
        <v>Negative</v>
      </c>
      <c r="H1234" s="11">
        <f>if(raw_data!H1678="Yes",1,0)</f>
        <v>0</v>
      </c>
    </row>
    <row r="1235">
      <c r="A1235" s="12" t="str">
        <f>text(raw_data!A1692,"mm/dd")</f>
        <v>07/19</v>
      </c>
      <c r="B1235" s="13" t="str">
        <f>raw_data!B1692</f>
        <v>Michael</v>
      </c>
      <c r="C1235" s="13" t="str">
        <f>raw_data!C1692</f>
        <v>Billing</v>
      </c>
      <c r="D1235" s="14">
        <f>raw_data!D1692/24/60</f>
        <v>0.005138888889</v>
      </c>
      <c r="E1235" s="15">
        <f>if(raw_data!E1692="Yes",1,0)</f>
        <v>1</v>
      </c>
      <c r="F1235" s="15">
        <f>raw_data!F1692</f>
        <v>4</v>
      </c>
      <c r="G1235" s="15" t="str">
        <f>raw_data!G1692</f>
        <v>Very Positive</v>
      </c>
      <c r="H1235" s="16">
        <f>if(raw_data!H1692="Yes",1,0)</f>
        <v>0</v>
      </c>
    </row>
    <row r="1236">
      <c r="A1236" s="7" t="str">
        <f>text(raw_data!A1707,"mm/dd")</f>
        <v>07/19</v>
      </c>
      <c r="B1236" s="8" t="str">
        <f>raw_data!B1707</f>
        <v>Eli</v>
      </c>
      <c r="C1236" s="8" t="str">
        <f>raw_data!C1707</f>
        <v>Shipping</v>
      </c>
      <c r="D1236" s="9">
        <f>raw_data!D1707/24/60</f>
        <v>0.004375</v>
      </c>
      <c r="E1236" s="10">
        <f>if(raw_data!E1707="Yes",1,0)</f>
        <v>0</v>
      </c>
      <c r="F1236" s="10">
        <f>raw_data!F1707</f>
        <v>1</v>
      </c>
      <c r="G1236" s="10" t="str">
        <f>raw_data!G1707</f>
        <v>Very Positive</v>
      </c>
      <c r="H1236" s="11">
        <f>if(raw_data!H1707="Yes",1,0)</f>
        <v>1</v>
      </c>
    </row>
    <row r="1237">
      <c r="A1237" s="12" t="str">
        <f>text(raw_data!A1738,"mm/dd")</f>
        <v>07/19</v>
      </c>
      <c r="B1237" s="13" t="str">
        <f>raw_data!B1738</f>
        <v>Eli</v>
      </c>
      <c r="C1237" s="13" t="str">
        <f>raw_data!C1738</f>
        <v>Sales</v>
      </c>
      <c r="D1237" s="14">
        <f>raw_data!D1738/24/60</f>
        <v>0.002083333333</v>
      </c>
      <c r="E1237" s="15">
        <f>if(raw_data!E1738="Yes",1,0)</f>
        <v>0</v>
      </c>
      <c r="F1237" s="15">
        <f>raw_data!F1738</f>
        <v>5</v>
      </c>
      <c r="G1237" s="15" t="str">
        <f>raw_data!G1738</f>
        <v>Negative</v>
      </c>
      <c r="H1237" s="16">
        <f>if(raw_data!H1738="Yes",1,0)</f>
        <v>1</v>
      </c>
    </row>
    <row r="1238">
      <c r="A1238" s="7" t="str">
        <f>text(raw_data!A1742,"mm/dd")</f>
        <v>07/19</v>
      </c>
      <c r="B1238" s="8" t="str">
        <f>raw_data!B1742</f>
        <v>John</v>
      </c>
      <c r="C1238" s="8" t="str">
        <f>raw_data!C1742</f>
        <v>Shipping</v>
      </c>
      <c r="D1238" s="9">
        <f>raw_data!D1742/24/60</f>
        <v>0.01</v>
      </c>
      <c r="E1238" s="10">
        <f>if(raw_data!E1742="Yes",1,0)</f>
        <v>1</v>
      </c>
      <c r="F1238" s="10">
        <f>raw_data!F1742</f>
        <v>2</v>
      </c>
      <c r="G1238" s="10" t="str">
        <f>raw_data!G1742</f>
        <v>Very Negative</v>
      </c>
      <c r="H1238" s="11">
        <f>if(raw_data!H1742="Yes",1,0)</f>
        <v>0</v>
      </c>
    </row>
    <row r="1239">
      <c r="A1239" s="12" t="str">
        <f>text(raw_data!A1781,"mm/dd")</f>
        <v>07/19</v>
      </c>
      <c r="B1239" s="13" t="str">
        <f>raw_data!B1781</f>
        <v>Anna</v>
      </c>
      <c r="C1239" s="13" t="str">
        <f>raw_data!C1781</f>
        <v>Sales</v>
      </c>
      <c r="D1239" s="14">
        <f>raw_data!D1781/24/60</f>
        <v>0.006111111111</v>
      </c>
      <c r="E1239" s="15">
        <f>if(raw_data!E1781="Yes",1,0)</f>
        <v>0</v>
      </c>
      <c r="F1239" s="15">
        <f>raw_data!F1781</f>
        <v>5</v>
      </c>
      <c r="G1239" s="15" t="str">
        <f>raw_data!G1781</f>
        <v>Positive</v>
      </c>
      <c r="H1239" s="16">
        <f>if(raw_data!H1781="Yes",1,0)</f>
        <v>1</v>
      </c>
    </row>
    <row r="1240">
      <c r="A1240" s="7" t="str">
        <f>text(raw_data!A1785,"mm/dd")</f>
        <v>07/19</v>
      </c>
      <c r="B1240" s="8" t="str">
        <f>raw_data!B1785</f>
        <v>Michael</v>
      </c>
      <c r="C1240" s="8" t="str">
        <f>raw_data!C1785</f>
        <v>Billing</v>
      </c>
      <c r="D1240" s="9">
        <f>raw_data!D1785/24/60</f>
        <v>0.01027777778</v>
      </c>
      <c r="E1240" s="10">
        <f>if(raw_data!E1785="Yes",1,0)</f>
        <v>0</v>
      </c>
      <c r="F1240" s="10">
        <f>raw_data!F1785</f>
        <v>3</v>
      </c>
      <c r="G1240" s="10" t="str">
        <f>raw_data!G1785</f>
        <v>Negative</v>
      </c>
      <c r="H1240" s="11">
        <f>if(raw_data!H1785="Yes",1,0)</f>
        <v>1</v>
      </c>
    </row>
    <row r="1241">
      <c r="A1241" s="12" t="str">
        <f>text(raw_data!A1790,"mm/dd")</f>
        <v>07/19</v>
      </c>
      <c r="B1241" s="13" t="str">
        <f>raw_data!B1790</f>
        <v>Charlie</v>
      </c>
      <c r="C1241" s="13" t="str">
        <f>raw_data!C1790</f>
        <v>Shipping</v>
      </c>
      <c r="D1241" s="14">
        <f>raw_data!D1790/24/60</f>
        <v>0.006736111111</v>
      </c>
      <c r="E1241" s="15">
        <f>if(raw_data!E1790="Yes",1,0)</f>
        <v>1</v>
      </c>
      <c r="F1241" s="15">
        <f>raw_data!F1790</f>
        <v>5</v>
      </c>
      <c r="G1241" s="15" t="str">
        <f>raw_data!G1790</f>
        <v>Neutral</v>
      </c>
      <c r="H1241" s="16">
        <f>if(raw_data!H1790="Yes",1,0)</f>
        <v>1</v>
      </c>
    </row>
    <row r="1242">
      <c r="A1242" s="7" t="str">
        <f>text(raw_data!A1798,"mm/dd")</f>
        <v>07/19</v>
      </c>
      <c r="B1242" s="8" t="str">
        <f>raw_data!B1798</f>
        <v>Alice</v>
      </c>
      <c r="C1242" s="8" t="str">
        <f>raw_data!C1798</f>
        <v>Shipping</v>
      </c>
      <c r="D1242" s="9">
        <f>raw_data!D1798/24/60</f>
        <v>0.006180555556</v>
      </c>
      <c r="E1242" s="10">
        <f>if(raw_data!E1798="Yes",1,0)</f>
        <v>1</v>
      </c>
      <c r="F1242" s="10">
        <f>raw_data!F1798</f>
        <v>4</v>
      </c>
      <c r="G1242" s="10" t="str">
        <f>raw_data!G1798</f>
        <v>Negative</v>
      </c>
      <c r="H1242" s="11">
        <f>if(raw_data!H1798="Yes",1,0)</f>
        <v>0</v>
      </c>
    </row>
    <row r="1243">
      <c r="A1243" s="12" t="str">
        <f>text(raw_data!A1814,"mm/dd")</f>
        <v>07/19</v>
      </c>
      <c r="B1243" s="13" t="str">
        <f>raw_data!B1814</f>
        <v>Eli</v>
      </c>
      <c r="C1243" s="13" t="str">
        <f>raw_data!C1814</f>
        <v>Sales</v>
      </c>
      <c r="D1243" s="14">
        <f>raw_data!D1814/24/60</f>
        <v>0.002569444444</v>
      </c>
      <c r="E1243" s="15">
        <f>if(raw_data!E1814="Yes",1,0)</f>
        <v>1</v>
      </c>
      <c r="F1243" s="15">
        <f>raw_data!F1814</f>
        <v>4</v>
      </c>
      <c r="G1243" s="15" t="str">
        <f>raw_data!G1814</f>
        <v>Neutral</v>
      </c>
      <c r="H1243" s="16">
        <f>if(raw_data!H1814="Yes",1,0)</f>
        <v>1</v>
      </c>
    </row>
    <row r="1244">
      <c r="A1244" s="7" t="str">
        <f>text(raw_data!A1836,"mm/dd")</f>
        <v>07/19</v>
      </c>
      <c r="B1244" s="8" t="str">
        <f>raw_data!B1836</f>
        <v>Eli</v>
      </c>
      <c r="C1244" s="8" t="str">
        <f>raw_data!C1836</f>
        <v>Sales</v>
      </c>
      <c r="D1244" s="9">
        <f>raw_data!D1836/24/60</f>
        <v>0.004236111111</v>
      </c>
      <c r="E1244" s="10">
        <f>if(raw_data!E1836="Yes",1,0)</f>
        <v>0</v>
      </c>
      <c r="F1244" s="10">
        <f>raw_data!F1836</f>
        <v>3</v>
      </c>
      <c r="G1244" s="10" t="str">
        <f>raw_data!G1836</f>
        <v>Very Negative</v>
      </c>
      <c r="H1244" s="11">
        <f>if(raw_data!H1836="Yes",1,0)</f>
        <v>1</v>
      </c>
    </row>
    <row r="1245">
      <c r="A1245" s="12" t="str">
        <f>text(raw_data!A1838,"mm/dd")</f>
        <v>07/19</v>
      </c>
      <c r="B1245" s="13" t="str">
        <f>raw_data!B1838</f>
        <v>Charlie</v>
      </c>
      <c r="C1245" s="13" t="str">
        <f>raw_data!C1838</f>
        <v>Shipping</v>
      </c>
      <c r="D1245" s="14">
        <f>raw_data!D1838/24/60</f>
        <v>0.008541666667</v>
      </c>
      <c r="E1245" s="15">
        <f>if(raw_data!E1838="Yes",1,0)</f>
        <v>1</v>
      </c>
      <c r="F1245" s="15">
        <f>raw_data!F1838</f>
        <v>1</v>
      </c>
      <c r="G1245" s="15" t="str">
        <f>raw_data!G1838</f>
        <v>Positive</v>
      </c>
      <c r="H1245" s="16">
        <f>if(raw_data!H1838="Yes",1,0)</f>
        <v>1</v>
      </c>
    </row>
    <row r="1246">
      <c r="A1246" s="7" t="str">
        <f>text(raw_data!A1853,"mm/dd")</f>
        <v>07/19</v>
      </c>
      <c r="B1246" s="8" t="str">
        <f>raw_data!B1853</f>
        <v>James</v>
      </c>
      <c r="C1246" s="8" t="str">
        <f>raw_data!C1853</f>
        <v>Technical Support</v>
      </c>
      <c r="D1246" s="9">
        <f>raw_data!D1853/24/60</f>
        <v>0.002083333333</v>
      </c>
      <c r="E1246" s="10">
        <f>if(raw_data!E1853="Yes",1,0)</f>
        <v>0</v>
      </c>
      <c r="F1246" s="10">
        <f>raw_data!F1853</f>
        <v>5</v>
      </c>
      <c r="G1246" s="10" t="str">
        <f>raw_data!G1853</f>
        <v>Positive</v>
      </c>
      <c r="H1246" s="11">
        <f>if(raw_data!H1853="Yes",1,0)</f>
        <v>0</v>
      </c>
    </row>
    <row r="1247">
      <c r="A1247" s="12" t="str">
        <f>text(raw_data!A1854,"mm/dd")</f>
        <v>07/19</v>
      </c>
      <c r="B1247" s="13" t="str">
        <f>raw_data!B1854</f>
        <v>Diana</v>
      </c>
      <c r="C1247" s="13" t="str">
        <f>raw_data!C1854</f>
        <v>Billing</v>
      </c>
      <c r="D1247" s="14">
        <f>raw_data!D1854/24/60</f>
        <v>0.005972222222</v>
      </c>
      <c r="E1247" s="15">
        <f>if(raw_data!E1854="Yes",1,0)</f>
        <v>1</v>
      </c>
      <c r="F1247" s="15">
        <f>raw_data!F1854</f>
        <v>5</v>
      </c>
      <c r="G1247" s="15" t="str">
        <f>raw_data!G1854</f>
        <v>Very Negative</v>
      </c>
      <c r="H1247" s="16">
        <f>if(raw_data!H1854="Yes",1,0)</f>
        <v>0</v>
      </c>
    </row>
    <row r="1248">
      <c r="A1248" s="7" t="str">
        <f>text(raw_data!A1868,"mm/dd")</f>
        <v>07/19</v>
      </c>
      <c r="B1248" s="8" t="str">
        <f>raw_data!B1868</f>
        <v>John</v>
      </c>
      <c r="C1248" s="8" t="str">
        <f>raw_data!C1868</f>
        <v>Technical Support</v>
      </c>
      <c r="D1248" s="9">
        <f>raw_data!D1868/24/60</f>
        <v>0.008333333333</v>
      </c>
      <c r="E1248" s="10">
        <f>if(raw_data!E1868="Yes",1,0)</f>
        <v>1</v>
      </c>
      <c r="F1248" s="10">
        <f>raw_data!F1868</f>
        <v>1</v>
      </c>
      <c r="G1248" s="10" t="str">
        <f>raw_data!G1868</f>
        <v>Very Negative</v>
      </c>
      <c r="H1248" s="11">
        <f>if(raw_data!H1868="Yes",1,0)</f>
        <v>1</v>
      </c>
    </row>
    <row r="1249">
      <c r="A1249" s="12" t="str">
        <f>text(raw_data!A1876,"mm/dd")</f>
        <v>07/19</v>
      </c>
      <c r="B1249" s="13" t="str">
        <f>raw_data!B1876</f>
        <v>Diana</v>
      </c>
      <c r="C1249" s="13" t="str">
        <f>raw_data!C1876</f>
        <v>Shipping</v>
      </c>
      <c r="D1249" s="14">
        <f>raw_data!D1876/24/60</f>
        <v>0.007847222222</v>
      </c>
      <c r="E1249" s="15">
        <f>if(raw_data!E1876="Yes",1,0)</f>
        <v>0</v>
      </c>
      <c r="F1249" s="15">
        <f>raw_data!F1876</f>
        <v>3</v>
      </c>
      <c r="G1249" s="15" t="str">
        <f>raw_data!G1876</f>
        <v>Positive</v>
      </c>
      <c r="H1249" s="16">
        <f>if(raw_data!H1876="Yes",1,0)</f>
        <v>0</v>
      </c>
    </row>
    <row r="1250">
      <c r="A1250" s="7" t="str">
        <f>text(raw_data!A1882,"mm/dd")</f>
        <v>07/19</v>
      </c>
      <c r="B1250" s="8" t="str">
        <f>raw_data!B1882</f>
        <v>Diana</v>
      </c>
      <c r="C1250" s="8" t="str">
        <f>raw_data!C1882</f>
        <v>Sales</v>
      </c>
      <c r="D1250" s="9">
        <f>raw_data!D1882/24/60</f>
        <v>0.006458333333</v>
      </c>
      <c r="E1250" s="10">
        <f>if(raw_data!E1882="Yes",1,0)</f>
        <v>1</v>
      </c>
      <c r="F1250" s="10">
        <f>raw_data!F1882</f>
        <v>1</v>
      </c>
      <c r="G1250" s="10" t="str">
        <f>raw_data!G1882</f>
        <v>Negative</v>
      </c>
      <c r="H1250" s="11">
        <f>if(raw_data!H1882="Yes",1,0)</f>
        <v>1</v>
      </c>
    </row>
    <row r="1251">
      <c r="A1251" s="12" t="str">
        <f>text(raw_data!A1898,"mm/dd")</f>
        <v>07/19</v>
      </c>
      <c r="B1251" s="13" t="str">
        <f>raw_data!B1898</f>
        <v>Charlie</v>
      </c>
      <c r="C1251" s="13" t="str">
        <f>raw_data!C1898</f>
        <v>Technical Support</v>
      </c>
      <c r="D1251" s="14">
        <f>raw_data!D1898/24/60</f>
        <v>0.008055555556</v>
      </c>
      <c r="E1251" s="15">
        <f>if(raw_data!E1898="Yes",1,0)</f>
        <v>0</v>
      </c>
      <c r="F1251" s="15">
        <f>raw_data!F1898</f>
        <v>1</v>
      </c>
      <c r="G1251" s="15" t="str">
        <f>raw_data!G1898</f>
        <v>Positive</v>
      </c>
      <c r="H1251" s="16">
        <f>if(raw_data!H1898="Yes",1,0)</f>
        <v>0</v>
      </c>
    </row>
    <row r="1252">
      <c r="A1252" s="7" t="str">
        <f>text(raw_data!A1910,"mm/dd")</f>
        <v>07/19</v>
      </c>
      <c r="B1252" s="8" t="str">
        <f>raw_data!B1910</f>
        <v>John</v>
      </c>
      <c r="C1252" s="8" t="str">
        <f>raw_data!C1910</f>
        <v>Billing</v>
      </c>
      <c r="D1252" s="9">
        <f>raw_data!D1910/24/60</f>
        <v>0.004861111111</v>
      </c>
      <c r="E1252" s="10">
        <f>if(raw_data!E1910="Yes",1,0)</f>
        <v>0</v>
      </c>
      <c r="F1252" s="10">
        <f>raw_data!F1910</f>
        <v>5</v>
      </c>
      <c r="G1252" s="10" t="str">
        <f>raw_data!G1910</f>
        <v>Neutral</v>
      </c>
      <c r="H1252" s="11">
        <f>if(raw_data!H1910="Yes",1,0)</f>
        <v>1</v>
      </c>
    </row>
    <row r="1253">
      <c r="A1253" s="12" t="str">
        <f>text(raw_data!A1921,"mm/dd")</f>
        <v>07/19</v>
      </c>
      <c r="B1253" s="13" t="str">
        <f>raw_data!B1921</f>
        <v>Charlie</v>
      </c>
      <c r="C1253" s="13" t="str">
        <f>raw_data!C1921</f>
        <v>Sales</v>
      </c>
      <c r="D1253" s="14">
        <f>raw_data!D1921/24/60</f>
        <v>0.005555555556</v>
      </c>
      <c r="E1253" s="15">
        <f>if(raw_data!E1921="Yes",1,0)</f>
        <v>1</v>
      </c>
      <c r="F1253" s="15">
        <f>raw_data!F1921</f>
        <v>1</v>
      </c>
      <c r="G1253" s="15" t="str">
        <f>raw_data!G1921</f>
        <v>Positive</v>
      </c>
      <c r="H1253" s="16">
        <f>if(raw_data!H1921="Yes",1,0)</f>
        <v>1</v>
      </c>
    </row>
    <row r="1254">
      <c r="A1254" s="7" t="str">
        <f>text(raw_data!A1941,"mm/dd")</f>
        <v>07/19</v>
      </c>
      <c r="B1254" s="8" t="str">
        <f>raw_data!B1941</f>
        <v>Eli</v>
      </c>
      <c r="C1254" s="8" t="str">
        <f>raw_data!C1941</f>
        <v>Shipping</v>
      </c>
      <c r="D1254" s="9">
        <f>raw_data!D1941/24/60</f>
        <v>0.006180555556</v>
      </c>
      <c r="E1254" s="10">
        <f>if(raw_data!E1941="Yes",1,0)</f>
        <v>0</v>
      </c>
      <c r="F1254" s="10">
        <f>raw_data!F1941</f>
        <v>5</v>
      </c>
      <c r="G1254" s="10" t="str">
        <f>raw_data!G1941</f>
        <v>Negative</v>
      </c>
      <c r="H1254" s="11">
        <f>if(raw_data!H1941="Yes",1,0)</f>
        <v>0</v>
      </c>
    </row>
    <row r="1255">
      <c r="A1255" s="12" t="str">
        <f>text(raw_data!A1942,"mm/dd")</f>
        <v>07/19</v>
      </c>
      <c r="B1255" s="13" t="str">
        <f>raw_data!B1942</f>
        <v>Diana</v>
      </c>
      <c r="C1255" s="13" t="str">
        <f>raw_data!C1942</f>
        <v>Sales</v>
      </c>
      <c r="D1255" s="14">
        <f>raw_data!D1942/24/60</f>
        <v>0.009722222222</v>
      </c>
      <c r="E1255" s="15">
        <f>if(raw_data!E1942="Yes",1,0)</f>
        <v>1</v>
      </c>
      <c r="F1255" s="15">
        <f>raw_data!F1942</f>
        <v>4</v>
      </c>
      <c r="G1255" s="15" t="str">
        <f>raw_data!G1942</f>
        <v>Neutral</v>
      </c>
      <c r="H1255" s="16">
        <f>if(raw_data!H1942="Yes",1,0)</f>
        <v>1</v>
      </c>
    </row>
    <row r="1256">
      <c r="A1256" s="7" t="str">
        <f>text(raw_data!A1960,"mm/dd")</f>
        <v>07/19</v>
      </c>
      <c r="B1256" s="8" t="str">
        <f>raw_data!B1960</f>
        <v>Michael</v>
      </c>
      <c r="C1256" s="8" t="str">
        <f>raw_data!C1960</f>
        <v>Sales</v>
      </c>
      <c r="D1256" s="9">
        <f>raw_data!D1960/24/60</f>
        <v>0.003055555556</v>
      </c>
      <c r="E1256" s="10">
        <f>if(raw_data!E1960="Yes",1,0)</f>
        <v>1</v>
      </c>
      <c r="F1256" s="10">
        <f>raw_data!F1960</f>
        <v>4</v>
      </c>
      <c r="G1256" s="10" t="str">
        <f>raw_data!G1960</f>
        <v>Positive</v>
      </c>
      <c r="H1256" s="11">
        <f>if(raw_data!H1960="Yes",1,0)</f>
        <v>1</v>
      </c>
    </row>
    <row r="1257">
      <c r="A1257" s="12" t="str">
        <f>text(raw_data!A1999,"mm/dd")</f>
        <v>07/19</v>
      </c>
      <c r="B1257" s="13" t="str">
        <f>raw_data!B1999</f>
        <v>Michael</v>
      </c>
      <c r="C1257" s="13" t="str">
        <f>raw_data!C1999</f>
        <v>Billing</v>
      </c>
      <c r="D1257" s="14">
        <f>raw_data!D1999/24/60</f>
        <v>0.005416666667</v>
      </c>
      <c r="E1257" s="15">
        <f>if(raw_data!E1999="Yes",1,0)</f>
        <v>1</v>
      </c>
      <c r="F1257" s="15">
        <f>raw_data!F1999</f>
        <v>5</v>
      </c>
      <c r="G1257" s="15" t="str">
        <f>raw_data!G1999</f>
        <v>Very Positive</v>
      </c>
      <c r="H1257" s="16">
        <f>if(raw_data!H1999="Yes",1,0)</f>
        <v>0</v>
      </c>
    </row>
    <row r="1258">
      <c r="A1258" s="7" t="str">
        <f>text(raw_data!A4,"mm/dd")</f>
        <v>07/20</v>
      </c>
      <c r="B1258" s="8" t="str">
        <f>raw_data!B4</f>
        <v>Diana</v>
      </c>
      <c r="C1258" s="8" t="str">
        <f>raw_data!C4</f>
        <v>Sales</v>
      </c>
      <c r="D1258" s="9">
        <f>raw_data!D4/24/60</f>
        <v>0.007847222222</v>
      </c>
      <c r="E1258" s="10">
        <f>if(raw_data!E4="Yes",1,0)</f>
        <v>1</v>
      </c>
      <c r="F1258" s="10">
        <f>raw_data!F4</f>
        <v>2</v>
      </c>
      <c r="G1258" s="10" t="str">
        <f>raw_data!G4</f>
        <v>Positive</v>
      </c>
      <c r="H1258" s="11">
        <f>if(raw_data!H4="Yes",1,0)</f>
        <v>0</v>
      </c>
    </row>
    <row r="1259">
      <c r="A1259" s="12" t="str">
        <f>text(raw_data!A8,"mm/dd")</f>
        <v>07/20</v>
      </c>
      <c r="B1259" s="13" t="str">
        <f>raw_data!B8</f>
        <v>Bob</v>
      </c>
      <c r="C1259" s="13" t="str">
        <f>raw_data!C8</f>
        <v>Shipping</v>
      </c>
      <c r="D1259" s="14">
        <f>raw_data!D8/24/60</f>
        <v>0.006458333333</v>
      </c>
      <c r="E1259" s="15">
        <f>if(raw_data!E8="Yes",1,0)</f>
        <v>1</v>
      </c>
      <c r="F1259" s="15">
        <f>raw_data!F8</f>
        <v>5</v>
      </c>
      <c r="G1259" s="15" t="str">
        <f>raw_data!G8</f>
        <v>Neutral</v>
      </c>
      <c r="H1259" s="16">
        <f>if(raw_data!H8="Yes",1,0)</f>
        <v>0</v>
      </c>
    </row>
    <row r="1260">
      <c r="A1260" s="7" t="str">
        <f>text(raw_data!A18,"mm/dd")</f>
        <v>07/20</v>
      </c>
      <c r="B1260" s="8" t="str">
        <f>raw_data!B18</f>
        <v>Diana</v>
      </c>
      <c r="C1260" s="8" t="str">
        <f>raw_data!C18</f>
        <v>Shipping</v>
      </c>
      <c r="D1260" s="9">
        <f>raw_data!D18/24/60</f>
        <v>0.007152777778</v>
      </c>
      <c r="E1260" s="10">
        <f>if(raw_data!E18="Yes",1,0)</f>
        <v>1</v>
      </c>
      <c r="F1260" s="10">
        <f>raw_data!F18</f>
        <v>5</v>
      </c>
      <c r="G1260" s="10" t="str">
        <f>raw_data!G18</f>
        <v>Negative</v>
      </c>
      <c r="H1260" s="11">
        <f>if(raw_data!H18="Yes",1,0)</f>
        <v>0</v>
      </c>
    </row>
    <row r="1261">
      <c r="A1261" s="12" t="str">
        <f>text(raw_data!A31,"mm/dd")</f>
        <v>07/20</v>
      </c>
      <c r="B1261" s="13" t="str">
        <f>raw_data!B31</f>
        <v>Bob</v>
      </c>
      <c r="C1261" s="13" t="str">
        <f>raw_data!C31</f>
        <v>Sales</v>
      </c>
      <c r="D1261" s="14">
        <f>raw_data!D31/24/60</f>
        <v>0.008263888889</v>
      </c>
      <c r="E1261" s="15">
        <f>if(raw_data!E31="Yes",1,0)</f>
        <v>0</v>
      </c>
      <c r="F1261" s="15">
        <f>raw_data!F31</f>
        <v>3</v>
      </c>
      <c r="G1261" s="15" t="str">
        <f>raw_data!G31</f>
        <v>Very Negative</v>
      </c>
      <c r="H1261" s="16">
        <f>if(raw_data!H31="Yes",1,0)</f>
        <v>1</v>
      </c>
    </row>
    <row r="1262">
      <c r="A1262" s="7" t="str">
        <f>text(raw_data!A67,"mm/dd")</f>
        <v>07/20</v>
      </c>
      <c r="B1262" s="8" t="str">
        <f>raw_data!B67</f>
        <v>Eli</v>
      </c>
      <c r="C1262" s="8" t="str">
        <f>raw_data!C67</f>
        <v>Sales</v>
      </c>
      <c r="D1262" s="9">
        <f>raw_data!D67/24/60</f>
        <v>0.001597222222</v>
      </c>
      <c r="E1262" s="10">
        <f>if(raw_data!E67="Yes",1,0)</f>
        <v>0</v>
      </c>
      <c r="F1262" s="10">
        <f>raw_data!F67</f>
        <v>4</v>
      </c>
      <c r="G1262" s="10" t="str">
        <f>raw_data!G67</f>
        <v>Positive</v>
      </c>
      <c r="H1262" s="11">
        <f>if(raw_data!H67="Yes",1,0)</f>
        <v>1</v>
      </c>
    </row>
    <row r="1263">
      <c r="A1263" s="12" t="str">
        <f>text(raw_data!A78,"mm/dd")</f>
        <v>07/20</v>
      </c>
      <c r="B1263" s="13" t="str">
        <f>raw_data!B78</f>
        <v>Bob</v>
      </c>
      <c r="C1263" s="13" t="str">
        <f>raw_data!C78</f>
        <v>Technical Support</v>
      </c>
      <c r="D1263" s="14">
        <f>raw_data!D78/24/60</f>
        <v>0.004513888889</v>
      </c>
      <c r="E1263" s="15">
        <f>if(raw_data!E78="Yes",1,0)</f>
        <v>1</v>
      </c>
      <c r="F1263" s="15">
        <f>raw_data!F78</f>
        <v>2</v>
      </c>
      <c r="G1263" s="15" t="str">
        <f>raw_data!G78</f>
        <v>Very Positive</v>
      </c>
      <c r="H1263" s="16">
        <f>if(raw_data!H78="Yes",1,0)</f>
        <v>1</v>
      </c>
    </row>
    <row r="1264">
      <c r="A1264" s="7" t="str">
        <f>text(raw_data!A86,"mm/dd")</f>
        <v>07/20</v>
      </c>
      <c r="B1264" s="8" t="str">
        <f>raw_data!B86</f>
        <v>James</v>
      </c>
      <c r="C1264" s="8" t="str">
        <f>raw_data!C86</f>
        <v>Sales</v>
      </c>
      <c r="D1264" s="9">
        <f>raw_data!D86/24/60</f>
        <v>0.008333333333</v>
      </c>
      <c r="E1264" s="10">
        <f>if(raw_data!E86="Yes",1,0)</f>
        <v>0</v>
      </c>
      <c r="F1264" s="10">
        <f>raw_data!F86</f>
        <v>5</v>
      </c>
      <c r="G1264" s="10" t="str">
        <f>raw_data!G86</f>
        <v>Positive</v>
      </c>
      <c r="H1264" s="11">
        <f>if(raw_data!H86="Yes",1,0)</f>
        <v>0</v>
      </c>
    </row>
    <row r="1265">
      <c r="A1265" s="12" t="str">
        <f>text(raw_data!A99,"mm/dd")</f>
        <v>07/20</v>
      </c>
      <c r="B1265" s="13" t="str">
        <f>raw_data!B99</f>
        <v>Michael</v>
      </c>
      <c r="C1265" s="13" t="str">
        <f>raw_data!C99</f>
        <v>Shipping</v>
      </c>
      <c r="D1265" s="14">
        <f>raw_data!D99/24/60</f>
        <v>0.008125</v>
      </c>
      <c r="E1265" s="15">
        <f>if(raw_data!E99="Yes",1,0)</f>
        <v>0</v>
      </c>
      <c r="F1265" s="15">
        <f>raw_data!F99</f>
        <v>4</v>
      </c>
      <c r="G1265" s="15" t="str">
        <f>raw_data!G99</f>
        <v>Neutral</v>
      </c>
      <c r="H1265" s="16">
        <f>if(raw_data!H99="Yes",1,0)</f>
        <v>0</v>
      </c>
    </row>
    <row r="1266">
      <c r="A1266" s="7" t="str">
        <f>text(raw_data!A106,"mm/dd")</f>
        <v>07/20</v>
      </c>
      <c r="B1266" s="8" t="str">
        <f>raw_data!B106</f>
        <v>Charlie</v>
      </c>
      <c r="C1266" s="8" t="str">
        <f>raw_data!C106</f>
        <v>Sales</v>
      </c>
      <c r="D1266" s="9">
        <f>raw_data!D106/24/60</f>
        <v>0.008472222222</v>
      </c>
      <c r="E1266" s="10">
        <f>if(raw_data!E106="Yes",1,0)</f>
        <v>0</v>
      </c>
      <c r="F1266" s="10">
        <f>raw_data!F106</f>
        <v>3</v>
      </c>
      <c r="G1266" s="10" t="str">
        <f>raw_data!G106</f>
        <v>Neutral</v>
      </c>
      <c r="H1266" s="11">
        <f>if(raw_data!H106="Yes",1,0)</f>
        <v>0</v>
      </c>
    </row>
    <row r="1267">
      <c r="A1267" s="12" t="str">
        <f>text(raw_data!A127,"mm/dd")</f>
        <v>07/20</v>
      </c>
      <c r="B1267" s="13" t="str">
        <f>raw_data!B127</f>
        <v>Alice</v>
      </c>
      <c r="C1267" s="13" t="str">
        <f>raw_data!C127</f>
        <v>Sales</v>
      </c>
      <c r="D1267" s="14">
        <f>raw_data!D127/24/60</f>
        <v>0.009444444444</v>
      </c>
      <c r="E1267" s="15">
        <f>if(raw_data!E127="Yes",1,0)</f>
        <v>1</v>
      </c>
      <c r="F1267" s="15">
        <f>raw_data!F127</f>
        <v>2</v>
      </c>
      <c r="G1267" s="15" t="str">
        <f>raw_data!G127</f>
        <v>Positive</v>
      </c>
      <c r="H1267" s="16">
        <f>if(raw_data!H127="Yes",1,0)</f>
        <v>0</v>
      </c>
    </row>
    <row r="1268">
      <c r="A1268" s="7" t="str">
        <f>text(raw_data!A140,"mm/dd")</f>
        <v>07/20</v>
      </c>
      <c r="B1268" s="8" t="str">
        <f>raw_data!B140</f>
        <v>Michael</v>
      </c>
      <c r="C1268" s="8" t="str">
        <f>raw_data!C140</f>
        <v>Sales</v>
      </c>
      <c r="D1268" s="9">
        <f>raw_data!D140/24/60</f>
        <v>0.001875</v>
      </c>
      <c r="E1268" s="10">
        <f>if(raw_data!E140="Yes",1,0)</f>
        <v>0</v>
      </c>
      <c r="F1268" s="10">
        <f>raw_data!F140</f>
        <v>1</v>
      </c>
      <c r="G1268" s="10" t="str">
        <f>raw_data!G140</f>
        <v>Negative</v>
      </c>
      <c r="H1268" s="11">
        <f>if(raw_data!H140="Yes",1,0)</f>
        <v>0</v>
      </c>
    </row>
    <row r="1269">
      <c r="A1269" s="12" t="str">
        <f>text(raw_data!A148,"mm/dd")</f>
        <v>07/20</v>
      </c>
      <c r="B1269" s="13" t="str">
        <f>raw_data!B148</f>
        <v>James</v>
      </c>
      <c r="C1269" s="13" t="str">
        <f>raw_data!C148</f>
        <v>Technical Support</v>
      </c>
      <c r="D1269" s="14">
        <f>raw_data!D148/24/60</f>
        <v>0.007916666667</v>
      </c>
      <c r="E1269" s="15">
        <f>if(raw_data!E148="Yes",1,0)</f>
        <v>1</v>
      </c>
      <c r="F1269" s="15">
        <f>raw_data!F148</f>
        <v>3</v>
      </c>
      <c r="G1269" s="15" t="str">
        <f>raw_data!G148</f>
        <v>Neutral</v>
      </c>
      <c r="H1269" s="16">
        <f>if(raw_data!H148="Yes",1,0)</f>
        <v>0</v>
      </c>
    </row>
    <row r="1270">
      <c r="A1270" s="7" t="str">
        <f>text(raw_data!A164,"mm/dd")</f>
        <v>07/20</v>
      </c>
      <c r="B1270" s="8" t="str">
        <f>raw_data!B164</f>
        <v>James</v>
      </c>
      <c r="C1270" s="8" t="str">
        <f>raw_data!C164</f>
        <v>Billing</v>
      </c>
      <c r="D1270" s="9">
        <f>raw_data!D164/24/60</f>
        <v>0.006319444444</v>
      </c>
      <c r="E1270" s="10">
        <f>if(raw_data!E164="Yes",1,0)</f>
        <v>0</v>
      </c>
      <c r="F1270" s="10">
        <f>raw_data!F164</f>
        <v>3</v>
      </c>
      <c r="G1270" s="10" t="str">
        <f>raw_data!G164</f>
        <v>Neutral</v>
      </c>
      <c r="H1270" s="11">
        <f>if(raw_data!H164="Yes",1,0)</f>
        <v>0</v>
      </c>
    </row>
    <row r="1271">
      <c r="A1271" s="12" t="str">
        <f>text(raw_data!A170,"mm/dd")</f>
        <v>07/20</v>
      </c>
      <c r="B1271" s="13" t="str">
        <f>raw_data!B170</f>
        <v>John</v>
      </c>
      <c r="C1271" s="13" t="str">
        <f>raw_data!C170</f>
        <v>Shipping</v>
      </c>
      <c r="D1271" s="14">
        <f>raw_data!D170/24/60</f>
        <v>0.003402777778</v>
      </c>
      <c r="E1271" s="15">
        <f>if(raw_data!E170="Yes",1,0)</f>
        <v>0</v>
      </c>
      <c r="F1271" s="15">
        <f>raw_data!F170</f>
        <v>1</v>
      </c>
      <c r="G1271" s="15" t="str">
        <f>raw_data!G170</f>
        <v>Neutral</v>
      </c>
      <c r="H1271" s="16">
        <f>if(raw_data!H170="Yes",1,0)</f>
        <v>1</v>
      </c>
    </row>
    <row r="1272">
      <c r="A1272" s="7" t="str">
        <f>text(raw_data!A190,"mm/dd")</f>
        <v>07/20</v>
      </c>
      <c r="B1272" s="8" t="str">
        <f>raw_data!B190</f>
        <v>Michael</v>
      </c>
      <c r="C1272" s="8" t="str">
        <f>raw_data!C190</f>
        <v>Billing</v>
      </c>
      <c r="D1272" s="9">
        <f>raw_data!D190/24/60</f>
        <v>0.004097222222</v>
      </c>
      <c r="E1272" s="10">
        <f>if(raw_data!E190="Yes",1,0)</f>
        <v>0</v>
      </c>
      <c r="F1272" s="10">
        <f>raw_data!F190</f>
        <v>2</v>
      </c>
      <c r="G1272" s="10" t="str">
        <f>raw_data!G190</f>
        <v>Negative</v>
      </c>
      <c r="H1272" s="11">
        <f>if(raw_data!H190="Yes",1,0)</f>
        <v>1</v>
      </c>
    </row>
    <row r="1273">
      <c r="A1273" s="12" t="str">
        <f>text(raw_data!A192,"mm/dd")</f>
        <v>07/20</v>
      </c>
      <c r="B1273" s="13" t="str">
        <f>raw_data!B192</f>
        <v>John</v>
      </c>
      <c r="C1273" s="13" t="str">
        <f>raw_data!C192</f>
        <v>Shipping</v>
      </c>
      <c r="D1273" s="14">
        <f>raw_data!D192/24/60</f>
        <v>0.01034722222</v>
      </c>
      <c r="E1273" s="15">
        <f>if(raw_data!E192="Yes",1,0)</f>
        <v>1</v>
      </c>
      <c r="F1273" s="15">
        <f>raw_data!F192</f>
        <v>4</v>
      </c>
      <c r="G1273" s="15" t="str">
        <f>raw_data!G192</f>
        <v>Positive</v>
      </c>
      <c r="H1273" s="16">
        <f>if(raw_data!H192="Yes",1,0)</f>
        <v>1</v>
      </c>
    </row>
    <row r="1274">
      <c r="A1274" s="7" t="str">
        <f>text(raw_data!A201,"mm/dd")</f>
        <v>07/20</v>
      </c>
      <c r="B1274" s="8" t="str">
        <f>raw_data!B201</f>
        <v>John</v>
      </c>
      <c r="C1274" s="8" t="str">
        <f>raw_data!C201</f>
        <v>Billing</v>
      </c>
      <c r="D1274" s="9">
        <f>raw_data!D201/24/60</f>
        <v>0.002222222222</v>
      </c>
      <c r="E1274" s="10">
        <f>if(raw_data!E201="Yes",1,0)</f>
        <v>0</v>
      </c>
      <c r="F1274" s="10">
        <f>raw_data!F201</f>
        <v>2</v>
      </c>
      <c r="G1274" s="10" t="str">
        <f>raw_data!G201</f>
        <v>Neutral</v>
      </c>
      <c r="H1274" s="11">
        <f>if(raw_data!H201="Yes",1,0)</f>
        <v>1</v>
      </c>
    </row>
    <row r="1275">
      <c r="A1275" s="12" t="str">
        <f>text(raw_data!A210,"mm/dd")</f>
        <v>07/20</v>
      </c>
      <c r="B1275" s="13" t="str">
        <f>raw_data!B210</f>
        <v>Diana</v>
      </c>
      <c r="C1275" s="13" t="str">
        <f>raw_data!C210</f>
        <v>Shipping</v>
      </c>
      <c r="D1275" s="14">
        <f>raw_data!D210/24/60</f>
        <v>0.009097222222</v>
      </c>
      <c r="E1275" s="15">
        <f>if(raw_data!E210="Yes",1,0)</f>
        <v>0</v>
      </c>
      <c r="F1275" s="15">
        <f>raw_data!F210</f>
        <v>4</v>
      </c>
      <c r="G1275" s="15" t="str">
        <f>raw_data!G210</f>
        <v>Negative</v>
      </c>
      <c r="H1275" s="16">
        <f>if(raw_data!H210="Yes",1,0)</f>
        <v>0</v>
      </c>
    </row>
    <row r="1276">
      <c r="A1276" s="7" t="str">
        <f>text(raw_data!A226,"mm/dd")</f>
        <v>07/20</v>
      </c>
      <c r="B1276" s="8" t="str">
        <f>raw_data!B226</f>
        <v>Eli</v>
      </c>
      <c r="C1276" s="8" t="str">
        <f>raw_data!C226</f>
        <v>Billing</v>
      </c>
      <c r="D1276" s="9">
        <f>raw_data!D226/24/60</f>
        <v>0.004791666667</v>
      </c>
      <c r="E1276" s="10">
        <f>if(raw_data!E226="Yes",1,0)</f>
        <v>0</v>
      </c>
      <c r="F1276" s="10">
        <f>raw_data!F226</f>
        <v>1</v>
      </c>
      <c r="G1276" s="10" t="str">
        <f>raw_data!G226</f>
        <v>Very Negative</v>
      </c>
      <c r="H1276" s="11">
        <f>if(raw_data!H226="Yes",1,0)</f>
        <v>0</v>
      </c>
    </row>
    <row r="1277">
      <c r="A1277" s="12" t="str">
        <f>text(raw_data!A248,"mm/dd")</f>
        <v>07/20</v>
      </c>
      <c r="B1277" s="13" t="str">
        <f>raw_data!B248</f>
        <v>James</v>
      </c>
      <c r="C1277" s="13" t="str">
        <f>raw_data!C248</f>
        <v>Sales</v>
      </c>
      <c r="D1277" s="14">
        <f>raw_data!D248/24/60</f>
        <v>0.0075</v>
      </c>
      <c r="E1277" s="15">
        <f>if(raw_data!E248="Yes",1,0)</f>
        <v>0</v>
      </c>
      <c r="F1277" s="15">
        <f>raw_data!F248</f>
        <v>3</v>
      </c>
      <c r="G1277" s="15" t="str">
        <f>raw_data!G248</f>
        <v>Negative</v>
      </c>
      <c r="H1277" s="16">
        <f>if(raw_data!H248="Yes",1,0)</f>
        <v>1</v>
      </c>
    </row>
    <row r="1278">
      <c r="A1278" s="7" t="str">
        <f>text(raw_data!A250,"mm/dd")</f>
        <v>07/20</v>
      </c>
      <c r="B1278" s="8" t="str">
        <f>raw_data!B250</f>
        <v>James</v>
      </c>
      <c r="C1278" s="8" t="str">
        <f>raw_data!C250</f>
        <v>Technical Support</v>
      </c>
      <c r="D1278" s="9">
        <f>raw_data!D250/24/60</f>
        <v>0.009861111111</v>
      </c>
      <c r="E1278" s="10">
        <f>if(raw_data!E250="Yes",1,0)</f>
        <v>0</v>
      </c>
      <c r="F1278" s="10">
        <f>raw_data!F250</f>
        <v>4</v>
      </c>
      <c r="G1278" s="10" t="str">
        <f>raw_data!G250</f>
        <v>Very Negative</v>
      </c>
      <c r="H1278" s="11">
        <f>if(raw_data!H250="Yes",1,0)</f>
        <v>0</v>
      </c>
    </row>
    <row r="1279">
      <c r="A1279" s="12" t="str">
        <f>text(raw_data!A269,"mm/dd")</f>
        <v>07/20</v>
      </c>
      <c r="B1279" s="13" t="str">
        <f>raw_data!B269</f>
        <v>Anna</v>
      </c>
      <c r="C1279" s="13" t="str">
        <f>raw_data!C269</f>
        <v>Billing</v>
      </c>
      <c r="D1279" s="14">
        <f>raw_data!D269/24/60</f>
        <v>0.002430555556</v>
      </c>
      <c r="E1279" s="15">
        <f>if(raw_data!E269="Yes",1,0)</f>
        <v>0</v>
      </c>
      <c r="F1279" s="15">
        <f>raw_data!F269</f>
        <v>5</v>
      </c>
      <c r="G1279" s="15" t="str">
        <f>raw_data!G269</f>
        <v>Very Negative</v>
      </c>
      <c r="H1279" s="16">
        <f>if(raw_data!H269="Yes",1,0)</f>
        <v>0</v>
      </c>
    </row>
    <row r="1280">
      <c r="A1280" s="7" t="str">
        <f>text(raw_data!A278,"mm/dd")</f>
        <v>07/20</v>
      </c>
      <c r="B1280" s="8" t="str">
        <f>raw_data!B278</f>
        <v>Charlie</v>
      </c>
      <c r="C1280" s="8" t="str">
        <f>raw_data!C278</f>
        <v>Shipping</v>
      </c>
      <c r="D1280" s="9">
        <f>raw_data!D278/24/60</f>
        <v>0.002152777778</v>
      </c>
      <c r="E1280" s="10">
        <f>if(raw_data!E278="Yes",1,0)</f>
        <v>1</v>
      </c>
      <c r="F1280" s="10">
        <f>raw_data!F278</f>
        <v>2</v>
      </c>
      <c r="G1280" s="10" t="str">
        <f>raw_data!G278</f>
        <v>Negative</v>
      </c>
      <c r="H1280" s="11">
        <f>if(raw_data!H278="Yes",1,0)</f>
        <v>0</v>
      </c>
    </row>
    <row r="1281">
      <c r="A1281" s="12" t="str">
        <f>text(raw_data!A285,"mm/dd")</f>
        <v>07/20</v>
      </c>
      <c r="B1281" s="13" t="str">
        <f>raw_data!B285</f>
        <v>John</v>
      </c>
      <c r="C1281" s="13" t="str">
        <f>raw_data!C285</f>
        <v>Billing</v>
      </c>
      <c r="D1281" s="14">
        <f>raw_data!D285/24/60</f>
        <v>0.002083333333</v>
      </c>
      <c r="E1281" s="15">
        <f>if(raw_data!E285="Yes",1,0)</f>
        <v>1</v>
      </c>
      <c r="F1281" s="15">
        <f>raw_data!F285</f>
        <v>1</v>
      </c>
      <c r="G1281" s="15" t="str">
        <f>raw_data!G285</f>
        <v>Negative</v>
      </c>
      <c r="H1281" s="16">
        <f>if(raw_data!H285="Yes",1,0)</f>
        <v>0</v>
      </c>
    </row>
    <row r="1282">
      <c r="A1282" s="7" t="str">
        <f>text(raw_data!A292,"mm/dd")</f>
        <v>07/20</v>
      </c>
      <c r="B1282" s="8" t="str">
        <f>raw_data!B292</f>
        <v>Michael</v>
      </c>
      <c r="C1282" s="8" t="str">
        <f>raw_data!C292</f>
        <v>Technical Support</v>
      </c>
      <c r="D1282" s="9">
        <f>raw_data!D292/24/60</f>
        <v>0.005347222222</v>
      </c>
      <c r="E1282" s="10">
        <f>if(raw_data!E292="Yes",1,0)</f>
        <v>0</v>
      </c>
      <c r="F1282" s="10">
        <f>raw_data!F292</f>
        <v>3</v>
      </c>
      <c r="G1282" s="10" t="str">
        <f>raw_data!G292</f>
        <v>Neutral</v>
      </c>
      <c r="H1282" s="11">
        <f>if(raw_data!H292="Yes",1,0)</f>
        <v>1</v>
      </c>
    </row>
    <row r="1283">
      <c r="A1283" s="12" t="str">
        <f>text(raw_data!A299,"mm/dd")</f>
        <v>07/20</v>
      </c>
      <c r="B1283" s="13" t="str">
        <f>raw_data!B299</f>
        <v>Bob</v>
      </c>
      <c r="C1283" s="13" t="str">
        <f>raw_data!C299</f>
        <v>Sales</v>
      </c>
      <c r="D1283" s="14">
        <f>raw_data!D299/24/60</f>
        <v>0.009652777778</v>
      </c>
      <c r="E1283" s="15">
        <f>if(raw_data!E299="Yes",1,0)</f>
        <v>0</v>
      </c>
      <c r="F1283" s="15">
        <f>raw_data!F299</f>
        <v>4</v>
      </c>
      <c r="G1283" s="15" t="str">
        <f>raw_data!G299</f>
        <v>Positive</v>
      </c>
      <c r="H1283" s="16">
        <f>if(raw_data!H299="Yes",1,0)</f>
        <v>1</v>
      </c>
    </row>
    <row r="1284">
      <c r="A1284" s="7" t="str">
        <f>text(raw_data!A306,"mm/dd")</f>
        <v>07/20</v>
      </c>
      <c r="B1284" s="8" t="str">
        <f>raw_data!B306</f>
        <v>Diana</v>
      </c>
      <c r="C1284" s="8" t="str">
        <f>raw_data!C306</f>
        <v>Billing</v>
      </c>
      <c r="D1284" s="9">
        <f>raw_data!D306/24/60</f>
        <v>0.008194444444</v>
      </c>
      <c r="E1284" s="10">
        <f>if(raw_data!E306="Yes",1,0)</f>
        <v>1</v>
      </c>
      <c r="F1284" s="10">
        <f>raw_data!F306</f>
        <v>3</v>
      </c>
      <c r="G1284" s="10" t="str">
        <f>raw_data!G306</f>
        <v>Very Positive</v>
      </c>
      <c r="H1284" s="11">
        <f>if(raw_data!H306="Yes",1,0)</f>
        <v>1</v>
      </c>
    </row>
    <row r="1285">
      <c r="A1285" s="12" t="str">
        <f>text(raw_data!A308,"mm/dd")</f>
        <v>07/20</v>
      </c>
      <c r="B1285" s="13" t="str">
        <f>raw_data!B308</f>
        <v>Diana</v>
      </c>
      <c r="C1285" s="13" t="str">
        <f>raw_data!C308</f>
        <v>Technical Support</v>
      </c>
      <c r="D1285" s="14">
        <f>raw_data!D308/24/60</f>
        <v>0.005416666667</v>
      </c>
      <c r="E1285" s="15">
        <f>if(raw_data!E308="Yes",1,0)</f>
        <v>1</v>
      </c>
      <c r="F1285" s="15">
        <f>raw_data!F308</f>
        <v>4</v>
      </c>
      <c r="G1285" s="15" t="str">
        <f>raw_data!G308</f>
        <v>Positive</v>
      </c>
      <c r="H1285" s="16">
        <f>if(raw_data!H308="Yes",1,0)</f>
        <v>0</v>
      </c>
    </row>
    <row r="1286">
      <c r="A1286" s="7" t="str">
        <f>text(raw_data!A342,"mm/dd")</f>
        <v>07/20</v>
      </c>
      <c r="B1286" s="8" t="str">
        <f>raw_data!B342</f>
        <v>Diana</v>
      </c>
      <c r="C1286" s="8" t="str">
        <f>raw_data!C342</f>
        <v>Billing</v>
      </c>
      <c r="D1286" s="9">
        <f>raw_data!D342/24/60</f>
        <v>0.007083333333</v>
      </c>
      <c r="E1286" s="10">
        <f>if(raw_data!E342="Yes",1,0)</f>
        <v>0</v>
      </c>
      <c r="F1286" s="10">
        <f>raw_data!F342</f>
        <v>5</v>
      </c>
      <c r="G1286" s="10" t="str">
        <f>raw_data!G342</f>
        <v>Very Positive</v>
      </c>
      <c r="H1286" s="11">
        <f>if(raw_data!H342="Yes",1,0)</f>
        <v>1</v>
      </c>
    </row>
    <row r="1287">
      <c r="A1287" s="12" t="str">
        <f>text(raw_data!A346,"mm/dd")</f>
        <v>07/20</v>
      </c>
      <c r="B1287" s="13" t="str">
        <f>raw_data!B346</f>
        <v>James</v>
      </c>
      <c r="C1287" s="13" t="str">
        <f>raw_data!C346</f>
        <v>Sales</v>
      </c>
      <c r="D1287" s="14">
        <f>raw_data!D346/24/60</f>
        <v>0.002361111111</v>
      </c>
      <c r="E1287" s="15">
        <f>if(raw_data!E346="Yes",1,0)</f>
        <v>1</v>
      </c>
      <c r="F1287" s="15">
        <f>raw_data!F346</f>
        <v>1</v>
      </c>
      <c r="G1287" s="15" t="str">
        <f>raw_data!G346</f>
        <v>Very Negative</v>
      </c>
      <c r="H1287" s="16">
        <f>if(raw_data!H346="Yes",1,0)</f>
        <v>1</v>
      </c>
    </row>
    <row r="1288">
      <c r="A1288" s="7" t="str">
        <f>text(raw_data!A347,"mm/dd")</f>
        <v>07/20</v>
      </c>
      <c r="B1288" s="8" t="str">
        <f>raw_data!B347</f>
        <v>Diana</v>
      </c>
      <c r="C1288" s="8" t="str">
        <f>raw_data!C347</f>
        <v>Technical Support</v>
      </c>
      <c r="D1288" s="9">
        <f>raw_data!D347/24/60</f>
        <v>0.005347222222</v>
      </c>
      <c r="E1288" s="10">
        <f>if(raw_data!E347="Yes",1,0)</f>
        <v>1</v>
      </c>
      <c r="F1288" s="10">
        <f>raw_data!F347</f>
        <v>4</v>
      </c>
      <c r="G1288" s="10" t="str">
        <f>raw_data!G347</f>
        <v>Positive</v>
      </c>
      <c r="H1288" s="11">
        <f>if(raw_data!H347="Yes",1,0)</f>
        <v>0</v>
      </c>
    </row>
    <row r="1289">
      <c r="A1289" s="12" t="str">
        <f>text(raw_data!A353,"mm/dd")</f>
        <v>07/20</v>
      </c>
      <c r="B1289" s="13" t="str">
        <f>raw_data!B353</f>
        <v>Eli</v>
      </c>
      <c r="C1289" s="13" t="str">
        <f>raw_data!C353</f>
        <v>Technical Support</v>
      </c>
      <c r="D1289" s="14">
        <f>raw_data!D353/24/60</f>
        <v>0.004930555556</v>
      </c>
      <c r="E1289" s="15">
        <f>if(raw_data!E353="Yes",1,0)</f>
        <v>1</v>
      </c>
      <c r="F1289" s="15">
        <f>raw_data!F353</f>
        <v>2</v>
      </c>
      <c r="G1289" s="15" t="str">
        <f>raw_data!G353</f>
        <v>Very Positive</v>
      </c>
      <c r="H1289" s="16">
        <f>if(raw_data!H353="Yes",1,0)</f>
        <v>1</v>
      </c>
    </row>
    <row r="1290">
      <c r="A1290" s="7" t="str">
        <f>text(raw_data!A358,"mm/dd")</f>
        <v>07/20</v>
      </c>
      <c r="B1290" s="8" t="str">
        <f>raw_data!B358</f>
        <v>Alice</v>
      </c>
      <c r="C1290" s="8" t="str">
        <f>raw_data!C358</f>
        <v>Shipping</v>
      </c>
      <c r="D1290" s="9">
        <f>raw_data!D358/24/60</f>
        <v>0.006944444444</v>
      </c>
      <c r="E1290" s="10">
        <f>if(raw_data!E358="Yes",1,0)</f>
        <v>1</v>
      </c>
      <c r="F1290" s="10">
        <f>raw_data!F358</f>
        <v>4</v>
      </c>
      <c r="G1290" s="10" t="str">
        <f>raw_data!G358</f>
        <v>Very Negative</v>
      </c>
      <c r="H1290" s="11">
        <f>if(raw_data!H358="Yes",1,0)</f>
        <v>1</v>
      </c>
    </row>
    <row r="1291">
      <c r="A1291" s="12" t="str">
        <f>text(raw_data!A365,"mm/dd")</f>
        <v>07/20</v>
      </c>
      <c r="B1291" s="13" t="str">
        <f>raw_data!B365</f>
        <v>Anna</v>
      </c>
      <c r="C1291" s="13" t="str">
        <f>raw_data!C365</f>
        <v>Billing</v>
      </c>
      <c r="D1291" s="14">
        <f>raw_data!D365/24/60</f>
        <v>0.007708333333</v>
      </c>
      <c r="E1291" s="15">
        <f>if(raw_data!E365="Yes",1,0)</f>
        <v>1</v>
      </c>
      <c r="F1291" s="15">
        <f>raw_data!F365</f>
        <v>2</v>
      </c>
      <c r="G1291" s="15" t="str">
        <f>raw_data!G365</f>
        <v>Positive</v>
      </c>
      <c r="H1291" s="16">
        <f>if(raw_data!H365="Yes",1,0)</f>
        <v>1</v>
      </c>
    </row>
    <row r="1292">
      <c r="A1292" s="7" t="str">
        <f>text(raw_data!A366,"mm/dd")</f>
        <v>07/20</v>
      </c>
      <c r="B1292" s="8" t="str">
        <f>raw_data!B366</f>
        <v>Anna</v>
      </c>
      <c r="C1292" s="8" t="str">
        <f>raw_data!C366</f>
        <v>Sales</v>
      </c>
      <c r="D1292" s="9">
        <f>raw_data!D366/24/60</f>
        <v>0.002569444444</v>
      </c>
      <c r="E1292" s="10">
        <f>if(raw_data!E366="Yes",1,0)</f>
        <v>1</v>
      </c>
      <c r="F1292" s="10">
        <f>raw_data!F366</f>
        <v>1</v>
      </c>
      <c r="G1292" s="10" t="str">
        <f>raw_data!G366</f>
        <v>Neutral</v>
      </c>
      <c r="H1292" s="11">
        <f>if(raw_data!H366="Yes",1,0)</f>
        <v>0</v>
      </c>
    </row>
    <row r="1293">
      <c r="A1293" s="12" t="str">
        <f>text(raw_data!A385,"mm/dd")</f>
        <v>07/20</v>
      </c>
      <c r="B1293" s="13" t="str">
        <f>raw_data!B385</f>
        <v>Anna</v>
      </c>
      <c r="C1293" s="13" t="str">
        <f>raw_data!C385</f>
        <v>Shipping</v>
      </c>
      <c r="D1293" s="14">
        <f>raw_data!D385/24/60</f>
        <v>0.003333333333</v>
      </c>
      <c r="E1293" s="15">
        <f>if(raw_data!E385="Yes",1,0)</f>
        <v>1</v>
      </c>
      <c r="F1293" s="15">
        <f>raw_data!F385</f>
        <v>4</v>
      </c>
      <c r="G1293" s="15" t="str">
        <f>raw_data!G385</f>
        <v>Very Negative</v>
      </c>
      <c r="H1293" s="16">
        <f>if(raw_data!H385="Yes",1,0)</f>
        <v>1</v>
      </c>
    </row>
    <row r="1294">
      <c r="A1294" s="7" t="str">
        <f>text(raw_data!A386,"mm/dd")</f>
        <v>07/20</v>
      </c>
      <c r="B1294" s="8" t="str">
        <f>raw_data!B386</f>
        <v>Anna</v>
      </c>
      <c r="C1294" s="8" t="str">
        <f>raw_data!C386</f>
        <v>Sales</v>
      </c>
      <c r="D1294" s="9">
        <f>raw_data!D386/24/60</f>
        <v>0.007222222222</v>
      </c>
      <c r="E1294" s="10">
        <f>if(raw_data!E386="Yes",1,0)</f>
        <v>1</v>
      </c>
      <c r="F1294" s="10">
        <f>raw_data!F386</f>
        <v>3</v>
      </c>
      <c r="G1294" s="10" t="str">
        <f>raw_data!G386</f>
        <v>Very Positive</v>
      </c>
      <c r="H1294" s="11">
        <f>if(raw_data!H386="Yes",1,0)</f>
        <v>0</v>
      </c>
    </row>
    <row r="1295">
      <c r="A1295" s="12" t="str">
        <f>text(raw_data!A395,"mm/dd")</f>
        <v>07/20</v>
      </c>
      <c r="B1295" s="13" t="str">
        <f>raw_data!B395</f>
        <v>Charlie</v>
      </c>
      <c r="C1295" s="13" t="str">
        <f>raw_data!C395</f>
        <v>Sales</v>
      </c>
      <c r="D1295" s="14">
        <f>raw_data!D395/24/60</f>
        <v>0.008541666667</v>
      </c>
      <c r="E1295" s="15">
        <f>if(raw_data!E395="Yes",1,0)</f>
        <v>0</v>
      </c>
      <c r="F1295" s="15">
        <f>raw_data!F395</f>
        <v>2</v>
      </c>
      <c r="G1295" s="15" t="str">
        <f>raw_data!G395</f>
        <v>Very Positive</v>
      </c>
      <c r="H1295" s="16">
        <f>if(raw_data!H395="Yes",1,0)</f>
        <v>1</v>
      </c>
    </row>
    <row r="1296">
      <c r="A1296" s="7" t="str">
        <f>text(raw_data!A400,"mm/dd")</f>
        <v>07/20</v>
      </c>
      <c r="B1296" s="8" t="str">
        <f>raw_data!B400</f>
        <v>Charlie</v>
      </c>
      <c r="C1296" s="8" t="str">
        <f>raw_data!C400</f>
        <v>Shipping</v>
      </c>
      <c r="D1296" s="9">
        <f>raw_data!D400/24/60</f>
        <v>0.009791666667</v>
      </c>
      <c r="E1296" s="10">
        <f>if(raw_data!E400="Yes",1,0)</f>
        <v>1</v>
      </c>
      <c r="F1296" s="10">
        <f>raw_data!F400</f>
        <v>3</v>
      </c>
      <c r="G1296" s="10" t="str">
        <f>raw_data!G400</f>
        <v>Very Negative</v>
      </c>
      <c r="H1296" s="11">
        <f>if(raw_data!H400="Yes",1,0)</f>
        <v>0</v>
      </c>
    </row>
    <row r="1297">
      <c r="A1297" s="12" t="str">
        <f>text(raw_data!A407,"mm/dd")</f>
        <v>07/20</v>
      </c>
      <c r="B1297" s="13" t="str">
        <f>raw_data!B407</f>
        <v>Alice</v>
      </c>
      <c r="C1297" s="13" t="str">
        <f>raw_data!C407</f>
        <v>Shipping</v>
      </c>
      <c r="D1297" s="14">
        <f>raw_data!D407/24/60</f>
        <v>0.002361111111</v>
      </c>
      <c r="E1297" s="15">
        <f>if(raw_data!E407="Yes",1,0)</f>
        <v>0</v>
      </c>
      <c r="F1297" s="15">
        <f>raw_data!F407</f>
        <v>4</v>
      </c>
      <c r="G1297" s="15" t="str">
        <f>raw_data!G407</f>
        <v>Neutral</v>
      </c>
      <c r="H1297" s="16">
        <f>if(raw_data!H407="Yes",1,0)</f>
        <v>0</v>
      </c>
    </row>
    <row r="1298">
      <c r="A1298" s="7" t="str">
        <f>text(raw_data!A413,"mm/dd")</f>
        <v>07/20</v>
      </c>
      <c r="B1298" s="8" t="str">
        <f>raw_data!B413</f>
        <v>James</v>
      </c>
      <c r="C1298" s="8" t="str">
        <f>raw_data!C413</f>
        <v>Technical Support</v>
      </c>
      <c r="D1298" s="9">
        <f>raw_data!D413/24/60</f>
        <v>0.00375</v>
      </c>
      <c r="E1298" s="10">
        <f>if(raw_data!E413="Yes",1,0)</f>
        <v>1</v>
      </c>
      <c r="F1298" s="10">
        <f>raw_data!F413</f>
        <v>3</v>
      </c>
      <c r="G1298" s="10" t="str">
        <f>raw_data!G413</f>
        <v>Positive</v>
      </c>
      <c r="H1298" s="11">
        <f>if(raw_data!H413="Yes",1,0)</f>
        <v>1</v>
      </c>
    </row>
    <row r="1299">
      <c r="A1299" s="12" t="str">
        <f>text(raw_data!A420,"mm/dd")</f>
        <v>07/20</v>
      </c>
      <c r="B1299" s="13" t="str">
        <f>raw_data!B420</f>
        <v>James</v>
      </c>
      <c r="C1299" s="13" t="str">
        <f>raw_data!C420</f>
        <v>Technical Support</v>
      </c>
      <c r="D1299" s="14">
        <f>raw_data!D420/24/60</f>
        <v>0.004444444444</v>
      </c>
      <c r="E1299" s="15">
        <f>if(raw_data!E420="Yes",1,0)</f>
        <v>1</v>
      </c>
      <c r="F1299" s="15">
        <f>raw_data!F420</f>
        <v>2</v>
      </c>
      <c r="G1299" s="15" t="str">
        <f>raw_data!G420</f>
        <v>Negative</v>
      </c>
      <c r="H1299" s="16">
        <f>if(raw_data!H420="Yes",1,0)</f>
        <v>1</v>
      </c>
    </row>
    <row r="1300">
      <c r="A1300" s="7" t="str">
        <f>text(raw_data!A438,"mm/dd")</f>
        <v>07/20</v>
      </c>
      <c r="B1300" s="8" t="str">
        <f>raw_data!B438</f>
        <v>James</v>
      </c>
      <c r="C1300" s="8" t="str">
        <f>raw_data!C438</f>
        <v>Shipping</v>
      </c>
      <c r="D1300" s="9">
        <f>raw_data!D438/24/60</f>
        <v>0.003194444444</v>
      </c>
      <c r="E1300" s="10">
        <f>if(raw_data!E438="Yes",1,0)</f>
        <v>1</v>
      </c>
      <c r="F1300" s="10">
        <f>raw_data!F438</f>
        <v>3</v>
      </c>
      <c r="G1300" s="10" t="str">
        <f>raw_data!G438</f>
        <v>Positive</v>
      </c>
      <c r="H1300" s="11">
        <f>if(raw_data!H438="Yes",1,0)</f>
        <v>1</v>
      </c>
    </row>
    <row r="1301">
      <c r="A1301" s="12" t="str">
        <f>text(raw_data!A442,"mm/dd")</f>
        <v>07/20</v>
      </c>
      <c r="B1301" s="13" t="str">
        <f>raw_data!B442</f>
        <v>Eli</v>
      </c>
      <c r="C1301" s="13" t="str">
        <f>raw_data!C442</f>
        <v>Shipping</v>
      </c>
      <c r="D1301" s="14">
        <f>raw_data!D442/24/60</f>
        <v>0.008958333333</v>
      </c>
      <c r="E1301" s="15">
        <f>if(raw_data!E442="Yes",1,0)</f>
        <v>0</v>
      </c>
      <c r="F1301" s="15">
        <f>raw_data!F442</f>
        <v>4</v>
      </c>
      <c r="G1301" s="15" t="str">
        <f>raw_data!G442</f>
        <v>Very Positive</v>
      </c>
      <c r="H1301" s="16">
        <f>if(raw_data!H442="Yes",1,0)</f>
        <v>0</v>
      </c>
    </row>
    <row r="1302">
      <c r="A1302" s="7" t="str">
        <f>text(raw_data!A450,"mm/dd")</f>
        <v>07/20</v>
      </c>
      <c r="B1302" s="8" t="str">
        <f>raw_data!B450</f>
        <v>Alice</v>
      </c>
      <c r="C1302" s="8" t="str">
        <f>raw_data!C450</f>
        <v>Shipping</v>
      </c>
      <c r="D1302" s="9">
        <f>raw_data!D450/24/60</f>
        <v>0.009930555556</v>
      </c>
      <c r="E1302" s="10">
        <f>if(raw_data!E450="Yes",1,0)</f>
        <v>0</v>
      </c>
      <c r="F1302" s="10">
        <f>raw_data!F450</f>
        <v>4</v>
      </c>
      <c r="G1302" s="10" t="str">
        <f>raw_data!G450</f>
        <v>Positive</v>
      </c>
      <c r="H1302" s="11">
        <f>if(raw_data!H450="Yes",1,0)</f>
        <v>1</v>
      </c>
    </row>
    <row r="1303">
      <c r="A1303" s="12" t="str">
        <f>text(raw_data!A470,"mm/dd")</f>
        <v>07/20</v>
      </c>
      <c r="B1303" s="13" t="str">
        <f>raw_data!B470</f>
        <v>Anna</v>
      </c>
      <c r="C1303" s="13" t="str">
        <f>raw_data!C470</f>
        <v>Sales</v>
      </c>
      <c r="D1303" s="14">
        <f>raw_data!D470/24/60</f>
        <v>0.007013888889</v>
      </c>
      <c r="E1303" s="15">
        <f>if(raw_data!E470="Yes",1,0)</f>
        <v>0</v>
      </c>
      <c r="F1303" s="15">
        <f>raw_data!F470</f>
        <v>4</v>
      </c>
      <c r="G1303" s="15" t="str">
        <f>raw_data!G470</f>
        <v>Positive</v>
      </c>
      <c r="H1303" s="16">
        <f>if(raw_data!H470="Yes",1,0)</f>
        <v>1</v>
      </c>
    </row>
    <row r="1304">
      <c r="A1304" s="7" t="str">
        <f>text(raw_data!A501,"mm/dd")</f>
        <v>07/20</v>
      </c>
      <c r="B1304" s="8" t="str">
        <f>raw_data!B501</f>
        <v>Michael</v>
      </c>
      <c r="C1304" s="8" t="str">
        <f>raw_data!C501</f>
        <v>Billing</v>
      </c>
      <c r="D1304" s="9">
        <f>raw_data!D501/24/60</f>
        <v>0.004513888889</v>
      </c>
      <c r="E1304" s="10">
        <f>if(raw_data!E501="Yes",1,0)</f>
        <v>0</v>
      </c>
      <c r="F1304" s="10">
        <f>raw_data!F501</f>
        <v>4</v>
      </c>
      <c r="G1304" s="10" t="str">
        <f>raw_data!G501</f>
        <v>Very Positive</v>
      </c>
      <c r="H1304" s="11">
        <f>if(raw_data!H501="Yes",1,0)</f>
        <v>0</v>
      </c>
    </row>
    <row r="1305">
      <c r="A1305" s="12" t="str">
        <f>text(raw_data!A546,"mm/dd")</f>
        <v>07/20</v>
      </c>
      <c r="B1305" s="13" t="str">
        <f>raw_data!B546</f>
        <v>Diana</v>
      </c>
      <c r="C1305" s="13" t="str">
        <f>raw_data!C546</f>
        <v>Shipping</v>
      </c>
      <c r="D1305" s="14">
        <f>raw_data!D546/24/60</f>
        <v>0.004513888889</v>
      </c>
      <c r="E1305" s="15">
        <f>if(raw_data!E546="Yes",1,0)</f>
        <v>1</v>
      </c>
      <c r="F1305" s="15">
        <f>raw_data!F546</f>
        <v>3</v>
      </c>
      <c r="G1305" s="15" t="str">
        <f>raw_data!G546</f>
        <v>Neutral</v>
      </c>
      <c r="H1305" s="16">
        <f>if(raw_data!H546="Yes",1,0)</f>
        <v>0</v>
      </c>
    </row>
    <row r="1306">
      <c r="A1306" s="7" t="str">
        <f>text(raw_data!A577,"mm/dd")</f>
        <v>07/20</v>
      </c>
      <c r="B1306" s="8" t="str">
        <f>raw_data!B577</f>
        <v>Bob</v>
      </c>
      <c r="C1306" s="8" t="str">
        <f>raw_data!C577</f>
        <v>Sales</v>
      </c>
      <c r="D1306" s="9">
        <f>raw_data!D577/24/60</f>
        <v>0.001805555556</v>
      </c>
      <c r="E1306" s="10">
        <f>if(raw_data!E577="Yes",1,0)</f>
        <v>0</v>
      </c>
      <c r="F1306" s="10">
        <f>raw_data!F577</f>
        <v>1</v>
      </c>
      <c r="G1306" s="10" t="str">
        <f>raw_data!G577</f>
        <v>Very Positive</v>
      </c>
      <c r="H1306" s="11">
        <f>if(raw_data!H577="Yes",1,0)</f>
        <v>1</v>
      </c>
    </row>
    <row r="1307">
      <c r="A1307" s="12" t="str">
        <f>text(raw_data!A592,"mm/dd")</f>
        <v>07/20</v>
      </c>
      <c r="B1307" s="13" t="str">
        <f>raw_data!B592</f>
        <v>John</v>
      </c>
      <c r="C1307" s="13" t="str">
        <f>raw_data!C592</f>
        <v>Billing</v>
      </c>
      <c r="D1307" s="14">
        <f>raw_data!D592/24/60</f>
        <v>0.003888888889</v>
      </c>
      <c r="E1307" s="15">
        <f>if(raw_data!E592="Yes",1,0)</f>
        <v>0</v>
      </c>
      <c r="F1307" s="15">
        <f>raw_data!F592</f>
        <v>1</v>
      </c>
      <c r="G1307" s="15" t="str">
        <f>raw_data!G592</f>
        <v>Negative</v>
      </c>
      <c r="H1307" s="16">
        <f>if(raw_data!H592="Yes",1,0)</f>
        <v>0</v>
      </c>
    </row>
    <row r="1308">
      <c r="A1308" s="7" t="str">
        <f>text(raw_data!A607,"mm/dd")</f>
        <v>07/20</v>
      </c>
      <c r="B1308" s="8" t="str">
        <f>raw_data!B607</f>
        <v>Bob</v>
      </c>
      <c r="C1308" s="8" t="str">
        <f>raw_data!C607</f>
        <v>Billing</v>
      </c>
      <c r="D1308" s="9">
        <f>raw_data!D607/24/60</f>
        <v>0.007291666667</v>
      </c>
      <c r="E1308" s="10">
        <f>if(raw_data!E607="Yes",1,0)</f>
        <v>0</v>
      </c>
      <c r="F1308" s="10">
        <f>raw_data!F607</f>
        <v>1</v>
      </c>
      <c r="G1308" s="10" t="str">
        <f>raw_data!G607</f>
        <v>Very Positive</v>
      </c>
      <c r="H1308" s="11">
        <f>if(raw_data!H607="Yes",1,0)</f>
        <v>1</v>
      </c>
    </row>
    <row r="1309">
      <c r="A1309" s="12" t="str">
        <f>text(raw_data!A610,"mm/dd")</f>
        <v>07/20</v>
      </c>
      <c r="B1309" s="13" t="str">
        <f>raw_data!B610</f>
        <v>Diana</v>
      </c>
      <c r="C1309" s="13" t="str">
        <f>raw_data!C610</f>
        <v>Sales</v>
      </c>
      <c r="D1309" s="14">
        <f>raw_data!D610/24/60</f>
        <v>0.001805555556</v>
      </c>
      <c r="E1309" s="15">
        <f>if(raw_data!E610="Yes",1,0)</f>
        <v>1</v>
      </c>
      <c r="F1309" s="15">
        <f>raw_data!F610</f>
        <v>4</v>
      </c>
      <c r="G1309" s="15" t="str">
        <f>raw_data!G610</f>
        <v>Very Negative</v>
      </c>
      <c r="H1309" s="16">
        <f>if(raw_data!H610="Yes",1,0)</f>
        <v>0</v>
      </c>
    </row>
    <row r="1310">
      <c r="A1310" s="7" t="str">
        <f>text(raw_data!A613,"mm/dd")</f>
        <v>07/20</v>
      </c>
      <c r="B1310" s="8" t="str">
        <f>raw_data!B613</f>
        <v>Bob</v>
      </c>
      <c r="C1310" s="8" t="str">
        <f>raw_data!C613</f>
        <v>Billing</v>
      </c>
      <c r="D1310" s="9">
        <f>raw_data!D613/24/60</f>
        <v>0.01034722222</v>
      </c>
      <c r="E1310" s="10">
        <f>if(raw_data!E613="Yes",1,0)</f>
        <v>0</v>
      </c>
      <c r="F1310" s="10">
        <f>raw_data!F613</f>
        <v>2</v>
      </c>
      <c r="G1310" s="10" t="str">
        <f>raw_data!G613</f>
        <v>Neutral</v>
      </c>
      <c r="H1310" s="11">
        <f>if(raw_data!H613="Yes",1,0)</f>
        <v>0</v>
      </c>
    </row>
    <row r="1311">
      <c r="A1311" s="12" t="str">
        <f>text(raw_data!A657,"mm/dd")</f>
        <v>07/20</v>
      </c>
      <c r="B1311" s="13" t="str">
        <f>raw_data!B657</f>
        <v>Michael</v>
      </c>
      <c r="C1311" s="13" t="str">
        <f>raw_data!C657</f>
        <v>Billing</v>
      </c>
      <c r="D1311" s="14">
        <f>raw_data!D657/24/60</f>
        <v>0.0075</v>
      </c>
      <c r="E1311" s="15">
        <f>if(raw_data!E657="Yes",1,0)</f>
        <v>1</v>
      </c>
      <c r="F1311" s="15">
        <f>raw_data!F657</f>
        <v>2</v>
      </c>
      <c r="G1311" s="15" t="str">
        <f>raw_data!G657</f>
        <v>Negative</v>
      </c>
      <c r="H1311" s="16">
        <f>if(raw_data!H657="Yes",1,0)</f>
        <v>0</v>
      </c>
    </row>
    <row r="1312">
      <c r="A1312" s="7" t="str">
        <f>text(raw_data!A662,"mm/dd")</f>
        <v>07/20</v>
      </c>
      <c r="B1312" s="8" t="str">
        <f>raw_data!B662</f>
        <v>Eli</v>
      </c>
      <c r="C1312" s="8" t="str">
        <f>raw_data!C662</f>
        <v>Technical Support</v>
      </c>
      <c r="D1312" s="9">
        <f>raw_data!D662/24/60</f>
        <v>0.001944444444</v>
      </c>
      <c r="E1312" s="10">
        <f>if(raw_data!E662="Yes",1,0)</f>
        <v>0</v>
      </c>
      <c r="F1312" s="10">
        <f>raw_data!F662</f>
        <v>5</v>
      </c>
      <c r="G1312" s="10" t="str">
        <f>raw_data!G662</f>
        <v>Negative</v>
      </c>
      <c r="H1312" s="11">
        <f>if(raw_data!H662="Yes",1,0)</f>
        <v>0</v>
      </c>
    </row>
    <row r="1313">
      <c r="A1313" s="12" t="str">
        <f>text(raw_data!A668,"mm/dd")</f>
        <v>07/20</v>
      </c>
      <c r="B1313" s="13" t="str">
        <f>raw_data!B668</f>
        <v>Eli</v>
      </c>
      <c r="C1313" s="13" t="str">
        <f>raw_data!C668</f>
        <v>Sales</v>
      </c>
      <c r="D1313" s="14">
        <f>raw_data!D668/24/60</f>
        <v>0.001388888889</v>
      </c>
      <c r="E1313" s="15">
        <f>if(raw_data!E668="Yes",1,0)</f>
        <v>1</v>
      </c>
      <c r="F1313" s="15">
        <f>raw_data!F668</f>
        <v>1</v>
      </c>
      <c r="G1313" s="15" t="str">
        <f>raw_data!G668</f>
        <v>Positive</v>
      </c>
      <c r="H1313" s="16">
        <f>if(raw_data!H668="Yes",1,0)</f>
        <v>1</v>
      </c>
    </row>
    <row r="1314">
      <c r="A1314" s="7" t="str">
        <f>text(raw_data!A683,"mm/dd")</f>
        <v>07/20</v>
      </c>
      <c r="B1314" s="8" t="str">
        <f>raw_data!B683</f>
        <v>Alice</v>
      </c>
      <c r="C1314" s="8" t="str">
        <f>raw_data!C683</f>
        <v>Billing</v>
      </c>
      <c r="D1314" s="9">
        <f>raw_data!D683/24/60</f>
        <v>0.007569444444</v>
      </c>
      <c r="E1314" s="10">
        <f>if(raw_data!E683="Yes",1,0)</f>
        <v>0</v>
      </c>
      <c r="F1314" s="10">
        <f>raw_data!F683</f>
        <v>4</v>
      </c>
      <c r="G1314" s="10" t="str">
        <f>raw_data!G683</f>
        <v>Very Negative</v>
      </c>
      <c r="H1314" s="11">
        <f>if(raw_data!H683="Yes",1,0)</f>
        <v>0</v>
      </c>
    </row>
    <row r="1315">
      <c r="A1315" s="12" t="str">
        <f>text(raw_data!A697,"mm/dd")</f>
        <v>07/20</v>
      </c>
      <c r="B1315" s="13" t="str">
        <f>raw_data!B697</f>
        <v>Charlie</v>
      </c>
      <c r="C1315" s="13" t="str">
        <f>raw_data!C697</f>
        <v>Sales</v>
      </c>
      <c r="D1315" s="14">
        <f>raw_data!D697/24/60</f>
        <v>0.001805555556</v>
      </c>
      <c r="E1315" s="15">
        <f>if(raw_data!E697="Yes",1,0)</f>
        <v>1</v>
      </c>
      <c r="F1315" s="15">
        <f>raw_data!F697</f>
        <v>5</v>
      </c>
      <c r="G1315" s="15" t="str">
        <f>raw_data!G697</f>
        <v>Neutral</v>
      </c>
      <c r="H1315" s="16">
        <f>if(raw_data!H697="Yes",1,0)</f>
        <v>0</v>
      </c>
    </row>
    <row r="1316">
      <c r="A1316" s="7" t="str">
        <f>text(raw_data!A732,"mm/dd")</f>
        <v>07/20</v>
      </c>
      <c r="B1316" s="8" t="str">
        <f>raw_data!B732</f>
        <v>Bob</v>
      </c>
      <c r="C1316" s="8" t="str">
        <f>raw_data!C732</f>
        <v>Billing</v>
      </c>
      <c r="D1316" s="9">
        <f>raw_data!D732/24/60</f>
        <v>0.002708333333</v>
      </c>
      <c r="E1316" s="10">
        <f>if(raw_data!E732="Yes",1,0)</f>
        <v>1</v>
      </c>
      <c r="F1316" s="10">
        <f>raw_data!F732</f>
        <v>1</v>
      </c>
      <c r="G1316" s="10" t="str">
        <f>raw_data!G732</f>
        <v>Negative</v>
      </c>
      <c r="H1316" s="11">
        <f>if(raw_data!H732="Yes",1,0)</f>
        <v>1</v>
      </c>
    </row>
    <row r="1317">
      <c r="A1317" s="12" t="str">
        <f>text(raw_data!A733,"mm/dd")</f>
        <v>07/20</v>
      </c>
      <c r="B1317" s="13" t="str">
        <f>raw_data!B733</f>
        <v>Anna</v>
      </c>
      <c r="C1317" s="13" t="str">
        <f>raw_data!C733</f>
        <v>Technical Support</v>
      </c>
      <c r="D1317" s="14">
        <f>raw_data!D733/24/60</f>
        <v>0.005902777778</v>
      </c>
      <c r="E1317" s="15">
        <f>if(raw_data!E733="Yes",1,0)</f>
        <v>1</v>
      </c>
      <c r="F1317" s="15">
        <f>raw_data!F733</f>
        <v>3</v>
      </c>
      <c r="G1317" s="15" t="str">
        <f>raw_data!G733</f>
        <v>Neutral</v>
      </c>
      <c r="H1317" s="16">
        <f>if(raw_data!H733="Yes",1,0)</f>
        <v>0</v>
      </c>
    </row>
    <row r="1318">
      <c r="A1318" s="7" t="str">
        <f>text(raw_data!A771,"mm/dd")</f>
        <v>07/20</v>
      </c>
      <c r="B1318" s="8" t="str">
        <f>raw_data!B771</f>
        <v>Eli</v>
      </c>
      <c r="C1318" s="8" t="str">
        <f>raw_data!C771</f>
        <v>Sales</v>
      </c>
      <c r="D1318" s="9">
        <f>raw_data!D771/24/60</f>
        <v>0.008055555556</v>
      </c>
      <c r="E1318" s="10">
        <f>if(raw_data!E771="Yes",1,0)</f>
        <v>1</v>
      </c>
      <c r="F1318" s="10">
        <f>raw_data!F771</f>
        <v>5</v>
      </c>
      <c r="G1318" s="10" t="str">
        <f>raw_data!G771</f>
        <v>Negative</v>
      </c>
      <c r="H1318" s="11">
        <f>if(raw_data!H771="Yes",1,0)</f>
        <v>1</v>
      </c>
    </row>
    <row r="1319">
      <c r="A1319" s="12" t="str">
        <f>text(raw_data!A781,"mm/dd")</f>
        <v>07/20</v>
      </c>
      <c r="B1319" s="13" t="str">
        <f>raw_data!B781</f>
        <v>Diana</v>
      </c>
      <c r="C1319" s="13" t="str">
        <f>raw_data!C781</f>
        <v>Technical Support</v>
      </c>
      <c r="D1319" s="14">
        <f>raw_data!D781/24/60</f>
        <v>0.009930555556</v>
      </c>
      <c r="E1319" s="15">
        <f>if(raw_data!E781="Yes",1,0)</f>
        <v>1</v>
      </c>
      <c r="F1319" s="15">
        <f>raw_data!F781</f>
        <v>2</v>
      </c>
      <c r="G1319" s="15" t="str">
        <f>raw_data!G781</f>
        <v>Very Negative</v>
      </c>
      <c r="H1319" s="16">
        <f>if(raw_data!H781="Yes",1,0)</f>
        <v>0</v>
      </c>
    </row>
    <row r="1320">
      <c r="A1320" s="7" t="str">
        <f>text(raw_data!A786,"mm/dd")</f>
        <v>07/20</v>
      </c>
      <c r="B1320" s="8" t="str">
        <f>raw_data!B786</f>
        <v>Alice</v>
      </c>
      <c r="C1320" s="8" t="str">
        <f>raw_data!C786</f>
        <v>Sales</v>
      </c>
      <c r="D1320" s="9">
        <f>raw_data!D786/24/60</f>
        <v>0.008263888889</v>
      </c>
      <c r="E1320" s="10">
        <f>if(raw_data!E786="Yes",1,0)</f>
        <v>0</v>
      </c>
      <c r="F1320" s="10">
        <f>raw_data!F786</f>
        <v>1</v>
      </c>
      <c r="G1320" s="10" t="str">
        <f>raw_data!G786</f>
        <v>Neutral</v>
      </c>
      <c r="H1320" s="11">
        <f>if(raw_data!H786="Yes",1,0)</f>
        <v>0</v>
      </c>
    </row>
    <row r="1321">
      <c r="A1321" s="12" t="str">
        <f>text(raw_data!A800,"mm/dd")</f>
        <v>07/20</v>
      </c>
      <c r="B1321" s="13" t="str">
        <f>raw_data!B800</f>
        <v>John</v>
      </c>
      <c r="C1321" s="13" t="str">
        <f>raw_data!C800</f>
        <v>Shipping</v>
      </c>
      <c r="D1321" s="14">
        <f>raw_data!D800/24/60</f>
        <v>0.00625</v>
      </c>
      <c r="E1321" s="15">
        <f>if(raw_data!E800="Yes",1,0)</f>
        <v>0</v>
      </c>
      <c r="F1321" s="15">
        <f>raw_data!F800</f>
        <v>5</v>
      </c>
      <c r="G1321" s="15" t="str">
        <f>raw_data!G800</f>
        <v>Neutral</v>
      </c>
      <c r="H1321" s="16">
        <f>if(raw_data!H800="Yes",1,0)</f>
        <v>0</v>
      </c>
    </row>
    <row r="1322">
      <c r="A1322" s="7" t="str">
        <f>text(raw_data!A806,"mm/dd")</f>
        <v>07/20</v>
      </c>
      <c r="B1322" s="8" t="str">
        <f>raw_data!B806</f>
        <v>Anna</v>
      </c>
      <c r="C1322" s="8" t="str">
        <f>raw_data!C806</f>
        <v>Sales</v>
      </c>
      <c r="D1322" s="9">
        <f>raw_data!D806/24/60</f>
        <v>0.009375</v>
      </c>
      <c r="E1322" s="10">
        <f>if(raw_data!E806="Yes",1,0)</f>
        <v>1</v>
      </c>
      <c r="F1322" s="10">
        <f>raw_data!F806</f>
        <v>2</v>
      </c>
      <c r="G1322" s="10" t="str">
        <f>raw_data!G806</f>
        <v>Neutral</v>
      </c>
      <c r="H1322" s="11">
        <f>if(raw_data!H806="Yes",1,0)</f>
        <v>0</v>
      </c>
    </row>
    <row r="1323">
      <c r="A1323" s="12" t="str">
        <f>text(raw_data!A824,"mm/dd")</f>
        <v>07/20</v>
      </c>
      <c r="B1323" s="13" t="str">
        <f>raw_data!B824</f>
        <v>Bob</v>
      </c>
      <c r="C1323" s="13" t="str">
        <f>raw_data!C824</f>
        <v>Billing</v>
      </c>
      <c r="D1323" s="14">
        <f>raw_data!D824/24/60</f>
        <v>0.005833333333</v>
      </c>
      <c r="E1323" s="15">
        <f>if(raw_data!E824="Yes",1,0)</f>
        <v>0</v>
      </c>
      <c r="F1323" s="15">
        <f>raw_data!F824</f>
        <v>2</v>
      </c>
      <c r="G1323" s="15" t="str">
        <f>raw_data!G824</f>
        <v>Negative</v>
      </c>
      <c r="H1323" s="16">
        <f>if(raw_data!H824="Yes",1,0)</f>
        <v>1</v>
      </c>
    </row>
    <row r="1324">
      <c r="A1324" s="7" t="str">
        <f>text(raw_data!A830,"mm/dd")</f>
        <v>07/20</v>
      </c>
      <c r="B1324" s="8" t="str">
        <f>raw_data!B830</f>
        <v>Michael</v>
      </c>
      <c r="C1324" s="8" t="str">
        <f>raw_data!C830</f>
        <v>Shipping</v>
      </c>
      <c r="D1324" s="9">
        <f>raw_data!D830/24/60</f>
        <v>0.005277777778</v>
      </c>
      <c r="E1324" s="10">
        <f>if(raw_data!E830="Yes",1,0)</f>
        <v>1</v>
      </c>
      <c r="F1324" s="10">
        <f>raw_data!F830</f>
        <v>2</v>
      </c>
      <c r="G1324" s="10" t="str">
        <f>raw_data!G830</f>
        <v>Neutral</v>
      </c>
      <c r="H1324" s="11">
        <f>if(raw_data!H830="Yes",1,0)</f>
        <v>0</v>
      </c>
    </row>
    <row r="1325">
      <c r="A1325" s="12" t="str">
        <f>text(raw_data!A840,"mm/dd")</f>
        <v>07/20</v>
      </c>
      <c r="B1325" s="13" t="str">
        <f>raw_data!B840</f>
        <v>Diana</v>
      </c>
      <c r="C1325" s="13" t="str">
        <f>raw_data!C840</f>
        <v>Sales</v>
      </c>
      <c r="D1325" s="14">
        <f>raw_data!D840/24/60</f>
        <v>0.001944444444</v>
      </c>
      <c r="E1325" s="15">
        <f>if(raw_data!E840="Yes",1,0)</f>
        <v>1</v>
      </c>
      <c r="F1325" s="15">
        <f>raw_data!F840</f>
        <v>3</v>
      </c>
      <c r="G1325" s="15" t="str">
        <f>raw_data!G840</f>
        <v>Negative</v>
      </c>
      <c r="H1325" s="16">
        <f>if(raw_data!H840="Yes",1,0)</f>
        <v>1</v>
      </c>
    </row>
    <row r="1326">
      <c r="A1326" s="7" t="str">
        <f>text(raw_data!A853,"mm/dd")</f>
        <v>07/20</v>
      </c>
      <c r="B1326" s="8" t="str">
        <f>raw_data!B853</f>
        <v>Bob</v>
      </c>
      <c r="C1326" s="8" t="str">
        <f>raw_data!C853</f>
        <v>Billing</v>
      </c>
      <c r="D1326" s="9">
        <f>raw_data!D853/24/60</f>
        <v>0.008055555556</v>
      </c>
      <c r="E1326" s="10">
        <f>if(raw_data!E853="Yes",1,0)</f>
        <v>1</v>
      </c>
      <c r="F1326" s="10">
        <f>raw_data!F853</f>
        <v>5</v>
      </c>
      <c r="G1326" s="10" t="str">
        <f>raw_data!G853</f>
        <v>Positive</v>
      </c>
      <c r="H1326" s="11">
        <f>if(raw_data!H853="Yes",1,0)</f>
        <v>0</v>
      </c>
    </row>
    <row r="1327">
      <c r="A1327" s="12" t="str">
        <f>text(raw_data!A866,"mm/dd")</f>
        <v>07/20</v>
      </c>
      <c r="B1327" s="13" t="str">
        <f>raw_data!B866</f>
        <v>Eli</v>
      </c>
      <c r="C1327" s="13" t="str">
        <f>raw_data!C866</f>
        <v>Technical Support</v>
      </c>
      <c r="D1327" s="14">
        <f>raw_data!D866/24/60</f>
        <v>0.002638888889</v>
      </c>
      <c r="E1327" s="15">
        <f>if(raw_data!E866="Yes",1,0)</f>
        <v>0</v>
      </c>
      <c r="F1327" s="15">
        <f>raw_data!F866</f>
        <v>4</v>
      </c>
      <c r="G1327" s="15" t="str">
        <f>raw_data!G866</f>
        <v>Positive</v>
      </c>
      <c r="H1327" s="16">
        <f>if(raw_data!H866="Yes",1,0)</f>
        <v>1</v>
      </c>
    </row>
    <row r="1328">
      <c r="A1328" s="7" t="str">
        <f>text(raw_data!A873,"mm/dd")</f>
        <v>07/20</v>
      </c>
      <c r="B1328" s="8" t="str">
        <f>raw_data!B873</f>
        <v>James</v>
      </c>
      <c r="C1328" s="8" t="str">
        <f>raw_data!C873</f>
        <v>Technical Support</v>
      </c>
      <c r="D1328" s="9">
        <f>raw_data!D873/24/60</f>
        <v>0.003958333333</v>
      </c>
      <c r="E1328" s="10">
        <f>if(raw_data!E873="Yes",1,0)</f>
        <v>0</v>
      </c>
      <c r="F1328" s="10">
        <f>raw_data!F873</f>
        <v>2</v>
      </c>
      <c r="G1328" s="10" t="str">
        <f>raw_data!G873</f>
        <v>Negative</v>
      </c>
      <c r="H1328" s="11">
        <f>if(raw_data!H873="Yes",1,0)</f>
        <v>0</v>
      </c>
    </row>
    <row r="1329">
      <c r="A1329" s="12" t="str">
        <f>text(raw_data!A874,"mm/dd")</f>
        <v>07/20</v>
      </c>
      <c r="B1329" s="13" t="str">
        <f>raw_data!B874</f>
        <v>Eli</v>
      </c>
      <c r="C1329" s="13" t="str">
        <f>raw_data!C874</f>
        <v>Sales</v>
      </c>
      <c r="D1329" s="14">
        <f>raw_data!D874/24/60</f>
        <v>0.006111111111</v>
      </c>
      <c r="E1329" s="15">
        <f>if(raw_data!E874="Yes",1,0)</f>
        <v>0</v>
      </c>
      <c r="F1329" s="15">
        <f>raw_data!F874</f>
        <v>2</v>
      </c>
      <c r="G1329" s="15" t="str">
        <f>raw_data!G874</f>
        <v>Very Negative</v>
      </c>
      <c r="H1329" s="16">
        <f>if(raw_data!H874="Yes",1,0)</f>
        <v>1</v>
      </c>
    </row>
    <row r="1330">
      <c r="A1330" s="7" t="str">
        <f>text(raw_data!A884,"mm/dd")</f>
        <v>07/20</v>
      </c>
      <c r="B1330" s="8" t="str">
        <f>raw_data!B884</f>
        <v>Bob</v>
      </c>
      <c r="C1330" s="8" t="str">
        <f>raw_data!C884</f>
        <v>Technical Support</v>
      </c>
      <c r="D1330" s="9">
        <f>raw_data!D884/24/60</f>
        <v>0.005069444444</v>
      </c>
      <c r="E1330" s="10">
        <f>if(raw_data!E884="Yes",1,0)</f>
        <v>0</v>
      </c>
      <c r="F1330" s="10">
        <f>raw_data!F884</f>
        <v>4</v>
      </c>
      <c r="G1330" s="10" t="str">
        <f>raw_data!G884</f>
        <v>Very Negative</v>
      </c>
      <c r="H1330" s="11">
        <f>if(raw_data!H884="Yes",1,0)</f>
        <v>0</v>
      </c>
    </row>
    <row r="1331">
      <c r="A1331" s="12" t="str">
        <f>text(raw_data!A909,"mm/dd")</f>
        <v>07/20</v>
      </c>
      <c r="B1331" s="13" t="str">
        <f>raw_data!B909</f>
        <v>Diana</v>
      </c>
      <c r="C1331" s="13" t="str">
        <f>raw_data!C909</f>
        <v>Shipping</v>
      </c>
      <c r="D1331" s="14">
        <f>raw_data!D909/24/60</f>
        <v>0.005208333333</v>
      </c>
      <c r="E1331" s="15">
        <f>if(raw_data!E909="Yes",1,0)</f>
        <v>0</v>
      </c>
      <c r="F1331" s="15">
        <f>raw_data!F909</f>
        <v>3</v>
      </c>
      <c r="G1331" s="15" t="str">
        <f>raw_data!G909</f>
        <v>Very Positive</v>
      </c>
      <c r="H1331" s="16">
        <f>if(raw_data!H909="Yes",1,0)</f>
        <v>0</v>
      </c>
    </row>
    <row r="1332">
      <c r="A1332" s="7" t="str">
        <f>text(raw_data!A919,"mm/dd")</f>
        <v>07/20</v>
      </c>
      <c r="B1332" s="8" t="str">
        <f>raw_data!B919</f>
        <v>Diana</v>
      </c>
      <c r="C1332" s="8" t="str">
        <f>raw_data!C919</f>
        <v>Shipping</v>
      </c>
      <c r="D1332" s="9">
        <f>raw_data!D919/24/60</f>
        <v>0.004513888889</v>
      </c>
      <c r="E1332" s="10">
        <f>if(raw_data!E919="Yes",1,0)</f>
        <v>1</v>
      </c>
      <c r="F1332" s="10">
        <f>raw_data!F919</f>
        <v>4</v>
      </c>
      <c r="G1332" s="10" t="str">
        <f>raw_data!G919</f>
        <v>Very Negative</v>
      </c>
      <c r="H1332" s="11">
        <f>if(raw_data!H919="Yes",1,0)</f>
        <v>1</v>
      </c>
    </row>
    <row r="1333">
      <c r="A1333" s="12" t="str">
        <f>text(raw_data!A929,"mm/dd")</f>
        <v>07/20</v>
      </c>
      <c r="B1333" s="13" t="str">
        <f>raw_data!B929</f>
        <v>Michael</v>
      </c>
      <c r="C1333" s="13" t="str">
        <f>raw_data!C929</f>
        <v>Technical Support</v>
      </c>
      <c r="D1333" s="14">
        <f>raw_data!D929/24/60</f>
        <v>0.005486111111</v>
      </c>
      <c r="E1333" s="15">
        <f>if(raw_data!E929="Yes",1,0)</f>
        <v>0</v>
      </c>
      <c r="F1333" s="15">
        <f>raw_data!F929</f>
        <v>1</v>
      </c>
      <c r="G1333" s="15" t="str">
        <f>raw_data!G929</f>
        <v>Positive</v>
      </c>
      <c r="H1333" s="16">
        <f>if(raw_data!H929="Yes",1,0)</f>
        <v>0</v>
      </c>
    </row>
    <row r="1334">
      <c r="A1334" s="7" t="str">
        <f>text(raw_data!A983,"mm/dd")</f>
        <v>07/20</v>
      </c>
      <c r="B1334" s="8" t="str">
        <f>raw_data!B983</f>
        <v>Charlie</v>
      </c>
      <c r="C1334" s="8" t="str">
        <f>raw_data!C983</f>
        <v>Shipping</v>
      </c>
      <c r="D1334" s="9">
        <f>raw_data!D983/24/60</f>
        <v>0.002777777778</v>
      </c>
      <c r="E1334" s="10">
        <f>if(raw_data!E983="Yes",1,0)</f>
        <v>1</v>
      </c>
      <c r="F1334" s="10">
        <f>raw_data!F983</f>
        <v>3</v>
      </c>
      <c r="G1334" s="10" t="str">
        <f>raw_data!G983</f>
        <v>Neutral</v>
      </c>
      <c r="H1334" s="11">
        <f>if(raw_data!H983="Yes",1,0)</f>
        <v>0</v>
      </c>
    </row>
    <row r="1335">
      <c r="A1335" s="12" t="str">
        <f>text(raw_data!A1050,"mm/dd")</f>
        <v>07/20</v>
      </c>
      <c r="B1335" s="13" t="str">
        <f>raw_data!B1050</f>
        <v>Michael</v>
      </c>
      <c r="C1335" s="13" t="str">
        <f>raw_data!C1050</f>
        <v>Technical Support</v>
      </c>
      <c r="D1335" s="14">
        <f>raw_data!D1050/24/60</f>
        <v>0.004652777778</v>
      </c>
      <c r="E1335" s="15">
        <f>if(raw_data!E1050="Yes",1,0)</f>
        <v>1</v>
      </c>
      <c r="F1335" s="15">
        <f>raw_data!F1050</f>
        <v>1</v>
      </c>
      <c r="G1335" s="15" t="str">
        <f>raw_data!G1050</f>
        <v>Neutral</v>
      </c>
      <c r="H1335" s="16">
        <f>if(raw_data!H1050="Yes",1,0)</f>
        <v>0</v>
      </c>
    </row>
    <row r="1336">
      <c r="A1336" s="7" t="str">
        <f>text(raw_data!A1080,"mm/dd")</f>
        <v>07/20</v>
      </c>
      <c r="B1336" s="8" t="str">
        <f>raw_data!B1080</f>
        <v>Eli</v>
      </c>
      <c r="C1336" s="8" t="str">
        <f>raw_data!C1080</f>
        <v>Technical Support</v>
      </c>
      <c r="D1336" s="9">
        <f>raw_data!D1080/24/60</f>
        <v>0.001736111111</v>
      </c>
      <c r="E1336" s="10">
        <f>if(raw_data!E1080="Yes",1,0)</f>
        <v>1</v>
      </c>
      <c r="F1336" s="10">
        <f>raw_data!F1080</f>
        <v>4</v>
      </c>
      <c r="G1336" s="10" t="str">
        <f>raw_data!G1080</f>
        <v>Positive</v>
      </c>
      <c r="H1336" s="11">
        <f>if(raw_data!H1080="Yes",1,0)</f>
        <v>1</v>
      </c>
    </row>
    <row r="1337">
      <c r="A1337" s="12" t="str">
        <f>text(raw_data!A1084,"mm/dd")</f>
        <v>07/20</v>
      </c>
      <c r="B1337" s="13" t="str">
        <f>raw_data!B1084</f>
        <v>John</v>
      </c>
      <c r="C1337" s="13" t="str">
        <f>raw_data!C1084</f>
        <v>Billing</v>
      </c>
      <c r="D1337" s="14">
        <f>raw_data!D1084/24/60</f>
        <v>0.005138888889</v>
      </c>
      <c r="E1337" s="15">
        <f>if(raw_data!E1084="Yes",1,0)</f>
        <v>0</v>
      </c>
      <c r="F1337" s="15">
        <f>raw_data!F1084</f>
        <v>5</v>
      </c>
      <c r="G1337" s="15" t="str">
        <f>raw_data!G1084</f>
        <v>Negative</v>
      </c>
      <c r="H1337" s="16">
        <f>if(raw_data!H1084="Yes",1,0)</f>
        <v>1</v>
      </c>
    </row>
    <row r="1338">
      <c r="A1338" s="7" t="str">
        <f>text(raw_data!A1124,"mm/dd")</f>
        <v>07/20</v>
      </c>
      <c r="B1338" s="8" t="str">
        <f>raw_data!B1124</f>
        <v>Charlie</v>
      </c>
      <c r="C1338" s="8" t="str">
        <f>raw_data!C1124</f>
        <v>Sales</v>
      </c>
      <c r="D1338" s="9">
        <f>raw_data!D1124/24/60</f>
        <v>0.004027777778</v>
      </c>
      <c r="E1338" s="10">
        <f>if(raw_data!E1124="Yes",1,0)</f>
        <v>0</v>
      </c>
      <c r="F1338" s="10">
        <f>raw_data!F1124</f>
        <v>4</v>
      </c>
      <c r="G1338" s="10" t="str">
        <f>raw_data!G1124</f>
        <v>Very Positive</v>
      </c>
      <c r="H1338" s="11">
        <f>if(raw_data!H1124="Yes",1,0)</f>
        <v>0</v>
      </c>
    </row>
    <row r="1339">
      <c r="A1339" s="12" t="str">
        <f>text(raw_data!A1134,"mm/dd")</f>
        <v>07/20</v>
      </c>
      <c r="B1339" s="13" t="str">
        <f>raw_data!B1134</f>
        <v>James</v>
      </c>
      <c r="C1339" s="13" t="str">
        <f>raw_data!C1134</f>
        <v>Technical Support</v>
      </c>
      <c r="D1339" s="14">
        <f>raw_data!D1134/24/60</f>
        <v>0.004027777778</v>
      </c>
      <c r="E1339" s="15">
        <f>if(raw_data!E1134="Yes",1,0)</f>
        <v>0</v>
      </c>
      <c r="F1339" s="15">
        <f>raw_data!F1134</f>
        <v>1</v>
      </c>
      <c r="G1339" s="15" t="str">
        <f>raw_data!G1134</f>
        <v>Negative</v>
      </c>
      <c r="H1339" s="16">
        <f>if(raw_data!H1134="Yes",1,0)</f>
        <v>1</v>
      </c>
    </row>
    <row r="1340">
      <c r="A1340" s="7" t="str">
        <f>text(raw_data!A1140,"mm/dd")</f>
        <v>07/20</v>
      </c>
      <c r="B1340" s="8" t="str">
        <f>raw_data!B1140</f>
        <v>John</v>
      </c>
      <c r="C1340" s="8" t="str">
        <f>raw_data!C1140</f>
        <v>Technical Support</v>
      </c>
      <c r="D1340" s="9">
        <f>raw_data!D1140/24/60</f>
        <v>0.01</v>
      </c>
      <c r="E1340" s="10">
        <f>if(raw_data!E1140="Yes",1,0)</f>
        <v>0</v>
      </c>
      <c r="F1340" s="10">
        <f>raw_data!F1140</f>
        <v>4</v>
      </c>
      <c r="G1340" s="10" t="str">
        <f>raw_data!G1140</f>
        <v>Very Negative</v>
      </c>
      <c r="H1340" s="11">
        <f>if(raw_data!H1140="Yes",1,0)</f>
        <v>0</v>
      </c>
    </row>
    <row r="1341">
      <c r="A1341" s="12" t="str">
        <f>text(raw_data!A1144,"mm/dd")</f>
        <v>07/20</v>
      </c>
      <c r="B1341" s="13" t="str">
        <f>raw_data!B1144</f>
        <v>Anna</v>
      </c>
      <c r="C1341" s="13" t="str">
        <f>raw_data!C1144</f>
        <v>Shipping</v>
      </c>
      <c r="D1341" s="14">
        <f>raw_data!D1144/24/60</f>
        <v>0.003541666667</v>
      </c>
      <c r="E1341" s="15">
        <f>if(raw_data!E1144="Yes",1,0)</f>
        <v>0</v>
      </c>
      <c r="F1341" s="15">
        <f>raw_data!F1144</f>
        <v>4</v>
      </c>
      <c r="G1341" s="15" t="str">
        <f>raw_data!G1144</f>
        <v>Negative</v>
      </c>
      <c r="H1341" s="16">
        <f>if(raw_data!H1144="Yes",1,0)</f>
        <v>0</v>
      </c>
    </row>
    <row r="1342">
      <c r="A1342" s="7" t="str">
        <f>text(raw_data!A1148,"mm/dd")</f>
        <v>07/20</v>
      </c>
      <c r="B1342" s="8" t="str">
        <f>raw_data!B1148</f>
        <v>Alice</v>
      </c>
      <c r="C1342" s="8" t="str">
        <f>raw_data!C1148</f>
        <v>Sales</v>
      </c>
      <c r="D1342" s="9">
        <f>raw_data!D1148/24/60</f>
        <v>0.002291666667</v>
      </c>
      <c r="E1342" s="10">
        <f>if(raw_data!E1148="Yes",1,0)</f>
        <v>1</v>
      </c>
      <c r="F1342" s="10">
        <f>raw_data!F1148</f>
        <v>3</v>
      </c>
      <c r="G1342" s="10" t="str">
        <f>raw_data!G1148</f>
        <v>Very Negative</v>
      </c>
      <c r="H1342" s="11">
        <f>if(raw_data!H1148="Yes",1,0)</f>
        <v>0</v>
      </c>
    </row>
    <row r="1343">
      <c r="A1343" s="12" t="str">
        <f>text(raw_data!A1154,"mm/dd")</f>
        <v>07/20</v>
      </c>
      <c r="B1343" s="13" t="str">
        <f>raw_data!B1154</f>
        <v>Charlie</v>
      </c>
      <c r="C1343" s="13" t="str">
        <f>raw_data!C1154</f>
        <v>Technical Support</v>
      </c>
      <c r="D1343" s="14">
        <f>raw_data!D1154/24/60</f>
        <v>0.007847222222</v>
      </c>
      <c r="E1343" s="15">
        <f>if(raw_data!E1154="Yes",1,0)</f>
        <v>0</v>
      </c>
      <c r="F1343" s="15">
        <f>raw_data!F1154</f>
        <v>5</v>
      </c>
      <c r="G1343" s="15" t="str">
        <f>raw_data!G1154</f>
        <v>Positive</v>
      </c>
      <c r="H1343" s="16">
        <f>if(raw_data!H1154="Yes",1,0)</f>
        <v>1</v>
      </c>
    </row>
    <row r="1344">
      <c r="A1344" s="7" t="str">
        <f>text(raw_data!A1174,"mm/dd")</f>
        <v>07/20</v>
      </c>
      <c r="B1344" s="8" t="str">
        <f>raw_data!B1174</f>
        <v>Anna</v>
      </c>
      <c r="C1344" s="8" t="str">
        <f>raw_data!C1174</f>
        <v>Sales</v>
      </c>
      <c r="D1344" s="9">
        <f>raw_data!D1174/24/60</f>
        <v>0.006527777778</v>
      </c>
      <c r="E1344" s="10">
        <f>if(raw_data!E1174="Yes",1,0)</f>
        <v>0</v>
      </c>
      <c r="F1344" s="10">
        <f>raw_data!F1174</f>
        <v>2</v>
      </c>
      <c r="G1344" s="10" t="str">
        <f>raw_data!G1174</f>
        <v>Very Negative</v>
      </c>
      <c r="H1344" s="11">
        <f>if(raw_data!H1174="Yes",1,0)</f>
        <v>0</v>
      </c>
    </row>
    <row r="1345">
      <c r="A1345" s="12" t="str">
        <f>text(raw_data!A1178,"mm/dd")</f>
        <v>07/20</v>
      </c>
      <c r="B1345" s="13" t="str">
        <f>raw_data!B1178</f>
        <v>Anna</v>
      </c>
      <c r="C1345" s="13" t="str">
        <f>raw_data!C1178</f>
        <v>Technical Support</v>
      </c>
      <c r="D1345" s="14">
        <f>raw_data!D1178/24/60</f>
        <v>0.006041666667</v>
      </c>
      <c r="E1345" s="15">
        <f>if(raw_data!E1178="Yes",1,0)</f>
        <v>1</v>
      </c>
      <c r="F1345" s="15">
        <f>raw_data!F1178</f>
        <v>2</v>
      </c>
      <c r="G1345" s="15" t="str">
        <f>raw_data!G1178</f>
        <v>Negative</v>
      </c>
      <c r="H1345" s="16">
        <f>if(raw_data!H1178="Yes",1,0)</f>
        <v>1</v>
      </c>
    </row>
    <row r="1346">
      <c r="A1346" s="7" t="str">
        <f>text(raw_data!A1189,"mm/dd")</f>
        <v>07/20</v>
      </c>
      <c r="B1346" s="8" t="str">
        <f>raw_data!B1189</f>
        <v>Diana</v>
      </c>
      <c r="C1346" s="8" t="str">
        <f>raw_data!C1189</f>
        <v>Shipping</v>
      </c>
      <c r="D1346" s="9">
        <f>raw_data!D1189/24/60</f>
        <v>0.008541666667</v>
      </c>
      <c r="E1346" s="10">
        <f>if(raw_data!E1189="Yes",1,0)</f>
        <v>1</v>
      </c>
      <c r="F1346" s="10">
        <f>raw_data!F1189</f>
        <v>3</v>
      </c>
      <c r="G1346" s="10" t="str">
        <f>raw_data!G1189</f>
        <v>Very Positive</v>
      </c>
      <c r="H1346" s="11">
        <f>if(raw_data!H1189="Yes",1,0)</f>
        <v>1</v>
      </c>
    </row>
    <row r="1347">
      <c r="A1347" s="12" t="str">
        <f>text(raw_data!A1192,"mm/dd")</f>
        <v>07/20</v>
      </c>
      <c r="B1347" s="13" t="str">
        <f>raw_data!B1192</f>
        <v>Alice</v>
      </c>
      <c r="C1347" s="13" t="str">
        <f>raw_data!C1192</f>
        <v>Technical Support</v>
      </c>
      <c r="D1347" s="14">
        <f>raw_data!D1192/24/60</f>
        <v>0.002708333333</v>
      </c>
      <c r="E1347" s="15">
        <f>if(raw_data!E1192="Yes",1,0)</f>
        <v>1</v>
      </c>
      <c r="F1347" s="15">
        <f>raw_data!F1192</f>
        <v>1</v>
      </c>
      <c r="G1347" s="15" t="str">
        <f>raw_data!G1192</f>
        <v>Negative</v>
      </c>
      <c r="H1347" s="16">
        <f>if(raw_data!H1192="Yes",1,0)</f>
        <v>1</v>
      </c>
    </row>
    <row r="1348">
      <c r="A1348" s="7" t="str">
        <f>text(raw_data!A1200,"mm/dd")</f>
        <v>07/20</v>
      </c>
      <c r="B1348" s="8" t="str">
        <f>raw_data!B1200</f>
        <v>Michael</v>
      </c>
      <c r="C1348" s="8" t="str">
        <f>raw_data!C1200</f>
        <v>Shipping</v>
      </c>
      <c r="D1348" s="9">
        <f>raw_data!D1200/24/60</f>
        <v>0.0025</v>
      </c>
      <c r="E1348" s="10">
        <f>if(raw_data!E1200="Yes",1,0)</f>
        <v>0</v>
      </c>
      <c r="F1348" s="10">
        <f>raw_data!F1200</f>
        <v>1</v>
      </c>
      <c r="G1348" s="10" t="str">
        <f>raw_data!G1200</f>
        <v>Negative</v>
      </c>
      <c r="H1348" s="11">
        <f>if(raw_data!H1200="Yes",1,0)</f>
        <v>1</v>
      </c>
    </row>
    <row r="1349">
      <c r="A1349" s="12" t="str">
        <f>text(raw_data!A1205,"mm/dd")</f>
        <v>07/20</v>
      </c>
      <c r="B1349" s="13" t="str">
        <f>raw_data!B1205</f>
        <v>Michael</v>
      </c>
      <c r="C1349" s="13" t="str">
        <f>raw_data!C1205</f>
        <v>Sales</v>
      </c>
      <c r="D1349" s="14">
        <f>raw_data!D1205/24/60</f>
        <v>0.009722222222</v>
      </c>
      <c r="E1349" s="15">
        <f>if(raw_data!E1205="Yes",1,0)</f>
        <v>1</v>
      </c>
      <c r="F1349" s="15">
        <f>raw_data!F1205</f>
        <v>4</v>
      </c>
      <c r="G1349" s="15" t="str">
        <f>raw_data!G1205</f>
        <v>Negative</v>
      </c>
      <c r="H1349" s="16">
        <f>if(raw_data!H1205="Yes",1,0)</f>
        <v>0</v>
      </c>
    </row>
    <row r="1350">
      <c r="A1350" s="7" t="str">
        <f>text(raw_data!A1227,"mm/dd")</f>
        <v>07/20</v>
      </c>
      <c r="B1350" s="8" t="str">
        <f>raw_data!B1227</f>
        <v>Diana</v>
      </c>
      <c r="C1350" s="8" t="str">
        <f>raw_data!C1227</f>
        <v>Technical Support</v>
      </c>
      <c r="D1350" s="9">
        <f>raw_data!D1227/24/60</f>
        <v>0.006527777778</v>
      </c>
      <c r="E1350" s="10">
        <f>if(raw_data!E1227="Yes",1,0)</f>
        <v>0</v>
      </c>
      <c r="F1350" s="10">
        <f>raw_data!F1227</f>
        <v>2</v>
      </c>
      <c r="G1350" s="10" t="str">
        <f>raw_data!G1227</f>
        <v>Negative</v>
      </c>
      <c r="H1350" s="11">
        <f>if(raw_data!H1227="Yes",1,0)</f>
        <v>1</v>
      </c>
    </row>
    <row r="1351">
      <c r="A1351" s="12" t="str">
        <f>text(raw_data!A1254,"mm/dd")</f>
        <v>07/20</v>
      </c>
      <c r="B1351" s="13" t="str">
        <f>raw_data!B1254</f>
        <v>Anna</v>
      </c>
      <c r="C1351" s="13" t="str">
        <f>raw_data!C1254</f>
        <v>Technical Support</v>
      </c>
      <c r="D1351" s="14">
        <f>raw_data!D1254/24/60</f>
        <v>0.003958333333</v>
      </c>
      <c r="E1351" s="15">
        <f>if(raw_data!E1254="Yes",1,0)</f>
        <v>0</v>
      </c>
      <c r="F1351" s="15">
        <f>raw_data!F1254</f>
        <v>3</v>
      </c>
      <c r="G1351" s="15" t="str">
        <f>raw_data!G1254</f>
        <v>Very Positive</v>
      </c>
      <c r="H1351" s="16">
        <f>if(raw_data!H1254="Yes",1,0)</f>
        <v>1</v>
      </c>
    </row>
    <row r="1352">
      <c r="A1352" s="7" t="str">
        <f>text(raw_data!A1270,"mm/dd")</f>
        <v>07/20</v>
      </c>
      <c r="B1352" s="8" t="str">
        <f>raw_data!B1270</f>
        <v>Charlie</v>
      </c>
      <c r="C1352" s="8" t="str">
        <f>raw_data!C1270</f>
        <v>Sales</v>
      </c>
      <c r="D1352" s="9">
        <f>raw_data!D1270/24/60</f>
        <v>0.005694444444</v>
      </c>
      <c r="E1352" s="10">
        <f>if(raw_data!E1270="Yes",1,0)</f>
        <v>1</v>
      </c>
      <c r="F1352" s="10">
        <f>raw_data!F1270</f>
        <v>5</v>
      </c>
      <c r="G1352" s="10" t="str">
        <f>raw_data!G1270</f>
        <v>Neutral</v>
      </c>
      <c r="H1352" s="11">
        <f>if(raw_data!H1270="Yes",1,0)</f>
        <v>1</v>
      </c>
    </row>
    <row r="1353">
      <c r="A1353" s="12" t="str">
        <f>text(raw_data!A1280,"mm/dd")</f>
        <v>07/20</v>
      </c>
      <c r="B1353" s="13" t="str">
        <f>raw_data!B1280</f>
        <v>Anna</v>
      </c>
      <c r="C1353" s="13" t="str">
        <f>raw_data!C1280</f>
        <v>Technical Support</v>
      </c>
      <c r="D1353" s="14">
        <f>raw_data!D1280/24/60</f>
        <v>0.006597222222</v>
      </c>
      <c r="E1353" s="15">
        <f>if(raw_data!E1280="Yes",1,0)</f>
        <v>1</v>
      </c>
      <c r="F1353" s="15">
        <f>raw_data!F1280</f>
        <v>4</v>
      </c>
      <c r="G1353" s="15" t="str">
        <f>raw_data!G1280</f>
        <v>Negative</v>
      </c>
      <c r="H1353" s="16">
        <f>if(raw_data!H1280="Yes",1,0)</f>
        <v>1</v>
      </c>
    </row>
    <row r="1354">
      <c r="A1354" s="7" t="str">
        <f>text(raw_data!A1309,"mm/dd")</f>
        <v>07/20</v>
      </c>
      <c r="B1354" s="8" t="str">
        <f>raw_data!B1309</f>
        <v>Eli</v>
      </c>
      <c r="C1354" s="8" t="str">
        <f>raw_data!C1309</f>
        <v>Technical Support</v>
      </c>
      <c r="D1354" s="9">
        <f>raw_data!D1309/24/60</f>
        <v>0.007777777778</v>
      </c>
      <c r="E1354" s="10">
        <f>if(raw_data!E1309="Yes",1,0)</f>
        <v>0</v>
      </c>
      <c r="F1354" s="10">
        <f>raw_data!F1309</f>
        <v>2</v>
      </c>
      <c r="G1354" s="10" t="str">
        <f>raw_data!G1309</f>
        <v>Positive</v>
      </c>
      <c r="H1354" s="11">
        <f>if(raw_data!H1309="Yes",1,0)</f>
        <v>1</v>
      </c>
    </row>
    <row r="1355">
      <c r="A1355" s="12" t="str">
        <f>text(raw_data!A1314,"mm/dd")</f>
        <v>07/20</v>
      </c>
      <c r="B1355" s="13" t="str">
        <f>raw_data!B1314</f>
        <v>Bob</v>
      </c>
      <c r="C1355" s="13" t="str">
        <f>raw_data!C1314</f>
        <v>Shipping</v>
      </c>
      <c r="D1355" s="14">
        <f>raw_data!D1314/24/60</f>
        <v>0.003472222222</v>
      </c>
      <c r="E1355" s="15">
        <f>if(raw_data!E1314="Yes",1,0)</f>
        <v>1</v>
      </c>
      <c r="F1355" s="15">
        <f>raw_data!F1314</f>
        <v>4</v>
      </c>
      <c r="G1355" s="15" t="str">
        <f>raw_data!G1314</f>
        <v>Positive</v>
      </c>
      <c r="H1355" s="16">
        <f>if(raw_data!H1314="Yes",1,0)</f>
        <v>1</v>
      </c>
    </row>
    <row r="1356">
      <c r="A1356" s="7" t="str">
        <f>text(raw_data!A1332,"mm/dd")</f>
        <v>07/20</v>
      </c>
      <c r="B1356" s="8" t="str">
        <f>raw_data!B1332</f>
        <v>Eli</v>
      </c>
      <c r="C1356" s="8" t="str">
        <f>raw_data!C1332</f>
        <v>Billing</v>
      </c>
      <c r="D1356" s="9">
        <f>raw_data!D1332/24/60</f>
        <v>0.004444444444</v>
      </c>
      <c r="E1356" s="10">
        <f>if(raw_data!E1332="Yes",1,0)</f>
        <v>1</v>
      </c>
      <c r="F1356" s="10">
        <f>raw_data!F1332</f>
        <v>1</v>
      </c>
      <c r="G1356" s="10" t="str">
        <f>raw_data!G1332</f>
        <v>Negative</v>
      </c>
      <c r="H1356" s="11">
        <f>if(raw_data!H1332="Yes",1,0)</f>
        <v>0</v>
      </c>
    </row>
    <row r="1357">
      <c r="A1357" s="12" t="str">
        <f>text(raw_data!A1351,"mm/dd")</f>
        <v>07/20</v>
      </c>
      <c r="B1357" s="13" t="str">
        <f>raw_data!B1351</f>
        <v>Alice</v>
      </c>
      <c r="C1357" s="13" t="str">
        <f>raw_data!C1351</f>
        <v>Technical Support</v>
      </c>
      <c r="D1357" s="14">
        <f>raw_data!D1351/24/60</f>
        <v>0.002013888889</v>
      </c>
      <c r="E1357" s="15">
        <f>if(raw_data!E1351="Yes",1,0)</f>
        <v>1</v>
      </c>
      <c r="F1357" s="15">
        <f>raw_data!F1351</f>
        <v>2</v>
      </c>
      <c r="G1357" s="15" t="str">
        <f>raw_data!G1351</f>
        <v>Negative</v>
      </c>
      <c r="H1357" s="16">
        <f>if(raw_data!H1351="Yes",1,0)</f>
        <v>1</v>
      </c>
    </row>
    <row r="1358">
      <c r="A1358" s="7" t="str">
        <f>text(raw_data!A1359,"mm/dd")</f>
        <v>07/20</v>
      </c>
      <c r="B1358" s="8" t="str">
        <f>raw_data!B1359</f>
        <v>John</v>
      </c>
      <c r="C1358" s="8" t="str">
        <f>raw_data!C1359</f>
        <v>Technical Support</v>
      </c>
      <c r="D1358" s="9">
        <f>raw_data!D1359/24/60</f>
        <v>0.009097222222</v>
      </c>
      <c r="E1358" s="10">
        <f>if(raw_data!E1359="Yes",1,0)</f>
        <v>0</v>
      </c>
      <c r="F1358" s="10">
        <f>raw_data!F1359</f>
        <v>4</v>
      </c>
      <c r="G1358" s="10" t="str">
        <f>raw_data!G1359</f>
        <v>Neutral</v>
      </c>
      <c r="H1358" s="11">
        <f>if(raw_data!H1359="Yes",1,0)</f>
        <v>0</v>
      </c>
    </row>
    <row r="1359">
      <c r="A1359" s="12" t="str">
        <f>text(raw_data!A1364,"mm/dd")</f>
        <v>07/20</v>
      </c>
      <c r="B1359" s="13" t="str">
        <f>raw_data!B1364</f>
        <v>John</v>
      </c>
      <c r="C1359" s="13" t="str">
        <f>raw_data!C1364</f>
        <v>Shipping</v>
      </c>
      <c r="D1359" s="14">
        <f>raw_data!D1364/24/60</f>
        <v>0.005347222222</v>
      </c>
      <c r="E1359" s="15">
        <f>if(raw_data!E1364="Yes",1,0)</f>
        <v>0</v>
      </c>
      <c r="F1359" s="15">
        <f>raw_data!F1364</f>
        <v>4</v>
      </c>
      <c r="G1359" s="15" t="str">
        <f>raw_data!G1364</f>
        <v>Very Positive</v>
      </c>
      <c r="H1359" s="16">
        <f>if(raw_data!H1364="Yes",1,0)</f>
        <v>1</v>
      </c>
    </row>
    <row r="1360">
      <c r="A1360" s="7" t="str">
        <f>text(raw_data!A1368,"mm/dd")</f>
        <v>07/20</v>
      </c>
      <c r="B1360" s="8" t="str">
        <f>raw_data!B1368</f>
        <v>Diana</v>
      </c>
      <c r="C1360" s="8" t="str">
        <f>raw_data!C1368</f>
        <v>Technical Support</v>
      </c>
      <c r="D1360" s="9">
        <f>raw_data!D1368/24/60</f>
        <v>0.01006944444</v>
      </c>
      <c r="E1360" s="10">
        <f>if(raw_data!E1368="Yes",1,0)</f>
        <v>0</v>
      </c>
      <c r="F1360" s="10">
        <f>raw_data!F1368</f>
        <v>4</v>
      </c>
      <c r="G1360" s="10" t="str">
        <f>raw_data!G1368</f>
        <v>Neutral</v>
      </c>
      <c r="H1360" s="11">
        <f>if(raw_data!H1368="Yes",1,0)</f>
        <v>1</v>
      </c>
    </row>
    <row r="1361">
      <c r="A1361" s="12" t="str">
        <f>text(raw_data!A1406,"mm/dd")</f>
        <v>07/20</v>
      </c>
      <c r="B1361" s="13" t="str">
        <f>raw_data!B1406</f>
        <v>Anna</v>
      </c>
      <c r="C1361" s="13" t="str">
        <f>raw_data!C1406</f>
        <v>Sales</v>
      </c>
      <c r="D1361" s="14">
        <f>raw_data!D1406/24/60</f>
        <v>0.003611111111</v>
      </c>
      <c r="E1361" s="15">
        <f>if(raw_data!E1406="Yes",1,0)</f>
        <v>1</v>
      </c>
      <c r="F1361" s="15">
        <f>raw_data!F1406</f>
        <v>5</v>
      </c>
      <c r="G1361" s="15" t="str">
        <f>raw_data!G1406</f>
        <v>Very Positive</v>
      </c>
      <c r="H1361" s="16">
        <f>if(raw_data!H1406="Yes",1,0)</f>
        <v>1</v>
      </c>
    </row>
    <row r="1362">
      <c r="A1362" s="7" t="str">
        <f>text(raw_data!A1413,"mm/dd")</f>
        <v>07/20</v>
      </c>
      <c r="B1362" s="8" t="str">
        <f>raw_data!B1413</f>
        <v>Anna</v>
      </c>
      <c r="C1362" s="8" t="str">
        <f>raw_data!C1413</f>
        <v>Sales</v>
      </c>
      <c r="D1362" s="9">
        <f>raw_data!D1413/24/60</f>
        <v>0.009930555556</v>
      </c>
      <c r="E1362" s="10">
        <f>if(raw_data!E1413="Yes",1,0)</f>
        <v>1</v>
      </c>
      <c r="F1362" s="10">
        <f>raw_data!F1413</f>
        <v>1</v>
      </c>
      <c r="G1362" s="10" t="str">
        <f>raw_data!G1413</f>
        <v>Positive</v>
      </c>
      <c r="H1362" s="11">
        <f>if(raw_data!H1413="Yes",1,0)</f>
        <v>0</v>
      </c>
    </row>
    <row r="1363">
      <c r="A1363" s="12" t="str">
        <f>text(raw_data!A1419,"mm/dd")</f>
        <v>07/20</v>
      </c>
      <c r="B1363" s="13" t="str">
        <f>raw_data!B1419</f>
        <v>Eli</v>
      </c>
      <c r="C1363" s="13" t="str">
        <f>raw_data!C1419</f>
        <v>Sales</v>
      </c>
      <c r="D1363" s="14">
        <f>raw_data!D1419/24/60</f>
        <v>0.005763888889</v>
      </c>
      <c r="E1363" s="15">
        <f>if(raw_data!E1419="Yes",1,0)</f>
        <v>1</v>
      </c>
      <c r="F1363" s="15">
        <f>raw_data!F1419</f>
        <v>2</v>
      </c>
      <c r="G1363" s="15" t="str">
        <f>raw_data!G1419</f>
        <v>Neutral</v>
      </c>
      <c r="H1363" s="16">
        <f>if(raw_data!H1419="Yes",1,0)</f>
        <v>0</v>
      </c>
    </row>
    <row r="1364">
      <c r="A1364" s="7" t="str">
        <f>text(raw_data!A1444,"mm/dd")</f>
        <v>07/20</v>
      </c>
      <c r="B1364" s="8" t="str">
        <f>raw_data!B1444</f>
        <v>Alice</v>
      </c>
      <c r="C1364" s="8" t="str">
        <f>raw_data!C1444</f>
        <v>Sales</v>
      </c>
      <c r="D1364" s="9">
        <f>raw_data!D1444/24/60</f>
        <v>0.002638888889</v>
      </c>
      <c r="E1364" s="10">
        <f>if(raw_data!E1444="Yes",1,0)</f>
        <v>1</v>
      </c>
      <c r="F1364" s="10">
        <f>raw_data!F1444</f>
        <v>4</v>
      </c>
      <c r="G1364" s="10" t="str">
        <f>raw_data!G1444</f>
        <v>Very Positive</v>
      </c>
      <c r="H1364" s="11">
        <f>if(raw_data!H1444="Yes",1,0)</f>
        <v>0</v>
      </c>
    </row>
    <row r="1365">
      <c r="A1365" s="12" t="str">
        <f>text(raw_data!A1450,"mm/dd")</f>
        <v>07/20</v>
      </c>
      <c r="B1365" s="13" t="str">
        <f>raw_data!B1450</f>
        <v>Eli</v>
      </c>
      <c r="C1365" s="13" t="str">
        <f>raw_data!C1450</f>
        <v>Technical Support</v>
      </c>
      <c r="D1365" s="14">
        <f>raw_data!D1450/24/60</f>
        <v>0.007013888889</v>
      </c>
      <c r="E1365" s="15">
        <f>if(raw_data!E1450="Yes",1,0)</f>
        <v>1</v>
      </c>
      <c r="F1365" s="15">
        <f>raw_data!F1450</f>
        <v>3</v>
      </c>
      <c r="G1365" s="15" t="str">
        <f>raw_data!G1450</f>
        <v>Neutral</v>
      </c>
      <c r="H1365" s="16">
        <f>if(raw_data!H1450="Yes",1,0)</f>
        <v>0</v>
      </c>
    </row>
    <row r="1366">
      <c r="A1366" s="7" t="str">
        <f>text(raw_data!A1475,"mm/dd")</f>
        <v>07/20</v>
      </c>
      <c r="B1366" s="8" t="str">
        <f>raw_data!B1475</f>
        <v>Alice</v>
      </c>
      <c r="C1366" s="8" t="str">
        <f>raw_data!C1475</f>
        <v>Technical Support</v>
      </c>
      <c r="D1366" s="9">
        <f>raw_data!D1475/24/60</f>
        <v>0.006736111111</v>
      </c>
      <c r="E1366" s="10">
        <f>if(raw_data!E1475="Yes",1,0)</f>
        <v>1</v>
      </c>
      <c r="F1366" s="10">
        <f>raw_data!F1475</f>
        <v>2</v>
      </c>
      <c r="G1366" s="10" t="str">
        <f>raw_data!G1475</f>
        <v>Neutral</v>
      </c>
      <c r="H1366" s="11">
        <f>if(raw_data!H1475="Yes",1,0)</f>
        <v>0</v>
      </c>
    </row>
    <row r="1367">
      <c r="A1367" s="12" t="str">
        <f>text(raw_data!A1476,"mm/dd")</f>
        <v>07/20</v>
      </c>
      <c r="B1367" s="13" t="str">
        <f>raw_data!B1476</f>
        <v>Diana</v>
      </c>
      <c r="C1367" s="13" t="str">
        <f>raw_data!C1476</f>
        <v>Sales</v>
      </c>
      <c r="D1367" s="14">
        <f>raw_data!D1476/24/60</f>
        <v>0.007708333333</v>
      </c>
      <c r="E1367" s="15">
        <f>if(raw_data!E1476="Yes",1,0)</f>
        <v>0</v>
      </c>
      <c r="F1367" s="15">
        <f>raw_data!F1476</f>
        <v>3</v>
      </c>
      <c r="G1367" s="15" t="str">
        <f>raw_data!G1476</f>
        <v>Negative</v>
      </c>
      <c r="H1367" s="16">
        <f>if(raw_data!H1476="Yes",1,0)</f>
        <v>0</v>
      </c>
    </row>
    <row r="1368">
      <c r="A1368" s="7" t="str">
        <f>text(raw_data!A1482,"mm/dd")</f>
        <v>07/20</v>
      </c>
      <c r="B1368" s="8" t="str">
        <f>raw_data!B1482</f>
        <v>Michael</v>
      </c>
      <c r="C1368" s="8" t="str">
        <f>raw_data!C1482</f>
        <v>Shipping</v>
      </c>
      <c r="D1368" s="9">
        <f>raw_data!D1482/24/60</f>
        <v>0.00625</v>
      </c>
      <c r="E1368" s="10">
        <f>if(raw_data!E1482="Yes",1,0)</f>
        <v>0</v>
      </c>
      <c r="F1368" s="10">
        <f>raw_data!F1482</f>
        <v>5</v>
      </c>
      <c r="G1368" s="10" t="str">
        <f>raw_data!G1482</f>
        <v>Negative</v>
      </c>
      <c r="H1368" s="11">
        <f>if(raw_data!H1482="Yes",1,0)</f>
        <v>1</v>
      </c>
    </row>
    <row r="1369">
      <c r="A1369" s="12" t="str">
        <f>text(raw_data!A1496,"mm/dd")</f>
        <v>07/20</v>
      </c>
      <c r="B1369" s="13" t="str">
        <f>raw_data!B1496</f>
        <v>John</v>
      </c>
      <c r="C1369" s="13" t="str">
        <f>raw_data!C1496</f>
        <v>Sales</v>
      </c>
      <c r="D1369" s="14">
        <f>raw_data!D1496/24/60</f>
        <v>0.006805555556</v>
      </c>
      <c r="E1369" s="15">
        <f>if(raw_data!E1496="Yes",1,0)</f>
        <v>1</v>
      </c>
      <c r="F1369" s="15">
        <f>raw_data!F1496</f>
        <v>3</v>
      </c>
      <c r="G1369" s="15" t="str">
        <f>raw_data!G1496</f>
        <v>Negative</v>
      </c>
      <c r="H1369" s="16">
        <f>if(raw_data!H1496="Yes",1,0)</f>
        <v>0</v>
      </c>
    </row>
    <row r="1370">
      <c r="A1370" s="7" t="str">
        <f>text(raw_data!A1516,"mm/dd")</f>
        <v>07/20</v>
      </c>
      <c r="B1370" s="8" t="str">
        <f>raw_data!B1516</f>
        <v>Anna</v>
      </c>
      <c r="C1370" s="8" t="str">
        <f>raw_data!C1516</f>
        <v>Technical Support</v>
      </c>
      <c r="D1370" s="9">
        <f>raw_data!D1516/24/60</f>
        <v>0.003958333333</v>
      </c>
      <c r="E1370" s="10">
        <f>if(raw_data!E1516="Yes",1,0)</f>
        <v>1</v>
      </c>
      <c r="F1370" s="10">
        <f>raw_data!F1516</f>
        <v>4</v>
      </c>
      <c r="G1370" s="10" t="str">
        <f>raw_data!G1516</f>
        <v>Positive</v>
      </c>
      <c r="H1370" s="11">
        <f>if(raw_data!H1516="Yes",1,0)</f>
        <v>1</v>
      </c>
    </row>
    <row r="1371">
      <c r="A1371" s="12" t="str">
        <f>text(raw_data!A1522,"mm/dd")</f>
        <v>07/20</v>
      </c>
      <c r="B1371" s="13" t="str">
        <f>raw_data!B1522</f>
        <v>Eli</v>
      </c>
      <c r="C1371" s="13" t="str">
        <f>raw_data!C1522</f>
        <v>Shipping</v>
      </c>
      <c r="D1371" s="14">
        <f>raw_data!D1522/24/60</f>
        <v>0.007013888889</v>
      </c>
      <c r="E1371" s="15">
        <f>if(raw_data!E1522="Yes",1,0)</f>
        <v>0</v>
      </c>
      <c r="F1371" s="15">
        <f>raw_data!F1522</f>
        <v>4</v>
      </c>
      <c r="G1371" s="15" t="str">
        <f>raw_data!G1522</f>
        <v>Neutral</v>
      </c>
      <c r="H1371" s="16">
        <f>if(raw_data!H1522="Yes",1,0)</f>
        <v>1</v>
      </c>
    </row>
    <row r="1372">
      <c r="A1372" s="7" t="str">
        <f>text(raw_data!A1525,"mm/dd")</f>
        <v>07/20</v>
      </c>
      <c r="B1372" s="8" t="str">
        <f>raw_data!B1525</f>
        <v>Michael</v>
      </c>
      <c r="C1372" s="8" t="str">
        <f>raw_data!C1525</f>
        <v>Shipping</v>
      </c>
      <c r="D1372" s="9">
        <f>raw_data!D1525/24/60</f>
        <v>0.007847222222</v>
      </c>
      <c r="E1372" s="10">
        <f>if(raw_data!E1525="Yes",1,0)</f>
        <v>0</v>
      </c>
      <c r="F1372" s="10">
        <f>raw_data!F1525</f>
        <v>1</v>
      </c>
      <c r="G1372" s="10" t="str">
        <f>raw_data!G1525</f>
        <v>Positive</v>
      </c>
      <c r="H1372" s="11">
        <f>if(raw_data!H1525="Yes",1,0)</f>
        <v>1</v>
      </c>
    </row>
    <row r="1373">
      <c r="A1373" s="12" t="str">
        <f>text(raw_data!A1536,"mm/dd")</f>
        <v>07/20</v>
      </c>
      <c r="B1373" s="13" t="str">
        <f>raw_data!B1536</f>
        <v>James</v>
      </c>
      <c r="C1373" s="13" t="str">
        <f>raw_data!C1536</f>
        <v>Technical Support</v>
      </c>
      <c r="D1373" s="14">
        <f>raw_data!D1536/24/60</f>
        <v>0.003472222222</v>
      </c>
      <c r="E1373" s="15">
        <f>if(raw_data!E1536="Yes",1,0)</f>
        <v>1</v>
      </c>
      <c r="F1373" s="15">
        <f>raw_data!F1536</f>
        <v>5</v>
      </c>
      <c r="G1373" s="15" t="str">
        <f>raw_data!G1536</f>
        <v>Very Negative</v>
      </c>
      <c r="H1373" s="16">
        <f>if(raw_data!H1536="Yes",1,0)</f>
        <v>0</v>
      </c>
    </row>
    <row r="1374">
      <c r="A1374" s="7" t="str">
        <f>text(raw_data!A1548,"mm/dd")</f>
        <v>07/20</v>
      </c>
      <c r="B1374" s="8" t="str">
        <f>raw_data!B1548</f>
        <v>Eli</v>
      </c>
      <c r="C1374" s="8" t="str">
        <f>raw_data!C1548</f>
        <v>Shipping</v>
      </c>
      <c r="D1374" s="9">
        <f>raw_data!D1548/24/60</f>
        <v>0.004166666667</v>
      </c>
      <c r="E1374" s="10">
        <f>if(raw_data!E1548="Yes",1,0)</f>
        <v>1</v>
      </c>
      <c r="F1374" s="10">
        <f>raw_data!F1548</f>
        <v>1</v>
      </c>
      <c r="G1374" s="10" t="str">
        <f>raw_data!G1548</f>
        <v>Negative</v>
      </c>
      <c r="H1374" s="11">
        <f>if(raw_data!H1548="Yes",1,0)</f>
        <v>1</v>
      </c>
    </row>
    <row r="1375">
      <c r="A1375" s="12" t="str">
        <f>text(raw_data!A1554,"mm/dd")</f>
        <v>07/20</v>
      </c>
      <c r="B1375" s="13" t="str">
        <f>raw_data!B1554</f>
        <v>James</v>
      </c>
      <c r="C1375" s="13" t="str">
        <f>raw_data!C1554</f>
        <v>Shipping</v>
      </c>
      <c r="D1375" s="14">
        <f>raw_data!D1554/24/60</f>
        <v>0.001597222222</v>
      </c>
      <c r="E1375" s="15">
        <f>if(raw_data!E1554="Yes",1,0)</f>
        <v>1</v>
      </c>
      <c r="F1375" s="15">
        <f>raw_data!F1554</f>
        <v>4</v>
      </c>
      <c r="G1375" s="15" t="str">
        <f>raw_data!G1554</f>
        <v>Very Negative</v>
      </c>
      <c r="H1375" s="16">
        <f>if(raw_data!H1554="Yes",1,0)</f>
        <v>1</v>
      </c>
    </row>
    <row r="1376">
      <c r="A1376" s="7" t="str">
        <f>text(raw_data!A1558,"mm/dd")</f>
        <v>07/20</v>
      </c>
      <c r="B1376" s="8" t="str">
        <f>raw_data!B1558</f>
        <v>Anna</v>
      </c>
      <c r="C1376" s="8" t="str">
        <f>raw_data!C1558</f>
        <v>Sales</v>
      </c>
      <c r="D1376" s="9">
        <f>raw_data!D1558/24/60</f>
        <v>0.00375</v>
      </c>
      <c r="E1376" s="10">
        <f>if(raw_data!E1558="Yes",1,0)</f>
        <v>0</v>
      </c>
      <c r="F1376" s="10">
        <f>raw_data!F1558</f>
        <v>1</v>
      </c>
      <c r="G1376" s="10" t="str">
        <f>raw_data!G1558</f>
        <v>Negative</v>
      </c>
      <c r="H1376" s="11">
        <f>if(raw_data!H1558="Yes",1,0)</f>
        <v>0</v>
      </c>
    </row>
    <row r="1377">
      <c r="A1377" s="12" t="str">
        <f>text(raw_data!A1567,"mm/dd")</f>
        <v>07/20</v>
      </c>
      <c r="B1377" s="13" t="str">
        <f>raw_data!B1567</f>
        <v>James</v>
      </c>
      <c r="C1377" s="13" t="str">
        <f>raw_data!C1567</f>
        <v>Sales</v>
      </c>
      <c r="D1377" s="14">
        <f>raw_data!D1567/24/60</f>
        <v>0.004861111111</v>
      </c>
      <c r="E1377" s="15">
        <f>if(raw_data!E1567="Yes",1,0)</f>
        <v>0</v>
      </c>
      <c r="F1377" s="15">
        <f>raw_data!F1567</f>
        <v>2</v>
      </c>
      <c r="G1377" s="15" t="str">
        <f>raw_data!G1567</f>
        <v>Positive</v>
      </c>
      <c r="H1377" s="16">
        <f>if(raw_data!H1567="Yes",1,0)</f>
        <v>0</v>
      </c>
    </row>
    <row r="1378">
      <c r="A1378" s="7" t="str">
        <f>text(raw_data!A1568,"mm/dd")</f>
        <v>07/20</v>
      </c>
      <c r="B1378" s="8" t="str">
        <f>raw_data!B1568</f>
        <v>James</v>
      </c>
      <c r="C1378" s="8" t="str">
        <f>raw_data!C1568</f>
        <v>Technical Support</v>
      </c>
      <c r="D1378" s="9">
        <f>raw_data!D1568/24/60</f>
        <v>0.003402777778</v>
      </c>
      <c r="E1378" s="10">
        <f>if(raw_data!E1568="Yes",1,0)</f>
        <v>0</v>
      </c>
      <c r="F1378" s="10">
        <f>raw_data!F1568</f>
        <v>1</v>
      </c>
      <c r="G1378" s="10" t="str">
        <f>raw_data!G1568</f>
        <v>Negative</v>
      </c>
      <c r="H1378" s="11">
        <f>if(raw_data!H1568="Yes",1,0)</f>
        <v>0</v>
      </c>
    </row>
    <row r="1379">
      <c r="A1379" s="12" t="str">
        <f>text(raw_data!A1573,"mm/dd")</f>
        <v>07/20</v>
      </c>
      <c r="B1379" s="13" t="str">
        <f>raw_data!B1573</f>
        <v>Charlie</v>
      </c>
      <c r="C1379" s="13" t="str">
        <f>raw_data!C1573</f>
        <v>Sales</v>
      </c>
      <c r="D1379" s="14">
        <f>raw_data!D1573/24/60</f>
        <v>0.003125</v>
      </c>
      <c r="E1379" s="15">
        <f>if(raw_data!E1573="Yes",1,0)</f>
        <v>0</v>
      </c>
      <c r="F1379" s="15">
        <f>raw_data!F1573</f>
        <v>1</v>
      </c>
      <c r="G1379" s="15" t="str">
        <f>raw_data!G1573</f>
        <v>Very Positive</v>
      </c>
      <c r="H1379" s="16">
        <f>if(raw_data!H1573="Yes",1,0)</f>
        <v>1</v>
      </c>
    </row>
    <row r="1380">
      <c r="A1380" s="7" t="str">
        <f>text(raw_data!A1579,"mm/dd")</f>
        <v>07/20</v>
      </c>
      <c r="B1380" s="8" t="str">
        <f>raw_data!B1579</f>
        <v>Bob</v>
      </c>
      <c r="C1380" s="8" t="str">
        <f>raw_data!C1579</f>
        <v>Billing</v>
      </c>
      <c r="D1380" s="9">
        <f>raw_data!D1579/24/60</f>
        <v>0.008402777778</v>
      </c>
      <c r="E1380" s="10">
        <f>if(raw_data!E1579="Yes",1,0)</f>
        <v>1</v>
      </c>
      <c r="F1380" s="10">
        <f>raw_data!F1579</f>
        <v>5</v>
      </c>
      <c r="G1380" s="10" t="str">
        <f>raw_data!G1579</f>
        <v>Very Negative</v>
      </c>
      <c r="H1380" s="11">
        <f>if(raw_data!H1579="Yes",1,0)</f>
        <v>0</v>
      </c>
    </row>
    <row r="1381">
      <c r="A1381" s="12" t="str">
        <f>text(raw_data!A1593,"mm/dd")</f>
        <v>07/20</v>
      </c>
      <c r="B1381" s="13" t="str">
        <f>raw_data!B1593</f>
        <v>Eli</v>
      </c>
      <c r="C1381" s="13" t="str">
        <f>raw_data!C1593</f>
        <v>Shipping</v>
      </c>
      <c r="D1381" s="14">
        <f>raw_data!D1593/24/60</f>
        <v>0.008541666667</v>
      </c>
      <c r="E1381" s="15">
        <f>if(raw_data!E1593="Yes",1,0)</f>
        <v>0</v>
      </c>
      <c r="F1381" s="15">
        <f>raw_data!F1593</f>
        <v>3</v>
      </c>
      <c r="G1381" s="15" t="str">
        <f>raw_data!G1593</f>
        <v>Negative</v>
      </c>
      <c r="H1381" s="16">
        <f>if(raw_data!H1593="Yes",1,0)</f>
        <v>0</v>
      </c>
    </row>
    <row r="1382">
      <c r="A1382" s="7" t="str">
        <f>text(raw_data!A1608,"mm/dd")</f>
        <v>07/20</v>
      </c>
      <c r="B1382" s="8" t="str">
        <f>raw_data!B1608</f>
        <v>Alice</v>
      </c>
      <c r="C1382" s="8" t="str">
        <f>raw_data!C1608</f>
        <v>Shipping</v>
      </c>
      <c r="D1382" s="9">
        <f>raw_data!D1608/24/60</f>
        <v>0.01027777778</v>
      </c>
      <c r="E1382" s="10">
        <f>if(raw_data!E1608="Yes",1,0)</f>
        <v>0</v>
      </c>
      <c r="F1382" s="10">
        <f>raw_data!F1608</f>
        <v>2</v>
      </c>
      <c r="G1382" s="10" t="str">
        <f>raw_data!G1608</f>
        <v>Neutral</v>
      </c>
      <c r="H1382" s="11">
        <f>if(raw_data!H1608="Yes",1,0)</f>
        <v>0</v>
      </c>
    </row>
    <row r="1383">
      <c r="A1383" s="12" t="str">
        <f>text(raw_data!A1617,"mm/dd")</f>
        <v>07/20</v>
      </c>
      <c r="B1383" s="13" t="str">
        <f>raw_data!B1617</f>
        <v>John</v>
      </c>
      <c r="C1383" s="13" t="str">
        <f>raw_data!C1617</f>
        <v>Sales</v>
      </c>
      <c r="D1383" s="14">
        <f>raw_data!D1617/24/60</f>
        <v>0.009583333333</v>
      </c>
      <c r="E1383" s="15">
        <f>if(raw_data!E1617="Yes",1,0)</f>
        <v>0</v>
      </c>
      <c r="F1383" s="15">
        <f>raw_data!F1617</f>
        <v>5</v>
      </c>
      <c r="G1383" s="15" t="str">
        <f>raw_data!G1617</f>
        <v>Very Negative</v>
      </c>
      <c r="H1383" s="16">
        <f>if(raw_data!H1617="Yes",1,0)</f>
        <v>0</v>
      </c>
    </row>
    <row r="1384">
      <c r="A1384" s="7" t="str">
        <f>text(raw_data!A1655,"mm/dd")</f>
        <v>07/20</v>
      </c>
      <c r="B1384" s="8" t="str">
        <f>raw_data!B1655</f>
        <v>Diana</v>
      </c>
      <c r="C1384" s="8" t="str">
        <f>raw_data!C1655</f>
        <v>Shipping</v>
      </c>
      <c r="D1384" s="9">
        <f>raw_data!D1655/24/60</f>
        <v>0.007291666667</v>
      </c>
      <c r="E1384" s="10">
        <f>if(raw_data!E1655="Yes",1,0)</f>
        <v>0</v>
      </c>
      <c r="F1384" s="10">
        <f>raw_data!F1655</f>
        <v>4</v>
      </c>
      <c r="G1384" s="10" t="str">
        <f>raw_data!G1655</f>
        <v>Very Positive</v>
      </c>
      <c r="H1384" s="11">
        <f>if(raw_data!H1655="Yes",1,0)</f>
        <v>1</v>
      </c>
    </row>
    <row r="1385">
      <c r="A1385" s="12" t="str">
        <f>text(raw_data!A1666,"mm/dd")</f>
        <v>07/20</v>
      </c>
      <c r="B1385" s="13" t="str">
        <f>raw_data!B1666</f>
        <v>Alice</v>
      </c>
      <c r="C1385" s="13" t="str">
        <f>raw_data!C1666</f>
        <v>Shipping</v>
      </c>
      <c r="D1385" s="14">
        <f>raw_data!D1666/24/60</f>
        <v>0.004375</v>
      </c>
      <c r="E1385" s="15">
        <f>if(raw_data!E1666="Yes",1,0)</f>
        <v>0</v>
      </c>
      <c r="F1385" s="15">
        <f>raw_data!F1666</f>
        <v>3</v>
      </c>
      <c r="G1385" s="15" t="str">
        <f>raw_data!G1666</f>
        <v>Negative</v>
      </c>
      <c r="H1385" s="16">
        <f>if(raw_data!H1666="Yes",1,0)</f>
        <v>1</v>
      </c>
    </row>
    <row r="1386">
      <c r="A1386" s="7" t="str">
        <f>text(raw_data!A1691,"mm/dd")</f>
        <v>07/20</v>
      </c>
      <c r="B1386" s="8" t="str">
        <f>raw_data!B1691</f>
        <v>John</v>
      </c>
      <c r="C1386" s="8" t="str">
        <f>raw_data!C1691</f>
        <v>Technical Support</v>
      </c>
      <c r="D1386" s="9">
        <f>raw_data!D1691/24/60</f>
        <v>0.007361111111</v>
      </c>
      <c r="E1386" s="10">
        <f>if(raw_data!E1691="Yes",1,0)</f>
        <v>1</v>
      </c>
      <c r="F1386" s="10">
        <f>raw_data!F1691</f>
        <v>1</v>
      </c>
      <c r="G1386" s="10" t="str">
        <f>raw_data!G1691</f>
        <v>Very Negative</v>
      </c>
      <c r="H1386" s="11">
        <f>if(raw_data!H1691="Yes",1,0)</f>
        <v>0</v>
      </c>
    </row>
    <row r="1387">
      <c r="A1387" s="12" t="str">
        <f>text(raw_data!A1705,"mm/dd")</f>
        <v>07/20</v>
      </c>
      <c r="B1387" s="13" t="str">
        <f>raw_data!B1705</f>
        <v>Charlie</v>
      </c>
      <c r="C1387" s="13" t="str">
        <f>raw_data!C1705</f>
        <v>Sales</v>
      </c>
      <c r="D1387" s="14">
        <f>raw_data!D1705/24/60</f>
        <v>0.009236111111</v>
      </c>
      <c r="E1387" s="15">
        <f>if(raw_data!E1705="Yes",1,0)</f>
        <v>0</v>
      </c>
      <c r="F1387" s="15">
        <f>raw_data!F1705</f>
        <v>3</v>
      </c>
      <c r="G1387" s="15" t="str">
        <f>raw_data!G1705</f>
        <v>Very Positive</v>
      </c>
      <c r="H1387" s="16">
        <f>if(raw_data!H1705="Yes",1,0)</f>
        <v>1</v>
      </c>
    </row>
    <row r="1388">
      <c r="A1388" s="7" t="str">
        <f>text(raw_data!A1718,"mm/dd")</f>
        <v>07/20</v>
      </c>
      <c r="B1388" s="8" t="str">
        <f>raw_data!B1718</f>
        <v>Alice</v>
      </c>
      <c r="C1388" s="8" t="str">
        <f>raw_data!C1718</f>
        <v>Shipping</v>
      </c>
      <c r="D1388" s="9">
        <f>raw_data!D1718/24/60</f>
        <v>0.004305555556</v>
      </c>
      <c r="E1388" s="10">
        <f>if(raw_data!E1718="Yes",1,0)</f>
        <v>1</v>
      </c>
      <c r="F1388" s="10">
        <f>raw_data!F1718</f>
        <v>1</v>
      </c>
      <c r="G1388" s="10" t="str">
        <f>raw_data!G1718</f>
        <v>Negative</v>
      </c>
      <c r="H1388" s="11">
        <f>if(raw_data!H1718="Yes",1,0)</f>
        <v>0</v>
      </c>
    </row>
    <row r="1389">
      <c r="A1389" s="12" t="str">
        <f>text(raw_data!A1720,"mm/dd")</f>
        <v>07/20</v>
      </c>
      <c r="B1389" s="13" t="str">
        <f>raw_data!B1720</f>
        <v>Diana</v>
      </c>
      <c r="C1389" s="13" t="str">
        <f>raw_data!C1720</f>
        <v>Billing</v>
      </c>
      <c r="D1389" s="14">
        <f>raw_data!D1720/24/60</f>
        <v>0.009652777778</v>
      </c>
      <c r="E1389" s="15">
        <f>if(raw_data!E1720="Yes",1,0)</f>
        <v>1</v>
      </c>
      <c r="F1389" s="15">
        <f>raw_data!F1720</f>
        <v>1</v>
      </c>
      <c r="G1389" s="15" t="str">
        <f>raw_data!G1720</f>
        <v>Neutral</v>
      </c>
      <c r="H1389" s="16">
        <f>if(raw_data!H1720="Yes",1,0)</f>
        <v>1</v>
      </c>
    </row>
    <row r="1390">
      <c r="A1390" s="7" t="str">
        <f>text(raw_data!A1727,"mm/dd")</f>
        <v>07/20</v>
      </c>
      <c r="B1390" s="8" t="str">
        <f>raw_data!B1727</f>
        <v>Michael</v>
      </c>
      <c r="C1390" s="8" t="str">
        <f>raw_data!C1727</f>
        <v>Shipping</v>
      </c>
      <c r="D1390" s="9">
        <f>raw_data!D1727/24/60</f>
        <v>0.002361111111</v>
      </c>
      <c r="E1390" s="10">
        <f>if(raw_data!E1727="Yes",1,0)</f>
        <v>0</v>
      </c>
      <c r="F1390" s="10">
        <f>raw_data!F1727</f>
        <v>1</v>
      </c>
      <c r="G1390" s="10" t="str">
        <f>raw_data!G1727</f>
        <v>Neutral</v>
      </c>
      <c r="H1390" s="11">
        <f>if(raw_data!H1727="Yes",1,0)</f>
        <v>0</v>
      </c>
    </row>
    <row r="1391">
      <c r="A1391" s="12" t="str">
        <f>text(raw_data!A1736,"mm/dd")</f>
        <v>07/20</v>
      </c>
      <c r="B1391" s="13" t="str">
        <f>raw_data!B1736</f>
        <v>James</v>
      </c>
      <c r="C1391" s="13" t="str">
        <f>raw_data!C1736</f>
        <v>Sales</v>
      </c>
      <c r="D1391" s="14">
        <f>raw_data!D1736/24/60</f>
        <v>0.004513888889</v>
      </c>
      <c r="E1391" s="15">
        <f>if(raw_data!E1736="Yes",1,0)</f>
        <v>1</v>
      </c>
      <c r="F1391" s="15">
        <f>raw_data!F1736</f>
        <v>2</v>
      </c>
      <c r="G1391" s="15" t="str">
        <f>raw_data!G1736</f>
        <v>Neutral</v>
      </c>
      <c r="H1391" s="16">
        <f>if(raw_data!H1736="Yes",1,0)</f>
        <v>1</v>
      </c>
    </row>
    <row r="1392">
      <c r="A1392" s="7" t="str">
        <f>text(raw_data!A1753,"mm/dd")</f>
        <v>07/20</v>
      </c>
      <c r="B1392" s="8" t="str">
        <f>raw_data!B1753</f>
        <v>Eli</v>
      </c>
      <c r="C1392" s="8" t="str">
        <f>raw_data!C1753</f>
        <v>Billing</v>
      </c>
      <c r="D1392" s="9">
        <f>raw_data!D1753/24/60</f>
        <v>0.005138888889</v>
      </c>
      <c r="E1392" s="10">
        <f>if(raw_data!E1753="Yes",1,0)</f>
        <v>1</v>
      </c>
      <c r="F1392" s="10">
        <f>raw_data!F1753</f>
        <v>2</v>
      </c>
      <c r="G1392" s="10" t="str">
        <f>raw_data!G1753</f>
        <v>Very Negative</v>
      </c>
      <c r="H1392" s="11">
        <f>if(raw_data!H1753="Yes",1,0)</f>
        <v>1</v>
      </c>
    </row>
    <row r="1393">
      <c r="A1393" s="12" t="str">
        <f>text(raw_data!A1757,"mm/dd")</f>
        <v>07/20</v>
      </c>
      <c r="B1393" s="13" t="str">
        <f>raw_data!B1757</f>
        <v>Michael</v>
      </c>
      <c r="C1393" s="13" t="str">
        <f>raw_data!C1757</f>
        <v>Sales</v>
      </c>
      <c r="D1393" s="14">
        <f>raw_data!D1757/24/60</f>
        <v>0.006388888889</v>
      </c>
      <c r="E1393" s="15">
        <f>if(raw_data!E1757="Yes",1,0)</f>
        <v>0</v>
      </c>
      <c r="F1393" s="15">
        <f>raw_data!F1757</f>
        <v>3</v>
      </c>
      <c r="G1393" s="15" t="str">
        <f>raw_data!G1757</f>
        <v>Very Positive</v>
      </c>
      <c r="H1393" s="16">
        <f>if(raw_data!H1757="Yes",1,0)</f>
        <v>0</v>
      </c>
    </row>
    <row r="1394">
      <c r="A1394" s="7" t="str">
        <f>text(raw_data!A1775,"mm/dd")</f>
        <v>07/20</v>
      </c>
      <c r="B1394" s="8" t="str">
        <f>raw_data!B1775</f>
        <v>Anna</v>
      </c>
      <c r="C1394" s="8" t="str">
        <f>raw_data!C1775</f>
        <v>Sales</v>
      </c>
      <c r="D1394" s="9">
        <f>raw_data!D1775/24/60</f>
        <v>0.001597222222</v>
      </c>
      <c r="E1394" s="10">
        <f>if(raw_data!E1775="Yes",1,0)</f>
        <v>1</v>
      </c>
      <c r="F1394" s="10">
        <f>raw_data!F1775</f>
        <v>5</v>
      </c>
      <c r="G1394" s="10" t="str">
        <f>raw_data!G1775</f>
        <v>Neutral</v>
      </c>
      <c r="H1394" s="11">
        <f>if(raw_data!H1775="Yes",1,0)</f>
        <v>1</v>
      </c>
    </row>
    <row r="1395">
      <c r="A1395" s="12" t="str">
        <f>text(raw_data!A1809,"mm/dd")</f>
        <v>07/20</v>
      </c>
      <c r="B1395" s="13" t="str">
        <f>raw_data!B1809</f>
        <v>Eli</v>
      </c>
      <c r="C1395" s="13" t="str">
        <f>raw_data!C1809</f>
        <v>Sales</v>
      </c>
      <c r="D1395" s="14">
        <f>raw_data!D1809/24/60</f>
        <v>0.009305555556</v>
      </c>
      <c r="E1395" s="15">
        <f>if(raw_data!E1809="Yes",1,0)</f>
        <v>0</v>
      </c>
      <c r="F1395" s="15">
        <f>raw_data!F1809</f>
        <v>1</v>
      </c>
      <c r="G1395" s="15" t="str">
        <f>raw_data!G1809</f>
        <v>Very Positive</v>
      </c>
      <c r="H1395" s="16">
        <f>if(raw_data!H1809="Yes",1,0)</f>
        <v>1</v>
      </c>
    </row>
    <row r="1396">
      <c r="A1396" s="7" t="str">
        <f>text(raw_data!A1815,"mm/dd")</f>
        <v>07/20</v>
      </c>
      <c r="B1396" s="8" t="str">
        <f>raw_data!B1815</f>
        <v>Alice</v>
      </c>
      <c r="C1396" s="8" t="str">
        <f>raw_data!C1815</f>
        <v>Technical Support</v>
      </c>
      <c r="D1396" s="9">
        <f>raw_data!D1815/24/60</f>
        <v>0.004375</v>
      </c>
      <c r="E1396" s="10">
        <f>if(raw_data!E1815="Yes",1,0)</f>
        <v>1</v>
      </c>
      <c r="F1396" s="10">
        <f>raw_data!F1815</f>
        <v>2</v>
      </c>
      <c r="G1396" s="10" t="str">
        <f>raw_data!G1815</f>
        <v>Very Positive</v>
      </c>
      <c r="H1396" s="11">
        <f>if(raw_data!H1815="Yes",1,0)</f>
        <v>0</v>
      </c>
    </row>
    <row r="1397">
      <c r="A1397" s="12" t="str">
        <f>text(raw_data!A1841,"mm/dd")</f>
        <v>07/20</v>
      </c>
      <c r="B1397" s="13" t="str">
        <f>raw_data!B1841</f>
        <v>Diana</v>
      </c>
      <c r="C1397" s="13" t="str">
        <f>raw_data!C1841</f>
        <v>Shipping</v>
      </c>
      <c r="D1397" s="14">
        <f>raw_data!D1841/24/60</f>
        <v>0.002083333333</v>
      </c>
      <c r="E1397" s="15">
        <f>if(raw_data!E1841="Yes",1,0)</f>
        <v>0</v>
      </c>
      <c r="F1397" s="15">
        <f>raw_data!F1841</f>
        <v>2</v>
      </c>
      <c r="G1397" s="15" t="str">
        <f>raw_data!G1841</f>
        <v>Very Positive</v>
      </c>
      <c r="H1397" s="16">
        <f>if(raw_data!H1841="Yes",1,0)</f>
        <v>0</v>
      </c>
    </row>
    <row r="1398">
      <c r="A1398" s="7" t="str">
        <f>text(raw_data!A1851,"mm/dd")</f>
        <v>07/20</v>
      </c>
      <c r="B1398" s="8" t="str">
        <f>raw_data!B1851</f>
        <v>Diana</v>
      </c>
      <c r="C1398" s="8" t="str">
        <f>raw_data!C1851</f>
        <v>Technical Support</v>
      </c>
      <c r="D1398" s="9">
        <f>raw_data!D1851/24/60</f>
        <v>0.002569444444</v>
      </c>
      <c r="E1398" s="10">
        <f>if(raw_data!E1851="Yes",1,0)</f>
        <v>0</v>
      </c>
      <c r="F1398" s="10">
        <f>raw_data!F1851</f>
        <v>3</v>
      </c>
      <c r="G1398" s="10" t="str">
        <f>raw_data!G1851</f>
        <v>Very Positive</v>
      </c>
      <c r="H1398" s="11">
        <f>if(raw_data!H1851="Yes",1,0)</f>
        <v>0</v>
      </c>
    </row>
    <row r="1399">
      <c r="A1399" s="12" t="str">
        <f>text(raw_data!A1858,"mm/dd")</f>
        <v>07/20</v>
      </c>
      <c r="B1399" s="13" t="str">
        <f>raw_data!B1858</f>
        <v>John</v>
      </c>
      <c r="C1399" s="13" t="str">
        <f>raw_data!C1858</f>
        <v>Shipping</v>
      </c>
      <c r="D1399" s="14">
        <f>raw_data!D1858/24/60</f>
        <v>0.003263888889</v>
      </c>
      <c r="E1399" s="15">
        <f>if(raw_data!E1858="Yes",1,0)</f>
        <v>1</v>
      </c>
      <c r="F1399" s="15">
        <f>raw_data!F1858</f>
        <v>4</v>
      </c>
      <c r="G1399" s="15" t="str">
        <f>raw_data!G1858</f>
        <v>Neutral</v>
      </c>
      <c r="H1399" s="16">
        <f>if(raw_data!H1858="Yes",1,0)</f>
        <v>1</v>
      </c>
    </row>
    <row r="1400">
      <c r="A1400" s="7" t="str">
        <f>text(raw_data!A1859,"mm/dd")</f>
        <v>07/20</v>
      </c>
      <c r="B1400" s="8" t="str">
        <f>raw_data!B1859</f>
        <v>Charlie</v>
      </c>
      <c r="C1400" s="8" t="str">
        <f>raw_data!C1859</f>
        <v>Sales</v>
      </c>
      <c r="D1400" s="9">
        <f>raw_data!D1859/24/60</f>
        <v>0.004444444444</v>
      </c>
      <c r="E1400" s="10">
        <f>if(raw_data!E1859="Yes",1,0)</f>
        <v>0</v>
      </c>
      <c r="F1400" s="10">
        <f>raw_data!F1859</f>
        <v>2</v>
      </c>
      <c r="G1400" s="10" t="str">
        <f>raw_data!G1859</f>
        <v>Negative</v>
      </c>
      <c r="H1400" s="11">
        <f>if(raw_data!H1859="Yes",1,0)</f>
        <v>1</v>
      </c>
    </row>
    <row r="1401">
      <c r="A1401" s="12" t="str">
        <f>text(raw_data!A1866,"mm/dd")</f>
        <v>07/20</v>
      </c>
      <c r="B1401" s="13" t="str">
        <f>raw_data!B1866</f>
        <v>James</v>
      </c>
      <c r="C1401" s="13" t="str">
        <f>raw_data!C1866</f>
        <v>Sales</v>
      </c>
      <c r="D1401" s="14">
        <f>raw_data!D1866/24/60</f>
        <v>0.009236111111</v>
      </c>
      <c r="E1401" s="15">
        <f>if(raw_data!E1866="Yes",1,0)</f>
        <v>0</v>
      </c>
      <c r="F1401" s="15">
        <f>raw_data!F1866</f>
        <v>1</v>
      </c>
      <c r="G1401" s="15" t="str">
        <f>raw_data!G1866</f>
        <v>Positive</v>
      </c>
      <c r="H1401" s="16">
        <f>if(raw_data!H1866="Yes",1,0)</f>
        <v>1</v>
      </c>
    </row>
    <row r="1402">
      <c r="A1402" s="7" t="str">
        <f>text(raw_data!A1872,"mm/dd")</f>
        <v>07/20</v>
      </c>
      <c r="B1402" s="8" t="str">
        <f>raw_data!B1872</f>
        <v>James</v>
      </c>
      <c r="C1402" s="8" t="str">
        <f>raw_data!C1872</f>
        <v>Technical Support</v>
      </c>
      <c r="D1402" s="9">
        <f>raw_data!D1872/24/60</f>
        <v>0.001944444444</v>
      </c>
      <c r="E1402" s="10">
        <f>if(raw_data!E1872="Yes",1,0)</f>
        <v>1</v>
      </c>
      <c r="F1402" s="10">
        <f>raw_data!F1872</f>
        <v>1</v>
      </c>
      <c r="G1402" s="10" t="str">
        <f>raw_data!G1872</f>
        <v>Very Negative</v>
      </c>
      <c r="H1402" s="11">
        <f>if(raw_data!H1872="Yes",1,0)</f>
        <v>1</v>
      </c>
    </row>
    <row r="1403">
      <c r="A1403" s="12" t="str">
        <f>text(raw_data!A1875,"mm/dd")</f>
        <v>07/20</v>
      </c>
      <c r="B1403" s="13" t="str">
        <f>raw_data!B1875</f>
        <v>Anna</v>
      </c>
      <c r="C1403" s="13" t="str">
        <f>raw_data!C1875</f>
        <v>Sales</v>
      </c>
      <c r="D1403" s="14">
        <f>raw_data!D1875/24/60</f>
        <v>0.002847222222</v>
      </c>
      <c r="E1403" s="15">
        <f>if(raw_data!E1875="Yes",1,0)</f>
        <v>0</v>
      </c>
      <c r="F1403" s="15">
        <f>raw_data!F1875</f>
        <v>5</v>
      </c>
      <c r="G1403" s="15" t="str">
        <f>raw_data!G1875</f>
        <v>Very Positive</v>
      </c>
      <c r="H1403" s="16">
        <f>if(raw_data!H1875="Yes",1,0)</f>
        <v>1</v>
      </c>
    </row>
    <row r="1404">
      <c r="A1404" s="7" t="str">
        <f>text(raw_data!A1904,"mm/dd")</f>
        <v>07/20</v>
      </c>
      <c r="B1404" s="8" t="str">
        <f>raw_data!B1904</f>
        <v>Diana</v>
      </c>
      <c r="C1404" s="8" t="str">
        <f>raw_data!C1904</f>
        <v>Sales</v>
      </c>
      <c r="D1404" s="9">
        <f>raw_data!D1904/24/60</f>
        <v>0.006180555556</v>
      </c>
      <c r="E1404" s="10">
        <f>if(raw_data!E1904="Yes",1,0)</f>
        <v>0</v>
      </c>
      <c r="F1404" s="10">
        <f>raw_data!F1904</f>
        <v>1</v>
      </c>
      <c r="G1404" s="10" t="str">
        <f>raw_data!G1904</f>
        <v>Very Negative</v>
      </c>
      <c r="H1404" s="11">
        <f>if(raw_data!H1904="Yes",1,0)</f>
        <v>0</v>
      </c>
    </row>
    <row r="1405">
      <c r="A1405" s="12" t="str">
        <f>text(raw_data!A1908,"mm/dd")</f>
        <v>07/20</v>
      </c>
      <c r="B1405" s="13" t="str">
        <f>raw_data!B1908</f>
        <v>John</v>
      </c>
      <c r="C1405" s="13" t="str">
        <f>raw_data!C1908</f>
        <v>Sales</v>
      </c>
      <c r="D1405" s="14">
        <f>raw_data!D1908/24/60</f>
        <v>0.008263888889</v>
      </c>
      <c r="E1405" s="15">
        <f>if(raw_data!E1908="Yes",1,0)</f>
        <v>0</v>
      </c>
      <c r="F1405" s="15">
        <f>raw_data!F1908</f>
        <v>4</v>
      </c>
      <c r="G1405" s="15" t="str">
        <f>raw_data!G1908</f>
        <v>Neutral</v>
      </c>
      <c r="H1405" s="16">
        <f>if(raw_data!H1908="Yes",1,0)</f>
        <v>1</v>
      </c>
    </row>
    <row r="1406">
      <c r="A1406" s="7" t="str">
        <f>text(raw_data!A1920,"mm/dd")</f>
        <v>07/20</v>
      </c>
      <c r="B1406" s="8" t="str">
        <f>raw_data!B1920</f>
        <v>James</v>
      </c>
      <c r="C1406" s="8" t="str">
        <f>raw_data!C1920</f>
        <v>Shipping</v>
      </c>
      <c r="D1406" s="9">
        <f>raw_data!D1920/24/60</f>
        <v>0.005972222222</v>
      </c>
      <c r="E1406" s="10">
        <f>if(raw_data!E1920="Yes",1,0)</f>
        <v>0</v>
      </c>
      <c r="F1406" s="10">
        <f>raw_data!F1920</f>
        <v>4</v>
      </c>
      <c r="G1406" s="10" t="str">
        <f>raw_data!G1920</f>
        <v>Neutral</v>
      </c>
      <c r="H1406" s="11">
        <f>if(raw_data!H1920="Yes",1,0)</f>
        <v>1</v>
      </c>
    </row>
    <row r="1407">
      <c r="A1407" s="12" t="str">
        <f>text(raw_data!A1946,"mm/dd")</f>
        <v>07/20</v>
      </c>
      <c r="B1407" s="13" t="str">
        <f>raw_data!B1946</f>
        <v>Michael</v>
      </c>
      <c r="C1407" s="13" t="str">
        <f>raw_data!C1946</f>
        <v>Sales</v>
      </c>
      <c r="D1407" s="14">
        <f>raw_data!D1946/24/60</f>
        <v>0.007638888889</v>
      </c>
      <c r="E1407" s="15">
        <f>if(raw_data!E1946="Yes",1,0)</f>
        <v>1</v>
      </c>
      <c r="F1407" s="15">
        <f>raw_data!F1946</f>
        <v>5</v>
      </c>
      <c r="G1407" s="15" t="str">
        <f>raw_data!G1946</f>
        <v>Very Positive</v>
      </c>
      <c r="H1407" s="16">
        <f>if(raw_data!H1946="Yes",1,0)</f>
        <v>0</v>
      </c>
    </row>
    <row r="1408">
      <c r="A1408" s="7" t="str">
        <f>text(raw_data!A1950,"mm/dd")</f>
        <v>07/20</v>
      </c>
      <c r="B1408" s="8" t="str">
        <f>raw_data!B1950</f>
        <v>Eli</v>
      </c>
      <c r="C1408" s="8" t="str">
        <f>raw_data!C1950</f>
        <v>Sales</v>
      </c>
      <c r="D1408" s="9">
        <f>raw_data!D1950/24/60</f>
        <v>0.004861111111</v>
      </c>
      <c r="E1408" s="10">
        <f>if(raw_data!E1950="Yes",1,0)</f>
        <v>0</v>
      </c>
      <c r="F1408" s="10">
        <f>raw_data!F1950</f>
        <v>1</v>
      </c>
      <c r="G1408" s="10" t="str">
        <f>raw_data!G1950</f>
        <v>Very Positive</v>
      </c>
      <c r="H1408" s="11">
        <f>if(raw_data!H1950="Yes",1,0)</f>
        <v>1</v>
      </c>
    </row>
    <row r="1409">
      <c r="A1409" s="12" t="str">
        <f>text(raw_data!A1962,"mm/dd")</f>
        <v>07/20</v>
      </c>
      <c r="B1409" s="13" t="str">
        <f>raw_data!B1962</f>
        <v>Diana</v>
      </c>
      <c r="C1409" s="13" t="str">
        <f>raw_data!C1962</f>
        <v>Technical Support</v>
      </c>
      <c r="D1409" s="14">
        <f>raw_data!D1962/24/60</f>
        <v>0.008958333333</v>
      </c>
      <c r="E1409" s="15">
        <f>if(raw_data!E1962="Yes",1,0)</f>
        <v>1</v>
      </c>
      <c r="F1409" s="15">
        <f>raw_data!F1962</f>
        <v>3</v>
      </c>
      <c r="G1409" s="15" t="str">
        <f>raw_data!G1962</f>
        <v>Neutral</v>
      </c>
      <c r="H1409" s="16">
        <f>if(raw_data!H1962="Yes",1,0)</f>
        <v>0</v>
      </c>
    </row>
    <row r="1410">
      <c r="A1410" s="7" t="str">
        <f>text(raw_data!A1994,"mm/dd")</f>
        <v>07/20</v>
      </c>
      <c r="B1410" s="8" t="str">
        <f>raw_data!B1994</f>
        <v>James</v>
      </c>
      <c r="C1410" s="8" t="str">
        <f>raw_data!C1994</f>
        <v>Shipping</v>
      </c>
      <c r="D1410" s="9">
        <f>raw_data!D1994/24/60</f>
        <v>0.008194444444</v>
      </c>
      <c r="E1410" s="10">
        <f>if(raw_data!E1994="Yes",1,0)</f>
        <v>1</v>
      </c>
      <c r="F1410" s="10">
        <f>raw_data!F1994</f>
        <v>4</v>
      </c>
      <c r="G1410" s="10" t="str">
        <f>raw_data!G1994</f>
        <v>Positive</v>
      </c>
      <c r="H1410" s="11">
        <f>if(raw_data!H1994="Yes",1,0)</f>
        <v>0</v>
      </c>
    </row>
    <row r="1411">
      <c r="A1411" s="12" t="str">
        <f>text(raw_data!A22,"mm/dd")</f>
        <v>07/21</v>
      </c>
      <c r="B1411" s="13" t="str">
        <f>raw_data!B22</f>
        <v>Charlie</v>
      </c>
      <c r="C1411" s="13" t="str">
        <f>raw_data!C22</f>
        <v>Billing</v>
      </c>
      <c r="D1411" s="14">
        <f>raw_data!D22/24/60</f>
        <v>0.009097222222</v>
      </c>
      <c r="E1411" s="15">
        <f>if(raw_data!E22="Yes",1,0)</f>
        <v>0</v>
      </c>
      <c r="F1411" s="15">
        <f>raw_data!F22</f>
        <v>1</v>
      </c>
      <c r="G1411" s="15" t="str">
        <f>raw_data!G22</f>
        <v>Very Negative</v>
      </c>
      <c r="H1411" s="16">
        <f>if(raw_data!H22="Yes",1,0)</f>
        <v>1</v>
      </c>
    </row>
    <row r="1412">
      <c r="A1412" s="7" t="str">
        <f>text(raw_data!A35,"mm/dd")</f>
        <v>07/21</v>
      </c>
      <c r="B1412" s="8" t="str">
        <f>raw_data!B35</f>
        <v>Diana</v>
      </c>
      <c r="C1412" s="8" t="str">
        <f>raw_data!C35</f>
        <v>Sales</v>
      </c>
      <c r="D1412" s="9">
        <f>raw_data!D35/24/60</f>
        <v>0.008958333333</v>
      </c>
      <c r="E1412" s="10">
        <f>if(raw_data!E35="Yes",1,0)</f>
        <v>0</v>
      </c>
      <c r="F1412" s="10">
        <f>raw_data!F35</f>
        <v>1</v>
      </c>
      <c r="G1412" s="10" t="str">
        <f>raw_data!G35</f>
        <v>Very Negative</v>
      </c>
      <c r="H1412" s="11">
        <f>if(raw_data!H35="Yes",1,0)</f>
        <v>1</v>
      </c>
    </row>
    <row r="1413">
      <c r="A1413" s="12" t="str">
        <f>text(raw_data!A47,"mm/dd")</f>
        <v>07/21</v>
      </c>
      <c r="B1413" s="13" t="str">
        <f>raw_data!B47</f>
        <v>Bob</v>
      </c>
      <c r="C1413" s="13" t="str">
        <f>raw_data!C47</f>
        <v>Billing</v>
      </c>
      <c r="D1413" s="14">
        <f>raw_data!D47/24/60</f>
        <v>0.008194444444</v>
      </c>
      <c r="E1413" s="15">
        <f>if(raw_data!E47="Yes",1,0)</f>
        <v>1</v>
      </c>
      <c r="F1413" s="15">
        <f>raw_data!F47</f>
        <v>1</v>
      </c>
      <c r="G1413" s="15" t="str">
        <f>raw_data!G47</f>
        <v>Very Positive</v>
      </c>
      <c r="H1413" s="16">
        <f>if(raw_data!H47="Yes",1,0)</f>
        <v>0</v>
      </c>
    </row>
    <row r="1414">
      <c r="A1414" s="7" t="str">
        <f>text(raw_data!A49,"mm/dd")</f>
        <v>07/21</v>
      </c>
      <c r="B1414" s="8" t="str">
        <f>raw_data!B49</f>
        <v>James</v>
      </c>
      <c r="C1414" s="8" t="str">
        <f>raw_data!C49</f>
        <v>Sales</v>
      </c>
      <c r="D1414" s="9">
        <f>raw_data!D49/24/60</f>
        <v>0.007222222222</v>
      </c>
      <c r="E1414" s="10">
        <f>if(raw_data!E49="Yes",1,0)</f>
        <v>1</v>
      </c>
      <c r="F1414" s="10">
        <f>raw_data!F49</f>
        <v>3</v>
      </c>
      <c r="G1414" s="10" t="str">
        <f>raw_data!G49</f>
        <v>Negative</v>
      </c>
      <c r="H1414" s="11">
        <f>if(raw_data!H49="Yes",1,0)</f>
        <v>1</v>
      </c>
    </row>
    <row r="1415">
      <c r="A1415" s="12" t="str">
        <f>text(raw_data!A61,"mm/dd")</f>
        <v>07/21</v>
      </c>
      <c r="B1415" s="13" t="str">
        <f>raw_data!B61</f>
        <v>Anna</v>
      </c>
      <c r="C1415" s="13" t="str">
        <f>raw_data!C61</f>
        <v>Sales</v>
      </c>
      <c r="D1415" s="14">
        <f>raw_data!D61/24/60</f>
        <v>0.002291666667</v>
      </c>
      <c r="E1415" s="15">
        <f>if(raw_data!E61="Yes",1,0)</f>
        <v>0</v>
      </c>
      <c r="F1415" s="15">
        <f>raw_data!F61</f>
        <v>3</v>
      </c>
      <c r="G1415" s="15" t="str">
        <f>raw_data!G61</f>
        <v>Positive</v>
      </c>
      <c r="H1415" s="16">
        <f>if(raw_data!H61="Yes",1,0)</f>
        <v>1</v>
      </c>
    </row>
    <row r="1416">
      <c r="A1416" s="7" t="str">
        <f>text(raw_data!A64,"mm/dd")</f>
        <v>07/21</v>
      </c>
      <c r="B1416" s="8" t="str">
        <f>raw_data!B64</f>
        <v>Anna</v>
      </c>
      <c r="C1416" s="8" t="str">
        <f>raw_data!C64</f>
        <v>Technical Support</v>
      </c>
      <c r="D1416" s="9">
        <f>raw_data!D64/24/60</f>
        <v>0.002638888889</v>
      </c>
      <c r="E1416" s="10">
        <f>if(raw_data!E64="Yes",1,0)</f>
        <v>1</v>
      </c>
      <c r="F1416" s="10">
        <f>raw_data!F64</f>
        <v>3</v>
      </c>
      <c r="G1416" s="10" t="str">
        <f>raw_data!G64</f>
        <v>Positive</v>
      </c>
      <c r="H1416" s="11">
        <f>if(raw_data!H64="Yes",1,0)</f>
        <v>1</v>
      </c>
    </row>
    <row r="1417">
      <c r="A1417" s="12" t="str">
        <f>text(raw_data!A70,"mm/dd")</f>
        <v>07/21</v>
      </c>
      <c r="B1417" s="13" t="str">
        <f>raw_data!B70</f>
        <v>John</v>
      </c>
      <c r="C1417" s="13" t="str">
        <f>raw_data!C70</f>
        <v>Technical Support</v>
      </c>
      <c r="D1417" s="14">
        <f>raw_data!D70/24/60</f>
        <v>0.009097222222</v>
      </c>
      <c r="E1417" s="15">
        <f>if(raw_data!E70="Yes",1,0)</f>
        <v>1</v>
      </c>
      <c r="F1417" s="15">
        <f>raw_data!F70</f>
        <v>3</v>
      </c>
      <c r="G1417" s="15" t="str">
        <f>raw_data!G70</f>
        <v>Neutral</v>
      </c>
      <c r="H1417" s="16">
        <f>if(raw_data!H70="Yes",1,0)</f>
        <v>1</v>
      </c>
    </row>
    <row r="1418">
      <c r="A1418" s="7" t="str">
        <f>text(raw_data!A71,"mm/dd")</f>
        <v>07/21</v>
      </c>
      <c r="B1418" s="8" t="str">
        <f>raw_data!B71</f>
        <v>Michael</v>
      </c>
      <c r="C1418" s="8" t="str">
        <f>raw_data!C71</f>
        <v>Shipping</v>
      </c>
      <c r="D1418" s="9">
        <f>raw_data!D71/24/60</f>
        <v>0.007291666667</v>
      </c>
      <c r="E1418" s="10">
        <f>if(raw_data!E71="Yes",1,0)</f>
        <v>0</v>
      </c>
      <c r="F1418" s="10">
        <f>raw_data!F71</f>
        <v>2</v>
      </c>
      <c r="G1418" s="10" t="str">
        <f>raw_data!G71</f>
        <v>Positive</v>
      </c>
      <c r="H1418" s="11">
        <f>if(raw_data!H71="Yes",1,0)</f>
        <v>1</v>
      </c>
    </row>
    <row r="1419">
      <c r="A1419" s="12" t="str">
        <f>text(raw_data!A97,"mm/dd")</f>
        <v>07/21</v>
      </c>
      <c r="B1419" s="13" t="str">
        <f>raw_data!B97</f>
        <v>Alice</v>
      </c>
      <c r="C1419" s="13" t="str">
        <f>raw_data!C97</f>
        <v>Technical Support</v>
      </c>
      <c r="D1419" s="14">
        <f>raw_data!D97/24/60</f>
        <v>0.009930555556</v>
      </c>
      <c r="E1419" s="15">
        <f>if(raw_data!E97="Yes",1,0)</f>
        <v>0</v>
      </c>
      <c r="F1419" s="15">
        <f>raw_data!F97</f>
        <v>1</v>
      </c>
      <c r="G1419" s="15" t="str">
        <f>raw_data!G97</f>
        <v>Neutral</v>
      </c>
      <c r="H1419" s="16">
        <f>if(raw_data!H97="Yes",1,0)</f>
        <v>0</v>
      </c>
    </row>
    <row r="1420">
      <c r="A1420" s="7" t="str">
        <f>text(raw_data!A130,"mm/dd")</f>
        <v>07/21</v>
      </c>
      <c r="B1420" s="8" t="str">
        <f>raw_data!B130</f>
        <v>James</v>
      </c>
      <c r="C1420" s="8" t="str">
        <f>raw_data!C130</f>
        <v>Technical Support</v>
      </c>
      <c r="D1420" s="9">
        <f>raw_data!D130/24/60</f>
        <v>0.001597222222</v>
      </c>
      <c r="E1420" s="10">
        <f>if(raw_data!E130="Yes",1,0)</f>
        <v>0</v>
      </c>
      <c r="F1420" s="10">
        <f>raw_data!F130</f>
        <v>3</v>
      </c>
      <c r="G1420" s="10" t="str">
        <f>raw_data!G130</f>
        <v>Positive</v>
      </c>
      <c r="H1420" s="11">
        <f>if(raw_data!H130="Yes",1,0)</f>
        <v>0</v>
      </c>
    </row>
    <row r="1421">
      <c r="A1421" s="12" t="str">
        <f>text(raw_data!A158,"mm/dd")</f>
        <v>07/21</v>
      </c>
      <c r="B1421" s="13" t="str">
        <f>raw_data!B158</f>
        <v>Eli</v>
      </c>
      <c r="C1421" s="13" t="str">
        <f>raw_data!C158</f>
        <v>Shipping</v>
      </c>
      <c r="D1421" s="14">
        <f>raw_data!D158/24/60</f>
        <v>0.002083333333</v>
      </c>
      <c r="E1421" s="15">
        <f>if(raw_data!E158="Yes",1,0)</f>
        <v>0</v>
      </c>
      <c r="F1421" s="15">
        <f>raw_data!F158</f>
        <v>3</v>
      </c>
      <c r="G1421" s="15" t="str">
        <f>raw_data!G158</f>
        <v>Positive</v>
      </c>
      <c r="H1421" s="16">
        <f>if(raw_data!H158="Yes",1,0)</f>
        <v>0</v>
      </c>
    </row>
    <row r="1422">
      <c r="A1422" s="7" t="str">
        <f>text(raw_data!A162,"mm/dd")</f>
        <v>07/21</v>
      </c>
      <c r="B1422" s="8" t="str">
        <f>raw_data!B162</f>
        <v>Charlie</v>
      </c>
      <c r="C1422" s="8" t="str">
        <f>raw_data!C162</f>
        <v>Shipping</v>
      </c>
      <c r="D1422" s="9">
        <f>raw_data!D162/24/60</f>
        <v>0.008541666667</v>
      </c>
      <c r="E1422" s="10">
        <f>if(raw_data!E162="Yes",1,0)</f>
        <v>0</v>
      </c>
      <c r="F1422" s="10">
        <f>raw_data!F162</f>
        <v>4</v>
      </c>
      <c r="G1422" s="10" t="str">
        <f>raw_data!G162</f>
        <v>Positive</v>
      </c>
      <c r="H1422" s="11">
        <f>if(raw_data!H162="Yes",1,0)</f>
        <v>0</v>
      </c>
    </row>
    <row r="1423">
      <c r="A1423" s="12" t="str">
        <f>text(raw_data!A163,"mm/dd")</f>
        <v>07/21</v>
      </c>
      <c r="B1423" s="13" t="str">
        <f>raw_data!B163</f>
        <v>James</v>
      </c>
      <c r="C1423" s="13" t="str">
        <f>raw_data!C163</f>
        <v>Technical Support</v>
      </c>
      <c r="D1423" s="14">
        <f>raw_data!D163/24/60</f>
        <v>0.006666666667</v>
      </c>
      <c r="E1423" s="15">
        <f>if(raw_data!E163="Yes",1,0)</f>
        <v>0</v>
      </c>
      <c r="F1423" s="15">
        <f>raw_data!F163</f>
        <v>4</v>
      </c>
      <c r="G1423" s="15" t="str">
        <f>raw_data!G163</f>
        <v>Very Positive</v>
      </c>
      <c r="H1423" s="16">
        <f>if(raw_data!H163="Yes",1,0)</f>
        <v>0</v>
      </c>
    </row>
    <row r="1424">
      <c r="A1424" s="7" t="str">
        <f>text(raw_data!A191,"mm/dd")</f>
        <v>07/21</v>
      </c>
      <c r="B1424" s="8" t="str">
        <f>raw_data!B191</f>
        <v>John</v>
      </c>
      <c r="C1424" s="8" t="str">
        <f>raw_data!C191</f>
        <v>Sales</v>
      </c>
      <c r="D1424" s="9">
        <f>raw_data!D191/24/60</f>
        <v>0.007291666667</v>
      </c>
      <c r="E1424" s="10">
        <f>if(raw_data!E191="Yes",1,0)</f>
        <v>1</v>
      </c>
      <c r="F1424" s="10">
        <f>raw_data!F191</f>
        <v>2</v>
      </c>
      <c r="G1424" s="10" t="str">
        <f>raw_data!G191</f>
        <v>Very Positive</v>
      </c>
      <c r="H1424" s="11">
        <f>if(raw_data!H191="Yes",1,0)</f>
        <v>1</v>
      </c>
    </row>
    <row r="1425">
      <c r="A1425" s="12" t="str">
        <f>text(raw_data!A202,"mm/dd")</f>
        <v>07/21</v>
      </c>
      <c r="B1425" s="13" t="str">
        <f>raw_data!B202</f>
        <v>Michael</v>
      </c>
      <c r="C1425" s="13" t="str">
        <f>raw_data!C202</f>
        <v>Billing</v>
      </c>
      <c r="D1425" s="14">
        <f>raw_data!D202/24/60</f>
        <v>0.003472222222</v>
      </c>
      <c r="E1425" s="15">
        <f>if(raw_data!E202="Yes",1,0)</f>
        <v>1</v>
      </c>
      <c r="F1425" s="15">
        <f>raw_data!F202</f>
        <v>4</v>
      </c>
      <c r="G1425" s="15" t="str">
        <f>raw_data!G202</f>
        <v>Very Negative</v>
      </c>
      <c r="H1425" s="16">
        <f>if(raw_data!H202="Yes",1,0)</f>
        <v>0</v>
      </c>
    </row>
    <row r="1426">
      <c r="A1426" s="7" t="str">
        <f>text(raw_data!A205,"mm/dd")</f>
        <v>07/21</v>
      </c>
      <c r="B1426" s="8" t="str">
        <f>raw_data!B205</f>
        <v>Anna</v>
      </c>
      <c r="C1426" s="8" t="str">
        <f>raw_data!C205</f>
        <v>Sales</v>
      </c>
      <c r="D1426" s="9">
        <f>raw_data!D205/24/60</f>
        <v>0.006944444444</v>
      </c>
      <c r="E1426" s="10">
        <f>if(raw_data!E205="Yes",1,0)</f>
        <v>1</v>
      </c>
      <c r="F1426" s="10">
        <f>raw_data!F205</f>
        <v>1</v>
      </c>
      <c r="G1426" s="10" t="str">
        <f>raw_data!G205</f>
        <v>Very Negative</v>
      </c>
      <c r="H1426" s="11">
        <f>if(raw_data!H205="Yes",1,0)</f>
        <v>0</v>
      </c>
    </row>
    <row r="1427">
      <c r="A1427" s="12" t="str">
        <f>text(raw_data!A207,"mm/dd")</f>
        <v>07/21</v>
      </c>
      <c r="B1427" s="13" t="str">
        <f>raw_data!B207</f>
        <v>Alice</v>
      </c>
      <c r="C1427" s="13" t="str">
        <f>raw_data!C207</f>
        <v>Shipping</v>
      </c>
      <c r="D1427" s="14">
        <f>raw_data!D207/24/60</f>
        <v>0.002361111111</v>
      </c>
      <c r="E1427" s="15">
        <f>if(raw_data!E207="Yes",1,0)</f>
        <v>0</v>
      </c>
      <c r="F1427" s="15">
        <f>raw_data!F207</f>
        <v>2</v>
      </c>
      <c r="G1427" s="15" t="str">
        <f>raw_data!G207</f>
        <v>Neutral</v>
      </c>
      <c r="H1427" s="16">
        <f>if(raw_data!H207="Yes",1,0)</f>
        <v>0</v>
      </c>
    </row>
    <row r="1428">
      <c r="A1428" s="7" t="str">
        <f>text(raw_data!A219,"mm/dd")</f>
        <v>07/21</v>
      </c>
      <c r="B1428" s="8" t="str">
        <f>raw_data!B219</f>
        <v>Charlie</v>
      </c>
      <c r="C1428" s="8" t="str">
        <f>raw_data!C219</f>
        <v>Technical Support</v>
      </c>
      <c r="D1428" s="9">
        <f>raw_data!D219/24/60</f>
        <v>0.006319444444</v>
      </c>
      <c r="E1428" s="10">
        <f>if(raw_data!E219="Yes",1,0)</f>
        <v>1</v>
      </c>
      <c r="F1428" s="10">
        <f>raw_data!F219</f>
        <v>4</v>
      </c>
      <c r="G1428" s="10" t="str">
        <f>raw_data!G219</f>
        <v>Negative</v>
      </c>
      <c r="H1428" s="11">
        <f>if(raw_data!H219="Yes",1,0)</f>
        <v>1</v>
      </c>
    </row>
    <row r="1429">
      <c r="A1429" s="12" t="str">
        <f>text(raw_data!A220,"mm/dd")</f>
        <v>07/21</v>
      </c>
      <c r="B1429" s="13" t="str">
        <f>raw_data!B220</f>
        <v>Michael</v>
      </c>
      <c r="C1429" s="13" t="str">
        <f>raw_data!C220</f>
        <v>Shipping</v>
      </c>
      <c r="D1429" s="14">
        <f>raw_data!D220/24/60</f>
        <v>0.005347222222</v>
      </c>
      <c r="E1429" s="15">
        <f>if(raw_data!E220="Yes",1,0)</f>
        <v>0</v>
      </c>
      <c r="F1429" s="15">
        <f>raw_data!F220</f>
        <v>2</v>
      </c>
      <c r="G1429" s="15" t="str">
        <f>raw_data!G220</f>
        <v>Very Negative</v>
      </c>
      <c r="H1429" s="16">
        <f>if(raw_data!H220="Yes",1,0)</f>
        <v>0</v>
      </c>
    </row>
    <row r="1430">
      <c r="A1430" s="7" t="str">
        <f>text(raw_data!A231,"mm/dd")</f>
        <v>07/21</v>
      </c>
      <c r="B1430" s="8" t="str">
        <f>raw_data!B231</f>
        <v>Eli</v>
      </c>
      <c r="C1430" s="8" t="str">
        <f>raw_data!C231</f>
        <v>Technical Support</v>
      </c>
      <c r="D1430" s="9">
        <f>raw_data!D231/24/60</f>
        <v>0.002430555556</v>
      </c>
      <c r="E1430" s="10">
        <f>if(raw_data!E231="Yes",1,0)</f>
        <v>1</v>
      </c>
      <c r="F1430" s="10">
        <f>raw_data!F231</f>
        <v>4</v>
      </c>
      <c r="G1430" s="10" t="str">
        <f>raw_data!G231</f>
        <v>Positive</v>
      </c>
      <c r="H1430" s="11">
        <f>if(raw_data!H231="Yes",1,0)</f>
        <v>0</v>
      </c>
    </row>
    <row r="1431">
      <c r="A1431" s="12" t="str">
        <f>text(raw_data!A242,"mm/dd")</f>
        <v>07/21</v>
      </c>
      <c r="B1431" s="13" t="str">
        <f>raw_data!B242</f>
        <v>Bob</v>
      </c>
      <c r="C1431" s="13" t="str">
        <f>raw_data!C242</f>
        <v>Billing</v>
      </c>
      <c r="D1431" s="14">
        <f>raw_data!D242/24/60</f>
        <v>0.006666666667</v>
      </c>
      <c r="E1431" s="15">
        <f>if(raw_data!E242="Yes",1,0)</f>
        <v>0</v>
      </c>
      <c r="F1431" s="15">
        <f>raw_data!F242</f>
        <v>5</v>
      </c>
      <c r="G1431" s="15" t="str">
        <f>raw_data!G242</f>
        <v>Very Negative</v>
      </c>
      <c r="H1431" s="16">
        <f>if(raw_data!H242="Yes",1,0)</f>
        <v>0</v>
      </c>
    </row>
    <row r="1432">
      <c r="A1432" s="7" t="str">
        <f>text(raw_data!A247,"mm/dd")</f>
        <v>07/21</v>
      </c>
      <c r="B1432" s="8" t="str">
        <f>raw_data!B247</f>
        <v>Charlie</v>
      </c>
      <c r="C1432" s="8" t="str">
        <f>raw_data!C247</f>
        <v>Shipping</v>
      </c>
      <c r="D1432" s="9">
        <f>raw_data!D247/24/60</f>
        <v>0.005416666667</v>
      </c>
      <c r="E1432" s="10">
        <f>if(raw_data!E247="Yes",1,0)</f>
        <v>1</v>
      </c>
      <c r="F1432" s="10">
        <f>raw_data!F247</f>
        <v>1</v>
      </c>
      <c r="G1432" s="10" t="str">
        <f>raw_data!G247</f>
        <v>Negative</v>
      </c>
      <c r="H1432" s="11">
        <f>if(raw_data!H247="Yes",1,0)</f>
        <v>0</v>
      </c>
    </row>
    <row r="1433">
      <c r="A1433" s="12" t="str">
        <f>text(raw_data!A249,"mm/dd")</f>
        <v>07/21</v>
      </c>
      <c r="B1433" s="13" t="str">
        <f>raw_data!B249</f>
        <v>John</v>
      </c>
      <c r="C1433" s="13" t="str">
        <f>raw_data!C249</f>
        <v>Sales</v>
      </c>
      <c r="D1433" s="14">
        <f>raw_data!D249/24/60</f>
        <v>0.007083333333</v>
      </c>
      <c r="E1433" s="15">
        <f>if(raw_data!E249="Yes",1,0)</f>
        <v>1</v>
      </c>
      <c r="F1433" s="15">
        <f>raw_data!F249</f>
        <v>4</v>
      </c>
      <c r="G1433" s="15" t="str">
        <f>raw_data!G249</f>
        <v>Negative</v>
      </c>
      <c r="H1433" s="16">
        <f>if(raw_data!H249="Yes",1,0)</f>
        <v>1</v>
      </c>
    </row>
    <row r="1434">
      <c r="A1434" s="7" t="str">
        <f>text(raw_data!A254,"mm/dd")</f>
        <v>07/21</v>
      </c>
      <c r="B1434" s="8" t="str">
        <f>raw_data!B254</f>
        <v>Michael</v>
      </c>
      <c r="C1434" s="8" t="str">
        <f>raw_data!C254</f>
        <v>Billing</v>
      </c>
      <c r="D1434" s="9">
        <f>raw_data!D254/24/60</f>
        <v>0.01</v>
      </c>
      <c r="E1434" s="10">
        <f>if(raw_data!E254="Yes",1,0)</f>
        <v>0</v>
      </c>
      <c r="F1434" s="10">
        <f>raw_data!F254</f>
        <v>5</v>
      </c>
      <c r="G1434" s="10" t="str">
        <f>raw_data!G254</f>
        <v>Very Negative</v>
      </c>
      <c r="H1434" s="11">
        <f>if(raw_data!H254="Yes",1,0)</f>
        <v>0</v>
      </c>
    </row>
    <row r="1435">
      <c r="A1435" s="12" t="str">
        <f>text(raw_data!A275,"mm/dd")</f>
        <v>07/21</v>
      </c>
      <c r="B1435" s="13" t="str">
        <f>raw_data!B275</f>
        <v>Charlie</v>
      </c>
      <c r="C1435" s="13" t="str">
        <f>raw_data!C275</f>
        <v>Shipping</v>
      </c>
      <c r="D1435" s="14">
        <f>raw_data!D275/24/60</f>
        <v>0.003055555556</v>
      </c>
      <c r="E1435" s="15">
        <f>if(raw_data!E275="Yes",1,0)</f>
        <v>0</v>
      </c>
      <c r="F1435" s="15">
        <f>raw_data!F275</f>
        <v>5</v>
      </c>
      <c r="G1435" s="15" t="str">
        <f>raw_data!G275</f>
        <v>Positive</v>
      </c>
      <c r="H1435" s="16">
        <f>if(raw_data!H275="Yes",1,0)</f>
        <v>1</v>
      </c>
    </row>
    <row r="1436">
      <c r="A1436" s="7" t="str">
        <f>text(raw_data!A303,"mm/dd")</f>
        <v>07/21</v>
      </c>
      <c r="B1436" s="8" t="str">
        <f>raw_data!B303</f>
        <v>John</v>
      </c>
      <c r="C1436" s="8" t="str">
        <f>raw_data!C303</f>
        <v>Shipping</v>
      </c>
      <c r="D1436" s="9">
        <f>raw_data!D303/24/60</f>
        <v>0.005208333333</v>
      </c>
      <c r="E1436" s="10">
        <f>if(raw_data!E303="Yes",1,0)</f>
        <v>0</v>
      </c>
      <c r="F1436" s="10">
        <f>raw_data!F303</f>
        <v>5</v>
      </c>
      <c r="G1436" s="10" t="str">
        <f>raw_data!G303</f>
        <v>Negative</v>
      </c>
      <c r="H1436" s="11">
        <f>if(raw_data!H303="Yes",1,0)</f>
        <v>1</v>
      </c>
    </row>
    <row r="1437">
      <c r="A1437" s="12" t="str">
        <f>text(raw_data!A317,"mm/dd")</f>
        <v>07/21</v>
      </c>
      <c r="B1437" s="13" t="str">
        <f>raw_data!B317</f>
        <v>Alice</v>
      </c>
      <c r="C1437" s="13" t="str">
        <f>raw_data!C317</f>
        <v>Technical Support</v>
      </c>
      <c r="D1437" s="14">
        <f>raw_data!D317/24/60</f>
        <v>0.007569444444</v>
      </c>
      <c r="E1437" s="15">
        <f>if(raw_data!E317="Yes",1,0)</f>
        <v>0</v>
      </c>
      <c r="F1437" s="15">
        <f>raw_data!F317</f>
        <v>2</v>
      </c>
      <c r="G1437" s="15" t="str">
        <f>raw_data!G317</f>
        <v>Negative</v>
      </c>
      <c r="H1437" s="16">
        <f>if(raw_data!H317="Yes",1,0)</f>
        <v>0</v>
      </c>
    </row>
    <row r="1438">
      <c r="A1438" s="7" t="str">
        <f>text(raw_data!A318,"mm/dd")</f>
        <v>07/21</v>
      </c>
      <c r="B1438" s="8" t="str">
        <f>raw_data!B318</f>
        <v>Eli</v>
      </c>
      <c r="C1438" s="8" t="str">
        <f>raw_data!C318</f>
        <v>Billing</v>
      </c>
      <c r="D1438" s="9">
        <f>raw_data!D318/24/60</f>
        <v>0.008611111111</v>
      </c>
      <c r="E1438" s="10">
        <f>if(raw_data!E318="Yes",1,0)</f>
        <v>0</v>
      </c>
      <c r="F1438" s="10">
        <f>raw_data!F318</f>
        <v>5</v>
      </c>
      <c r="G1438" s="10" t="str">
        <f>raw_data!G318</f>
        <v>Very Positive</v>
      </c>
      <c r="H1438" s="11">
        <f>if(raw_data!H318="Yes",1,0)</f>
        <v>1</v>
      </c>
    </row>
    <row r="1439">
      <c r="A1439" s="12" t="str">
        <f>text(raw_data!A328,"mm/dd")</f>
        <v>07/21</v>
      </c>
      <c r="B1439" s="13" t="str">
        <f>raw_data!B328</f>
        <v>Anna</v>
      </c>
      <c r="C1439" s="13" t="str">
        <f>raw_data!C328</f>
        <v>Sales</v>
      </c>
      <c r="D1439" s="14">
        <f>raw_data!D328/24/60</f>
        <v>0.009930555556</v>
      </c>
      <c r="E1439" s="15">
        <f>if(raw_data!E328="Yes",1,0)</f>
        <v>1</v>
      </c>
      <c r="F1439" s="15">
        <f>raw_data!F328</f>
        <v>4</v>
      </c>
      <c r="G1439" s="15" t="str">
        <f>raw_data!G328</f>
        <v>Very Negative</v>
      </c>
      <c r="H1439" s="16">
        <f>if(raw_data!H328="Yes",1,0)</f>
        <v>0</v>
      </c>
    </row>
    <row r="1440">
      <c r="A1440" s="7" t="str">
        <f>text(raw_data!A340,"mm/dd")</f>
        <v>07/21</v>
      </c>
      <c r="B1440" s="8" t="str">
        <f>raw_data!B340</f>
        <v>Eli</v>
      </c>
      <c r="C1440" s="8" t="str">
        <f>raw_data!C340</f>
        <v>Technical Support</v>
      </c>
      <c r="D1440" s="9">
        <f>raw_data!D340/24/60</f>
        <v>0.007777777778</v>
      </c>
      <c r="E1440" s="10">
        <f>if(raw_data!E340="Yes",1,0)</f>
        <v>1</v>
      </c>
      <c r="F1440" s="10">
        <f>raw_data!F340</f>
        <v>3</v>
      </c>
      <c r="G1440" s="10" t="str">
        <f>raw_data!G340</f>
        <v>Neutral</v>
      </c>
      <c r="H1440" s="11">
        <f>if(raw_data!H340="Yes",1,0)</f>
        <v>0</v>
      </c>
    </row>
    <row r="1441">
      <c r="A1441" s="12" t="str">
        <f>text(raw_data!A341,"mm/dd")</f>
        <v>07/21</v>
      </c>
      <c r="B1441" s="13" t="str">
        <f>raw_data!B341</f>
        <v>Eli</v>
      </c>
      <c r="C1441" s="13" t="str">
        <f>raw_data!C341</f>
        <v>Shipping</v>
      </c>
      <c r="D1441" s="14">
        <f>raw_data!D341/24/60</f>
        <v>0.002430555556</v>
      </c>
      <c r="E1441" s="15">
        <f>if(raw_data!E341="Yes",1,0)</f>
        <v>0</v>
      </c>
      <c r="F1441" s="15">
        <f>raw_data!F341</f>
        <v>5</v>
      </c>
      <c r="G1441" s="15" t="str">
        <f>raw_data!G341</f>
        <v>Very Positive</v>
      </c>
      <c r="H1441" s="16">
        <f>if(raw_data!H341="Yes",1,0)</f>
        <v>1</v>
      </c>
    </row>
    <row r="1442">
      <c r="A1442" s="7" t="str">
        <f>text(raw_data!A367,"mm/dd")</f>
        <v>07/21</v>
      </c>
      <c r="B1442" s="8" t="str">
        <f>raw_data!B367</f>
        <v>James</v>
      </c>
      <c r="C1442" s="8" t="str">
        <f>raw_data!C367</f>
        <v>Technical Support</v>
      </c>
      <c r="D1442" s="9">
        <f>raw_data!D367/24/60</f>
        <v>0.002777777778</v>
      </c>
      <c r="E1442" s="10">
        <f>if(raw_data!E367="Yes",1,0)</f>
        <v>1</v>
      </c>
      <c r="F1442" s="10">
        <f>raw_data!F367</f>
        <v>1</v>
      </c>
      <c r="G1442" s="10" t="str">
        <f>raw_data!G367</f>
        <v>Positive</v>
      </c>
      <c r="H1442" s="11">
        <f>if(raw_data!H367="Yes",1,0)</f>
        <v>0</v>
      </c>
    </row>
    <row r="1443">
      <c r="A1443" s="12" t="str">
        <f>text(raw_data!A376,"mm/dd")</f>
        <v>07/21</v>
      </c>
      <c r="B1443" s="13" t="str">
        <f>raw_data!B376</f>
        <v>Charlie</v>
      </c>
      <c r="C1443" s="13" t="str">
        <f>raw_data!C376</f>
        <v>Sales</v>
      </c>
      <c r="D1443" s="14">
        <f>raw_data!D376/24/60</f>
        <v>0.009791666667</v>
      </c>
      <c r="E1443" s="15">
        <f>if(raw_data!E376="Yes",1,0)</f>
        <v>1</v>
      </c>
      <c r="F1443" s="15">
        <f>raw_data!F376</f>
        <v>4</v>
      </c>
      <c r="G1443" s="15" t="str">
        <f>raw_data!G376</f>
        <v>Negative</v>
      </c>
      <c r="H1443" s="16">
        <f>if(raw_data!H376="Yes",1,0)</f>
        <v>1</v>
      </c>
    </row>
    <row r="1444">
      <c r="A1444" s="7" t="str">
        <f>text(raw_data!A409,"mm/dd")</f>
        <v>07/21</v>
      </c>
      <c r="B1444" s="8" t="str">
        <f>raw_data!B409</f>
        <v>Eli</v>
      </c>
      <c r="C1444" s="8" t="str">
        <f>raw_data!C409</f>
        <v>Shipping</v>
      </c>
      <c r="D1444" s="9">
        <f>raw_data!D409/24/60</f>
        <v>0.01</v>
      </c>
      <c r="E1444" s="10">
        <f>if(raw_data!E409="Yes",1,0)</f>
        <v>0</v>
      </c>
      <c r="F1444" s="10">
        <f>raw_data!F409</f>
        <v>1</v>
      </c>
      <c r="G1444" s="10" t="str">
        <f>raw_data!G409</f>
        <v>Very Negative</v>
      </c>
      <c r="H1444" s="11">
        <f>if(raw_data!H409="Yes",1,0)</f>
        <v>0</v>
      </c>
    </row>
    <row r="1445">
      <c r="A1445" s="12" t="str">
        <f>text(raw_data!A415,"mm/dd")</f>
        <v>07/21</v>
      </c>
      <c r="B1445" s="13" t="str">
        <f>raw_data!B415</f>
        <v>Michael</v>
      </c>
      <c r="C1445" s="13" t="str">
        <f>raw_data!C415</f>
        <v>Shipping</v>
      </c>
      <c r="D1445" s="14">
        <f>raw_data!D415/24/60</f>
        <v>0.006041666667</v>
      </c>
      <c r="E1445" s="15">
        <f>if(raw_data!E415="Yes",1,0)</f>
        <v>1</v>
      </c>
      <c r="F1445" s="15">
        <f>raw_data!F415</f>
        <v>3</v>
      </c>
      <c r="G1445" s="15" t="str">
        <f>raw_data!G415</f>
        <v>Very Positive</v>
      </c>
      <c r="H1445" s="16">
        <f>if(raw_data!H415="Yes",1,0)</f>
        <v>1</v>
      </c>
    </row>
    <row r="1446">
      <c r="A1446" s="7" t="str">
        <f>text(raw_data!A434,"mm/dd")</f>
        <v>07/21</v>
      </c>
      <c r="B1446" s="8" t="str">
        <f>raw_data!B434</f>
        <v>Diana</v>
      </c>
      <c r="C1446" s="8" t="str">
        <f>raw_data!C434</f>
        <v>Shipping</v>
      </c>
      <c r="D1446" s="9">
        <f>raw_data!D434/24/60</f>
        <v>0.008819444444</v>
      </c>
      <c r="E1446" s="10">
        <f>if(raw_data!E434="Yes",1,0)</f>
        <v>0</v>
      </c>
      <c r="F1446" s="10">
        <f>raw_data!F434</f>
        <v>2</v>
      </c>
      <c r="G1446" s="10" t="str">
        <f>raw_data!G434</f>
        <v>Positive</v>
      </c>
      <c r="H1446" s="11">
        <f>if(raw_data!H434="Yes",1,0)</f>
        <v>0</v>
      </c>
    </row>
    <row r="1447">
      <c r="A1447" s="12" t="str">
        <f>text(raw_data!A443,"mm/dd")</f>
        <v>07/21</v>
      </c>
      <c r="B1447" s="13" t="str">
        <f>raw_data!B443</f>
        <v>Charlie</v>
      </c>
      <c r="C1447" s="13" t="str">
        <f>raw_data!C443</f>
        <v>Sales</v>
      </c>
      <c r="D1447" s="14">
        <f>raw_data!D443/24/60</f>
        <v>0.002777777778</v>
      </c>
      <c r="E1447" s="15">
        <f>if(raw_data!E443="Yes",1,0)</f>
        <v>1</v>
      </c>
      <c r="F1447" s="15">
        <f>raw_data!F443</f>
        <v>3</v>
      </c>
      <c r="G1447" s="15" t="str">
        <f>raw_data!G443</f>
        <v>Very Negative</v>
      </c>
      <c r="H1447" s="16">
        <f>if(raw_data!H443="Yes",1,0)</f>
        <v>0</v>
      </c>
    </row>
    <row r="1448">
      <c r="A1448" s="7" t="str">
        <f>text(raw_data!A456,"mm/dd")</f>
        <v>07/21</v>
      </c>
      <c r="B1448" s="8" t="str">
        <f>raw_data!B456</f>
        <v>Bob</v>
      </c>
      <c r="C1448" s="8" t="str">
        <f>raw_data!C456</f>
        <v>Shipping</v>
      </c>
      <c r="D1448" s="9">
        <f>raw_data!D456/24/60</f>
        <v>0.01013888889</v>
      </c>
      <c r="E1448" s="10">
        <f>if(raw_data!E456="Yes",1,0)</f>
        <v>1</v>
      </c>
      <c r="F1448" s="10">
        <f>raw_data!F456</f>
        <v>5</v>
      </c>
      <c r="G1448" s="10" t="str">
        <f>raw_data!G456</f>
        <v>Negative</v>
      </c>
      <c r="H1448" s="11">
        <f>if(raw_data!H456="Yes",1,0)</f>
        <v>1</v>
      </c>
    </row>
    <row r="1449">
      <c r="A1449" s="12" t="str">
        <f>text(raw_data!A461,"mm/dd")</f>
        <v>07/21</v>
      </c>
      <c r="B1449" s="13" t="str">
        <f>raw_data!B461</f>
        <v>Eli</v>
      </c>
      <c r="C1449" s="13" t="str">
        <f>raw_data!C461</f>
        <v>Sales</v>
      </c>
      <c r="D1449" s="14">
        <f>raw_data!D461/24/60</f>
        <v>0.004097222222</v>
      </c>
      <c r="E1449" s="15">
        <f>if(raw_data!E461="Yes",1,0)</f>
        <v>1</v>
      </c>
      <c r="F1449" s="15">
        <f>raw_data!F461</f>
        <v>2</v>
      </c>
      <c r="G1449" s="15" t="str">
        <f>raw_data!G461</f>
        <v>Neutral</v>
      </c>
      <c r="H1449" s="16">
        <f>if(raw_data!H461="Yes",1,0)</f>
        <v>1</v>
      </c>
    </row>
    <row r="1450">
      <c r="A1450" s="7" t="str">
        <f>text(raw_data!A465,"mm/dd")</f>
        <v>07/21</v>
      </c>
      <c r="B1450" s="8" t="str">
        <f>raw_data!B465</f>
        <v>Charlie</v>
      </c>
      <c r="C1450" s="8" t="str">
        <f>raw_data!C465</f>
        <v>Sales</v>
      </c>
      <c r="D1450" s="9">
        <f>raw_data!D465/24/60</f>
        <v>0.007638888889</v>
      </c>
      <c r="E1450" s="10">
        <f>if(raw_data!E465="Yes",1,0)</f>
        <v>0</v>
      </c>
      <c r="F1450" s="10">
        <f>raw_data!F465</f>
        <v>5</v>
      </c>
      <c r="G1450" s="10" t="str">
        <f>raw_data!G465</f>
        <v>Very Positive</v>
      </c>
      <c r="H1450" s="11">
        <f>if(raw_data!H465="Yes",1,0)</f>
        <v>1</v>
      </c>
    </row>
    <row r="1451">
      <c r="A1451" s="12" t="str">
        <f>text(raw_data!A534,"mm/dd")</f>
        <v>07/21</v>
      </c>
      <c r="B1451" s="13" t="str">
        <f>raw_data!B534</f>
        <v>John</v>
      </c>
      <c r="C1451" s="13" t="str">
        <f>raw_data!C534</f>
        <v>Shipping</v>
      </c>
      <c r="D1451" s="14">
        <f>raw_data!D534/24/60</f>
        <v>0.009583333333</v>
      </c>
      <c r="E1451" s="15">
        <f>if(raw_data!E534="Yes",1,0)</f>
        <v>0</v>
      </c>
      <c r="F1451" s="15">
        <f>raw_data!F534</f>
        <v>1</v>
      </c>
      <c r="G1451" s="15" t="str">
        <f>raw_data!G534</f>
        <v>Positive</v>
      </c>
      <c r="H1451" s="16">
        <f>if(raw_data!H534="Yes",1,0)</f>
        <v>0</v>
      </c>
    </row>
    <row r="1452">
      <c r="A1452" s="7" t="str">
        <f>text(raw_data!A552,"mm/dd")</f>
        <v>07/21</v>
      </c>
      <c r="B1452" s="8" t="str">
        <f>raw_data!B552</f>
        <v>Michael</v>
      </c>
      <c r="C1452" s="8" t="str">
        <f>raw_data!C552</f>
        <v>Technical Support</v>
      </c>
      <c r="D1452" s="9">
        <f>raw_data!D552/24/60</f>
        <v>0.005833333333</v>
      </c>
      <c r="E1452" s="10">
        <f>if(raw_data!E552="Yes",1,0)</f>
        <v>0</v>
      </c>
      <c r="F1452" s="10">
        <f>raw_data!F552</f>
        <v>3</v>
      </c>
      <c r="G1452" s="10" t="str">
        <f>raw_data!G552</f>
        <v>Neutral</v>
      </c>
      <c r="H1452" s="11">
        <f>if(raw_data!H552="Yes",1,0)</f>
        <v>0</v>
      </c>
    </row>
    <row r="1453">
      <c r="A1453" s="12" t="str">
        <f>text(raw_data!A556,"mm/dd")</f>
        <v>07/21</v>
      </c>
      <c r="B1453" s="13" t="str">
        <f>raw_data!B556</f>
        <v>Michael</v>
      </c>
      <c r="C1453" s="13" t="str">
        <f>raw_data!C556</f>
        <v>Shipping</v>
      </c>
      <c r="D1453" s="14">
        <f>raw_data!D556/24/60</f>
        <v>0.00625</v>
      </c>
      <c r="E1453" s="15">
        <f>if(raw_data!E556="Yes",1,0)</f>
        <v>0</v>
      </c>
      <c r="F1453" s="15">
        <f>raw_data!F556</f>
        <v>1</v>
      </c>
      <c r="G1453" s="15" t="str">
        <f>raw_data!G556</f>
        <v>Positive</v>
      </c>
      <c r="H1453" s="16">
        <f>if(raw_data!H556="Yes",1,0)</f>
        <v>0</v>
      </c>
    </row>
    <row r="1454">
      <c r="A1454" s="7" t="str">
        <f>text(raw_data!A568,"mm/dd")</f>
        <v>07/21</v>
      </c>
      <c r="B1454" s="8" t="str">
        <f>raw_data!B568</f>
        <v>James</v>
      </c>
      <c r="C1454" s="8" t="str">
        <f>raw_data!C568</f>
        <v>Technical Support</v>
      </c>
      <c r="D1454" s="9">
        <f>raw_data!D568/24/60</f>
        <v>0.009722222222</v>
      </c>
      <c r="E1454" s="10">
        <f>if(raw_data!E568="Yes",1,0)</f>
        <v>1</v>
      </c>
      <c r="F1454" s="10">
        <f>raw_data!F568</f>
        <v>5</v>
      </c>
      <c r="G1454" s="10" t="str">
        <f>raw_data!G568</f>
        <v>Very Positive</v>
      </c>
      <c r="H1454" s="11">
        <f>if(raw_data!H568="Yes",1,0)</f>
        <v>0</v>
      </c>
    </row>
    <row r="1455">
      <c r="A1455" s="12" t="str">
        <f>text(raw_data!A582,"mm/dd")</f>
        <v>07/21</v>
      </c>
      <c r="B1455" s="13" t="str">
        <f>raw_data!B582</f>
        <v>Anna</v>
      </c>
      <c r="C1455" s="13" t="str">
        <f>raw_data!C582</f>
        <v>Technical Support</v>
      </c>
      <c r="D1455" s="14">
        <f>raw_data!D582/24/60</f>
        <v>0.009236111111</v>
      </c>
      <c r="E1455" s="15">
        <f>if(raw_data!E582="Yes",1,0)</f>
        <v>1</v>
      </c>
      <c r="F1455" s="15">
        <f>raw_data!F582</f>
        <v>1</v>
      </c>
      <c r="G1455" s="15" t="str">
        <f>raw_data!G582</f>
        <v>Very Negative</v>
      </c>
      <c r="H1455" s="16">
        <f>if(raw_data!H582="Yes",1,0)</f>
        <v>0</v>
      </c>
    </row>
    <row r="1456">
      <c r="A1456" s="7" t="str">
        <f>text(raw_data!A585,"mm/dd")</f>
        <v>07/21</v>
      </c>
      <c r="B1456" s="8" t="str">
        <f>raw_data!B585</f>
        <v>Alice</v>
      </c>
      <c r="C1456" s="8" t="str">
        <f>raw_data!C585</f>
        <v>Technical Support</v>
      </c>
      <c r="D1456" s="9">
        <f>raw_data!D585/24/60</f>
        <v>0.002847222222</v>
      </c>
      <c r="E1456" s="10">
        <f>if(raw_data!E585="Yes",1,0)</f>
        <v>1</v>
      </c>
      <c r="F1456" s="10">
        <f>raw_data!F585</f>
        <v>3</v>
      </c>
      <c r="G1456" s="10" t="str">
        <f>raw_data!G585</f>
        <v>Neutral</v>
      </c>
      <c r="H1456" s="11">
        <f>if(raw_data!H585="Yes",1,0)</f>
        <v>0</v>
      </c>
    </row>
    <row r="1457">
      <c r="A1457" s="12" t="str">
        <f>text(raw_data!A627,"mm/dd")</f>
        <v>07/21</v>
      </c>
      <c r="B1457" s="13" t="str">
        <f>raw_data!B627</f>
        <v>Michael</v>
      </c>
      <c r="C1457" s="13" t="str">
        <f>raw_data!C627</f>
        <v>Billing</v>
      </c>
      <c r="D1457" s="14">
        <f>raw_data!D627/24/60</f>
        <v>0.001666666667</v>
      </c>
      <c r="E1457" s="15">
        <f>if(raw_data!E627="Yes",1,0)</f>
        <v>0</v>
      </c>
      <c r="F1457" s="15">
        <f>raw_data!F627</f>
        <v>4</v>
      </c>
      <c r="G1457" s="15" t="str">
        <f>raw_data!G627</f>
        <v>Very Positive</v>
      </c>
      <c r="H1457" s="16">
        <f>if(raw_data!H627="Yes",1,0)</f>
        <v>1</v>
      </c>
    </row>
    <row r="1458">
      <c r="A1458" s="7" t="str">
        <f>text(raw_data!A631,"mm/dd")</f>
        <v>07/21</v>
      </c>
      <c r="B1458" s="8" t="str">
        <f>raw_data!B631</f>
        <v>Diana</v>
      </c>
      <c r="C1458" s="8" t="str">
        <f>raw_data!C631</f>
        <v>Billing</v>
      </c>
      <c r="D1458" s="9">
        <f>raw_data!D631/24/60</f>
        <v>0.007986111111</v>
      </c>
      <c r="E1458" s="10">
        <f>if(raw_data!E631="Yes",1,0)</f>
        <v>0</v>
      </c>
      <c r="F1458" s="10">
        <f>raw_data!F631</f>
        <v>3</v>
      </c>
      <c r="G1458" s="10" t="str">
        <f>raw_data!G631</f>
        <v>Negative</v>
      </c>
      <c r="H1458" s="11">
        <f>if(raw_data!H631="Yes",1,0)</f>
        <v>0</v>
      </c>
    </row>
    <row r="1459">
      <c r="A1459" s="12" t="str">
        <f>text(raw_data!A633,"mm/dd")</f>
        <v>07/21</v>
      </c>
      <c r="B1459" s="13" t="str">
        <f>raw_data!B633</f>
        <v>Eli</v>
      </c>
      <c r="C1459" s="13" t="str">
        <f>raw_data!C633</f>
        <v>Sales</v>
      </c>
      <c r="D1459" s="14">
        <f>raw_data!D633/24/60</f>
        <v>0.004236111111</v>
      </c>
      <c r="E1459" s="15">
        <f>if(raw_data!E633="Yes",1,0)</f>
        <v>0</v>
      </c>
      <c r="F1459" s="15">
        <f>raw_data!F633</f>
        <v>3</v>
      </c>
      <c r="G1459" s="15" t="str">
        <f>raw_data!G633</f>
        <v>Negative</v>
      </c>
      <c r="H1459" s="16">
        <f>if(raw_data!H633="Yes",1,0)</f>
        <v>1</v>
      </c>
    </row>
    <row r="1460">
      <c r="A1460" s="7" t="str">
        <f>text(raw_data!A647,"mm/dd")</f>
        <v>07/21</v>
      </c>
      <c r="B1460" s="8" t="str">
        <f>raw_data!B647</f>
        <v>John</v>
      </c>
      <c r="C1460" s="8" t="str">
        <f>raw_data!C647</f>
        <v>Shipping</v>
      </c>
      <c r="D1460" s="9">
        <f>raw_data!D647/24/60</f>
        <v>0.0075</v>
      </c>
      <c r="E1460" s="10">
        <f>if(raw_data!E647="Yes",1,0)</f>
        <v>0</v>
      </c>
      <c r="F1460" s="10">
        <f>raw_data!F647</f>
        <v>4</v>
      </c>
      <c r="G1460" s="10" t="str">
        <f>raw_data!G647</f>
        <v>Negative</v>
      </c>
      <c r="H1460" s="11">
        <f>if(raw_data!H647="Yes",1,0)</f>
        <v>1</v>
      </c>
    </row>
    <row r="1461">
      <c r="A1461" s="12" t="str">
        <f>text(raw_data!A658,"mm/dd")</f>
        <v>07/21</v>
      </c>
      <c r="B1461" s="13" t="str">
        <f>raw_data!B658</f>
        <v>Charlie</v>
      </c>
      <c r="C1461" s="13" t="str">
        <f>raw_data!C658</f>
        <v>Sales</v>
      </c>
      <c r="D1461" s="14">
        <f>raw_data!D658/24/60</f>
        <v>0.006180555556</v>
      </c>
      <c r="E1461" s="15">
        <f>if(raw_data!E658="Yes",1,0)</f>
        <v>1</v>
      </c>
      <c r="F1461" s="15">
        <f>raw_data!F658</f>
        <v>3</v>
      </c>
      <c r="G1461" s="15" t="str">
        <f>raw_data!G658</f>
        <v>Very Negative</v>
      </c>
      <c r="H1461" s="16">
        <f>if(raw_data!H658="Yes",1,0)</f>
        <v>0</v>
      </c>
    </row>
    <row r="1462">
      <c r="A1462" s="7" t="str">
        <f>text(raw_data!A660,"mm/dd")</f>
        <v>07/21</v>
      </c>
      <c r="B1462" s="8" t="str">
        <f>raw_data!B660</f>
        <v>Eli</v>
      </c>
      <c r="C1462" s="8" t="str">
        <f>raw_data!C660</f>
        <v>Shipping</v>
      </c>
      <c r="D1462" s="9">
        <f>raw_data!D660/24/60</f>
        <v>0.002430555556</v>
      </c>
      <c r="E1462" s="10">
        <f>if(raw_data!E660="Yes",1,0)</f>
        <v>0</v>
      </c>
      <c r="F1462" s="10">
        <f>raw_data!F660</f>
        <v>2</v>
      </c>
      <c r="G1462" s="10" t="str">
        <f>raw_data!G660</f>
        <v>Very Negative</v>
      </c>
      <c r="H1462" s="11">
        <f>if(raw_data!H660="Yes",1,0)</f>
        <v>0</v>
      </c>
    </row>
    <row r="1463">
      <c r="A1463" s="12" t="str">
        <f>text(raw_data!A684,"mm/dd")</f>
        <v>07/21</v>
      </c>
      <c r="B1463" s="13" t="str">
        <f>raw_data!B684</f>
        <v>Alice</v>
      </c>
      <c r="C1463" s="13" t="str">
        <f>raw_data!C684</f>
        <v>Shipping</v>
      </c>
      <c r="D1463" s="14">
        <f>raw_data!D684/24/60</f>
        <v>0.01</v>
      </c>
      <c r="E1463" s="15">
        <f>if(raw_data!E684="Yes",1,0)</f>
        <v>0</v>
      </c>
      <c r="F1463" s="15">
        <f>raw_data!F684</f>
        <v>4</v>
      </c>
      <c r="G1463" s="15" t="str">
        <f>raw_data!G684</f>
        <v>Very Negative</v>
      </c>
      <c r="H1463" s="16">
        <f>if(raw_data!H684="Yes",1,0)</f>
        <v>0</v>
      </c>
    </row>
    <row r="1464">
      <c r="A1464" s="7" t="str">
        <f>text(raw_data!A713,"mm/dd")</f>
        <v>07/21</v>
      </c>
      <c r="B1464" s="8" t="str">
        <f>raw_data!B713</f>
        <v>John</v>
      </c>
      <c r="C1464" s="8" t="str">
        <f>raw_data!C713</f>
        <v>Shipping</v>
      </c>
      <c r="D1464" s="9">
        <f>raw_data!D713/24/60</f>
        <v>0.003333333333</v>
      </c>
      <c r="E1464" s="10">
        <f>if(raw_data!E713="Yes",1,0)</f>
        <v>1</v>
      </c>
      <c r="F1464" s="10">
        <f>raw_data!F713</f>
        <v>3</v>
      </c>
      <c r="G1464" s="10" t="str">
        <f>raw_data!G713</f>
        <v>Very Positive</v>
      </c>
      <c r="H1464" s="11">
        <f>if(raw_data!H713="Yes",1,0)</f>
        <v>1</v>
      </c>
    </row>
    <row r="1465">
      <c r="A1465" s="12" t="str">
        <f>text(raw_data!A719,"mm/dd")</f>
        <v>07/21</v>
      </c>
      <c r="B1465" s="13" t="str">
        <f>raw_data!B719</f>
        <v>Bob</v>
      </c>
      <c r="C1465" s="13" t="str">
        <f>raw_data!C719</f>
        <v>Billing</v>
      </c>
      <c r="D1465" s="14">
        <f>raw_data!D719/24/60</f>
        <v>0.007291666667</v>
      </c>
      <c r="E1465" s="15">
        <f>if(raw_data!E719="Yes",1,0)</f>
        <v>0</v>
      </c>
      <c r="F1465" s="15">
        <f>raw_data!F719</f>
        <v>4</v>
      </c>
      <c r="G1465" s="15" t="str">
        <f>raw_data!G719</f>
        <v>Very Positive</v>
      </c>
      <c r="H1465" s="16">
        <f>if(raw_data!H719="Yes",1,0)</f>
        <v>0</v>
      </c>
    </row>
    <row r="1466">
      <c r="A1466" s="7" t="str">
        <f>text(raw_data!A721,"mm/dd")</f>
        <v>07/21</v>
      </c>
      <c r="B1466" s="8" t="str">
        <f>raw_data!B721</f>
        <v>John</v>
      </c>
      <c r="C1466" s="8" t="str">
        <f>raw_data!C721</f>
        <v>Billing</v>
      </c>
      <c r="D1466" s="9">
        <f>raw_data!D721/24/60</f>
        <v>0.005694444444</v>
      </c>
      <c r="E1466" s="10">
        <f>if(raw_data!E721="Yes",1,0)</f>
        <v>1</v>
      </c>
      <c r="F1466" s="10">
        <f>raw_data!F721</f>
        <v>3</v>
      </c>
      <c r="G1466" s="10" t="str">
        <f>raw_data!G721</f>
        <v>Negative</v>
      </c>
      <c r="H1466" s="11">
        <f>if(raw_data!H721="Yes",1,0)</f>
        <v>1</v>
      </c>
    </row>
    <row r="1467">
      <c r="A1467" s="12" t="str">
        <f>text(raw_data!A731,"mm/dd")</f>
        <v>07/21</v>
      </c>
      <c r="B1467" s="13" t="str">
        <f>raw_data!B731</f>
        <v>Eli</v>
      </c>
      <c r="C1467" s="13" t="str">
        <f>raw_data!C731</f>
        <v>Billing</v>
      </c>
      <c r="D1467" s="14">
        <f>raw_data!D731/24/60</f>
        <v>0.002986111111</v>
      </c>
      <c r="E1467" s="15">
        <f>if(raw_data!E731="Yes",1,0)</f>
        <v>0</v>
      </c>
      <c r="F1467" s="15">
        <f>raw_data!F731</f>
        <v>2</v>
      </c>
      <c r="G1467" s="15" t="str">
        <f>raw_data!G731</f>
        <v>Positive</v>
      </c>
      <c r="H1467" s="16">
        <f>if(raw_data!H731="Yes",1,0)</f>
        <v>1</v>
      </c>
    </row>
    <row r="1468">
      <c r="A1468" s="7" t="str">
        <f>text(raw_data!A748,"mm/dd")</f>
        <v>07/21</v>
      </c>
      <c r="B1468" s="8" t="str">
        <f>raw_data!B748</f>
        <v>Alice</v>
      </c>
      <c r="C1468" s="8" t="str">
        <f>raw_data!C748</f>
        <v>Shipping</v>
      </c>
      <c r="D1468" s="9">
        <f>raw_data!D748/24/60</f>
        <v>0.009791666667</v>
      </c>
      <c r="E1468" s="10">
        <f>if(raw_data!E748="Yes",1,0)</f>
        <v>0</v>
      </c>
      <c r="F1468" s="10">
        <f>raw_data!F748</f>
        <v>5</v>
      </c>
      <c r="G1468" s="10" t="str">
        <f>raw_data!G748</f>
        <v>Neutral</v>
      </c>
      <c r="H1468" s="11">
        <f>if(raw_data!H748="Yes",1,0)</f>
        <v>0</v>
      </c>
    </row>
    <row r="1469">
      <c r="A1469" s="12" t="str">
        <f>text(raw_data!A817,"mm/dd")</f>
        <v>07/21</v>
      </c>
      <c r="B1469" s="13" t="str">
        <f>raw_data!B817</f>
        <v>Michael</v>
      </c>
      <c r="C1469" s="13" t="str">
        <f>raw_data!C817</f>
        <v>Shipping</v>
      </c>
      <c r="D1469" s="14">
        <f>raw_data!D817/24/60</f>
        <v>0.006875</v>
      </c>
      <c r="E1469" s="15">
        <f>if(raw_data!E817="Yes",1,0)</f>
        <v>0</v>
      </c>
      <c r="F1469" s="15">
        <f>raw_data!F817</f>
        <v>1</v>
      </c>
      <c r="G1469" s="15" t="str">
        <f>raw_data!G817</f>
        <v>Positive</v>
      </c>
      <c r="H1469" s="16">
        <f>if(raw_data!H817="Yes",1,0)</f>
        <v>0</v>
      </c>
    </row>
    <row r="1470">
      <c r="A1470" s="7" t="str">
        <f>text(raw_data!A851,"mm/dd")</f>
        <v>07/21</v>
      </c>
      <c r="B1470" s="8" t="str">
        <f>raw_data!B851</f>
        <v>Charlie</v>
      </c>
      <c r="C1470" s="8" t="str">
        <f>raw_data!C851</f>
        <v>Shipping</v>
      </c>
      <c r="D1470" s="9">
        <f>raw_data!D851/24/60</f>
        <v>0.009930555556</v>
      </c>
      <c r="E1470" s="10">
        <f>if(raw_data!E851="Yes",1,0)</f>
        <v>0</v>
      </c>
      <c r="F1470" s="10">
        <f>raw_data!F851</f>
        <v>4</v>
      </c>
      <c r="G1470" s="10" t="str">
        <f>raw_data!G851</f>
        <v>Neutral</v>
      </c>
      <c r="H1470" s="11">
        <f>if(raw_data!H851="Yes",1,0)</f>
        <v>0</v>
      </c>
    </row>
    <row r="1471">
      <c r="A1471" s="12" t="str">
        <f>text(raw_data!A854,"mm/dd")</f>
        <v>07/21</v>
      </c>
      <c r="B1471" s="13" t="str">
        <f>raw_data!B854</f>
        <v>Eli</v>
      </c>
      <c r="C1471" s="13" t="str">
        <f>raw_data!C854</f>
        <v>Billing</v>
      </c>
      <c r="D1471" s="14">
        <f>raw_data!D854/24/60</f>
        <v>0.006597222222</v>
      </c>
      <c r="E1471" s="15">
        <f>if(raw_data!E854="Yes",1,0)</f>
        <v>0</v>
      </c>
      <c r="F1471" s="15">
        <f>raw_data!F854</f>
        <v>5</v>
      </c>
      <c r="G1471" s="15" t="str">
        <f>raw_data!G854</f>
        <v>Very Positive</v>
      </c>
      <c r="H1471" s="16">
        <f>if(raw_data!H854="Yes",1,0)</f>
        <v>1</v>
      </c>
    </row>
    <row r="1472">
      <c r="A1472" s="7" t="str">
        <f>text(raw_data!A859,"mm/dd")</f>
        <v>07/21</v>
      </c>
      <c r="B1472" s="8" t="str">
        <f>raw_data!B859</f>
        <v>Alice</v>
      </c>
      <c r="C1472" s="8" t="str">
        <f>raw_data!C859</f>
        <v>Shipping</v>
      </c>
      <c r="D1472" s="9">
        <f>raw_data!D859/24/60</f>
        <v>0.004444444444</v>
      </c>
      <c r="E1472" s="10">
        <f>if(raw_data!E859="Yes",1,0)</f>
        <v>1</v>
      </c>
      <c r="F1472" s="10">
        <f>raw_data!F859</f>
        <v>4</v>
      </c>
      <c r="G1472" s="10" t="str">
        <f>raw_data!G859</f>
        <v>Positive</v>
      </c>
      <c r="H1472" s="11">
        <f>if(raw_data!H859="Yes",1,0)</f>
        <v>0</v>
      </c>
    </row>
    <row r="1473">
      <c r="A1473" s="12" t="str">
        <f>text(raw_data!A888,"mm/dd")</f>
        <v>07/21</v>
      </c>
      <c r="B1473" s="13" t="str">
        <f>raw_data!B888</f>
        <v>Anna</v>
      </c>
      <c r="C1473" s="13" t="str">
        <f>raw_data!C888</f>
        <v>Billing</v>
      </c>
      <c r="D1473" s="14">
        <f>raw_data!D888/24/60</f>
        <v>0.002361111111</v>
      </c>
      <c r="E1473" s="15">
        <f>if(raw_data!E888="Yes",1,0)</f>
        <v>0</v>
      </c>
      <c r="F1473" s="15">
        <f>raw_data!F888</f>
        <v>5</v>
      </c>
      <c r="G1473" s="15" t="str">
        <f>raw_data!G888</f>
        <v>Positive</v>
      </c>
      <c r="H1473" s="16">
        <f>if(raw_data!H888="Yes",1,0)</f>
        <v>1</v>
      </c>
    </row>
    <row r="1474">
      <c r="A1474" s="7" t="str">
        <f>text(raw_data!A889,"mm/dd")</f>
        <v>07/21</v>
      </c>
      <c r="B1474" s="8" t="str">
        <f>raw_data!B889</f>
        <v>James</v>
      </c>
      <c r="C1474" s="8" t="str">
        <f>raw_data!C889</f>
        <v>Sales</v>
      </c>
      <c r="D1474" s="9">
        <f>raw_data!D889/24/60</f>
        <v>0.004930555556</v>
      </c>
      <c r="E1474" s="10">
        <f>if(raw_data!E889="Yes",1,0)</f>
        <v>1</v>
      </c>
      <c r="F1474" s="10">
        <f>raw_data!F889</f>
        <v>2</v>
      </c>
      <c r="G1474" s="10" t="str">
        <f>raw_data!G889</f>
        <v>Neutral</v>
      </c>
      <c r="H1474" s="11">
        <f>if(raw_data!H889="Yes",1,0)</f>
        <v>0</v>
      </c>
    </row>
    <row r="1475">
      <c r="A1475" s="12" t="str">
        <f>text(raw_data!A902,"mm/dd")</f>
        <v>07/21</v>
      </c>
      <c r="B1475" s="13" t="str">
        <f>raw_data!B902</f>
        <v>Bob</v>
      </c>
      <c r="C1475" s="13" t="str">
        <f>raw_data!C902</f>
        <v>Sales</v>
      </c>
      <c r="D1475" s="14">
        <f>raw_data!D902/24/60</f>
        <v>0.005208333333</v>
      </c>
      <c r="E1475" s="15">
        <f>if(raw_data!E902="Yes",1,0)</f>
        <v>0</v>
      </c>
      <c r="F1475" s="15">
        <f>raw_data!F902</f>
        <v>1</v>
      </c>
      <c r="G1475" s="15" t="str">
        <f>raw_data!G902</f>
        <v>Very Negative</v>
      </c>
      <c r="H1475" s="16">
        <f>if(raw_data!H902="Yes",1,0)</f>
        <v>0</v>
      </c>
    </row>
    <row r="1476">
      <c r="A1476" s="7" t="str">
        <f>text(raw_data!A910,"mm/dd")</f>
        <v>07/21</v>
      </c>
      <c r="B1476" s="8" t="str">
        <f>raw_data!B910</f>
        <v>Diana</v>
      </c>
      <c r="C1476" s="8" t="str">
        <f>raw_data!C910</f>
        <v>Billing</v>
      </c>
      <c r="D1476" s="9">
        <f>raw_data!D910/24/60</f>
        <v>0.004444444444</v>
      </c>
      <c r="E1476" s="10">
        <f>if(raw_data!E910="Yes",1,0)</f>
        <v>1</v>
      </c>
      <c r="F1476" s="10">
        <f>raw_data!F910</f>
        <v>5</v>
      </c>
      <c r="G1476" s="10" t="str">
        <f>raw_data!G910</f>
        <v>Very Positive</v>
      </c>
      <c r="H1476" s="11">
        <f>if(raw_data!H910="Yes",1,0)</f>
        <v>1</v>
      </c>
    </row>
    <row r="1477">
      <c r="A1477" s="12" t="str">
        <f>text(raw_data!A947,"mm/dd")</f>
        <v>07/21</v>
      </c>
      <c r="B1477" s="13" t="str">
        <f>raw_data!B947</f>
        <v>Charlie</v>
      </c>
      <c r="C1477" s="13" t="str">
        <f>raw_data!C947</f>
        <v>Sales</v>
      </c>
      <c r="D1477" s="14">
        <f>raw_data!D947/24/60</f>
        <v>0.004375</v>
      </c>
      <c r="E1477" s="15">
        <f>if(raw_data!E947="Yes",1,0)</f>
        <v>0</v>
      </c>
      <c r="F1477" s="15">
        <f>raw_data!F947</f>
        <v>2</v>
      </c>
      <c r="G1477" s="15" t="str">
        <f>raw_data!G947</f>
        <v>Positive</v>
      </c>
      <c r="H1477" s="16">
        <f>if(raw_data!H947="Yes",1,0)</f>
        <v>0</v>
      </c>
    </row>
    <row r="1478">
      <c r="A1478" s="7" t="str">
        <f>text(raw_data!A969,"mm/dd")</f>
        <v>07/21</v>
      </c>
      <c r="B1478" s="8" t="str">
        <f>raw_data!B969</f>
        <v>Eli</v>
      </c>
      <c r="C1478" s="8" t="str">
        <f>raw_data!C969</f>
        <v>Technical Support</v>
      </c>
      <c r="D1478" s="9">
        <f>raw_data!D969/24/60</f>
        <v>0.002430555556</v>
      </c>
      <c r="E1478" s="10">
        <f>if(raw_data!E969="Yes",1,0)</f>
        <v>0</v>
      </c>
      <c r="F1478" s="10">
        <f>raw_data!F969</f>
        <v>2</v>
      </c>
      <c r="G1478" s="10" t="str">
        <f>raw_data!G969</f>
        <v>Very Positive</v>
      </c>
      <c r="H1478" s="11">
        <f>if(raw_data!H969="Yes",1,0)</f>
        <v>1</v>
      </c>
    </row>
    <row r="1479">
      <c r="A1479" s="12" t="str">
        <f>text(raw_data!A973,"mm/dd")</f>
        <v>07/21</v>
      </c>
      <c r="B1479" s="13" t="str">
        <f>raw_data!B973</f>
        <v>James</v>
      </c>
      <c r="C1479" s="13" t="str">
        <f>raw_data!C973</f>
        <v>Billing</v>
      </c>
      <c r="D1479" s="14">
        <f>raw_data!D973/24/60</f>
        <v>0.002708333333</v>
      </c>
      <c r="E1479" s="15">
        <f>if(raw_data!E973="Yes",1,0)</f>
        <v>0</v>
      </c>
      <c r="F1479" s="15">
        <f>raw_data!F973</f>
        <v>4</v>
      </c>
      <c r="G1479" s="15" t="str">
        <f>raw_data!G973</f>
        <v>Neutral</v>
      </c>
      <c r="H1479" s="16">
        <f>if(raw_data!H973="Yes",1,0)</f>
        <v>0</v>
      </c>
    </row>
    <row r="1480">
      <c r="A1480" s="7" t="str">
        <f>text(raw_data!A996,"mm/dd")</f>
        <v>07/21</v>
      </c>
      <c r="B1480" s="8" t="str">
        <f>raw_data!B996</f>
        <v>Charlie</v>
      </c>
      <c r="C1480" s="8" t="str">
        <f>raw_data!C996</f>
        <v>Sales</v>
      </c>
      <c r="D1480" s="9">
        <f>raw_data!D996/24/60</f>
        <v>0.002986111111</v>
      </c>
      <c r="E1480" s="10">
        <f>if(raw_data!E996="Yes",1,0)</f>
        <v>1</v>
      </c>
      <c r="F1480" s="10">
        <f>raw_data!F996</f>
        <v>4</v>
      </c>
      <c r="G1480" s="10" t="str">
        <f>raw_data!G996</f>
        <v>Positive</v>
      </c>
      <c r="H1480" s="11">
        <f>if(raw_data!H996="Yes",1,0)</f>
        <v>0</v>
      </c>
    </row>
    <row r="1481">
      <c r="A1481" s="12" t="str">
        <f>text(raw_data!A1011,"mm/dd")</f>
        <v>07/21</v>
      </c>
      <c r="B1481" s="13" t="str">
        <f>raw_data!B1011</f>
        <v>Alice</v>
      </c>
      <c r="C1481" s="13" t="str">
        <f>raw_data!C1011</f>
        <v>Technical Support</v>
      </c>
      <c r="D1481" s="14">
        <f>raw_data!D1011/24/60</f>
        <v>0.002916666667</v>
      </c>
      <c r="E1481" s="15">
        <f>if(raw_data!E1011="Yes",1,0)</f>
        <v>1</v>
      </c>
      <c r="F1481" s="15">
        <f>raw_data!F1011</f>
        <v>3</v>
      </c>
      <c r="G1481" s="15" t="str">
        <f>raw_data!G1011</f>
        <v>Neutral</v>
      </c>
      <c r="H1481" s="16">
        <f>if(raw_data!H1011="Yes",1,0)</f>
        <v>1</v>
      </c>
    </row>
    <row r="1482">
      <c r="A1482" s="7" t="str">
        <f>text(raw_data!A1035,"mm/dd")</f>
        <v>07/21</v>
      </c>
      <c r="B1482" s="8" t="str">
        <f>raw_data!B1035</f>
        <v>Charlie</v>
      </c>
      <c r="C1482" s="8" t="str">
        <f>raw_data!C1035</f>
        <v>Shipping</v>
      </c>
      <c r="D1482" s="9">
        <f>raw_data!D1035/24/60</f>
        <v>0.008888888889</v>
      </c>
      <c r="E1482" s="10">
        <f>if(raw_data!E1035="Yes",1,0)</f>
        <v>0</v>
      </c>
      <c r="F1482" s="10">
        <f>raw_data!F1035</f>
        <v>4</v>
      </c>
      <c r="G1482" s="10" t="str">
        <f>raw_data!G1035</f>
        <v>Very Positive</v>
      </c>
      <c r="H1482" s="11">
        <f>if(raw_data!H1035="Yes",1,0)</f>
        <v>0</v>
      </c>
    </row>
    <row r="1483">
      <c r="A1483" s="12" t="str">
        <f>text(raw_data!A1040,"mm/dd")</f>
        <v>07/21</v>
      </c>
      <c r="B1483" s="13" t="str">
        <f>raw_data!B1040</f>
        <v>Alice</v>
      </c>
      <c r="C1483" s="13" t="str">
        <f>raw_data!C1040</f>
        <v>Shipping</v>
      </c>
      <c r="D1483" s="14">
        <f>raw_data!D1040/24/60</f>
        <v>0.008611111111</v>
      </c>
      <c r="E1483" s="15">
        <f>if(raw_data!E1040="Yes",1,0)</f>
        <v>0</v>
      </c>
      <c r="F1483" s="15">
        <f>raw_data!F1040</f>
        <v>2</v>
      </c>
      <c r="G1483" s="15" t="str">
        <f>raw_data!G1040</f>
        <v>Neutral</v>
      </c>
      <c r="H1483" s="16">
        <f>if(raw_data!H1040="Yes",1,0)</f>
        <v>0</v>
      </c>
    </row>
    <row r="1484">
      <c r="A1484" s="7" t="str">
        <f>text(raw_data!A1051,"mm/dd")</f>
        <v>07/21</v>
      </c>
      <c r="B1484" s="8" t="str">
        <f>raw_data!B1051</f>
        <v>Diana</v>
      </c>
      <c r="C1484" s="8" t="str">
        <f>raw_data!C1051</f>
        <v>Billing</v>
      </c>
      <c r="D1484" s="9">
        <f>raw_data!D1051/24/60</f>
        <v>0.002777777778</v>
      </c>
      <c r="E1484" s="10">
        <f>if(raw_data!E1051="Yes",1,0)</f>
        <v>0</v>
      </c>
      <c r="F1484" s="10">
        <f>raw_data!F1051</f>
        <v>2</v>
      </c>
      <c r="G1484" s="10" t="str">
        <f>raw_data!G1051</f>
        <v>Negative</v>
      </c>
      <c r="H1484" s="11">
        <f>if(raw_data!H1051="Yes",1,0)</f>
        <v>1</v>
      </c>
    </row>
    <row r="1485">
      <c r="A1485" s="12" t="str">
        <f>text(raw_data!A1065,"mm/dd")</f>
        <v>07/21</v>
      </c>
      <c r="B1485" s="13" t="str">
        <f>raw_data!B1065</f>
        <v>James</v>
      </c>
      <c r="C1485" s="13" t="str">
        <f>raw_data!C1065</f>
        <v>Shipping</v>
      </c>
      <c r="D1485" s="14">
        <f>raw_data!D1065/24/60</f>
        <v>0.002291666667</v>
      </c>
      <c r="E1485" s="15">
        <f>if(raw_data!E1065="Yes",1,0)</f>
        <v>0</v>
      </c>
      <c r="F1485" s="15">
        <f>raw_data!F1065</f>
        <v>5</v>
      </c>
      <c r="G1485" s="15" t="str">
        <f>raw_data!G1065</f>
        <v>Neutral</v>
      </c>
      <c r="H1485" s="16">
        <f>if(raw_data!H1065="Yes",1,0)</f>
        <v>0</v>
      </c>
    </row>
    <row r="1486">
      <c r="A1486" s="7" t="str">
        <f>text(raw_data!A1069,"mm/dd")</f>
        <v>07/21</v>
      </c>
      <c r="B1486" s="8" t="str">
        <f>raw_data!B1069</f>
        <v>Eli</v>
      </c>
      <c r="C1486" s="8" t="str">
        <f>raw_data!C1069</f>
        <v>Technical Support</v>
      </c>
      <c r="D1486" s="9">
        <f>raw_data!D1069/24/60</f>
        <v>0.005416666667</v>
      </c>
      <c r="E1486" s="10">
        <f>if(raw_data!E1069="Yes",1,0)</f>
        <v>1</v>
      </c>
      <c r="F1486" s="10">
        <f>raw_data!F1069</f>
        <v>2</v>
      </c>
      <c r="G1486" s="10" t="str">
        <f>raw_data!G1069</f>
        <v>Positive</v>
      </c>
      <c r="H1486" s="11">
        <f>if(raw_data!H1069="Yes",1,0)</f>
        <v>1</v>
      </c>
    </row>
    <row r="1487">
      <c r="A1487" s="12" t="str">
        <f>text(raw_data!A1100,"mm/dd")</f>
        <v>07/21</v>
      </c>
      <c r="B1487" s="13" t="str">
        <f>raw_data!B1100</f>
        <v>Eli</v>
      </c>
      <c r="C1487" s="13" t="str">
        <f>raw_data!C1100</f>
        <v>Sales</v>
      </c>
      <c r="D1487" s="14">
        <f>raw_data!D1100/24/60</f>
        <v>0.005069444444</v>
      </c>
      <c r="E1487" s="15">
        <f>if(raw_data!E1100="Yes",1,0)</f>
        <v>0</v>
      </c>
      <c r="F1487" s="15">
        <f>raw_data!F1100</f>
        <v>5</v>
      </c>
      <c r="G1487" s="15" t="str">
        <f>raw_data!G1100</f>
        <v>Very Positive</v>
      </c>
      <c r="H1487" s="16">
        <f>if(raw_data!H1100="Yes",1,0)</f>
        <v>0</v>
      </c>
    </row>
    <row r="1488">
      <c r="A1488" s="7" t="str">
        <f>text(raw_data!A1104,"mm/dd")</f>
        <v>07/21</v>
      </c>
      <c r="B1488" s="8" t="str">
        <f>raw_data!B1104</f>
        <v>Diana</v>
      </c>
      <c r="C1488" s="8" t="str">
        <f>raw_data!C1104</f>
        <v>Billing</v>
      </c>
      <c r="D1488" s="9">
        <f>raw_data!D1104/24/60</f>
        <v>0.004583333333</v>
      </c>
      <c r="E1488" s="10">
        <f>if(raw_data!E1104="Yes",1,0)</f>
        <v>0</v>
      </c>
      <c r="F1488" s="10">
        <f>raw_data!F1104</f>
        <v>4</v>
      </c>
      <c r="G1488" s="10" t="str">
        <f>raw_data!G1104</f>
        <v>Very Positive</v>
      </c>
      <c r="H1488" s="11">
        <f>if(raw_data!H1104="Yes",1,0)</f>
        <v>0</v>
      </c>
    </row>
    <row r="1489">
      <c r="A1489" s="12" t="str">
        <f>text(raw_data!A1131,"mm/dd")</f>
        <v>07/21</v>
      </c>
      <c r="B1489" s="13" t="str">
        <f>raw_data!B1131</f>
        <v>Charlie</v>
      </c>
      <c r="C1489" s="13" t="str">
        <f>raw_data!C1131</f>
        <v>Shipping</v>
      </c>
      <c r="D1489" s="14">
        <f>raw_data!D1131/24/60</f>
        <v>0.008958333333</v>
      </c>
      <c r="E1489" s="15">
        <f>if(raw_data!E1131="Yes",1,0)</f>
        <v>0</v>
      </c>
      <c r="F1489" s="15">
        <f>raw_data!F1131</f>
        <v>3</v>
      </c>
      <c r="G1489" s="15" t="str">
        <f>raw_data!G1131</f>
        <v>Negative</v>
      </c>
      <c r="H1489" s="16">
        <f>if(raw_data!H1131="Yes",1,0)</f>
        <v>0</v>
      </c>
    </row>
    <row r="1490">
      <c r="A1490" s="7" t="str">
        <f>text(raw_data!A1141,"mm/dd")</f>
        <v>07/21</v>
      </c>
      <c r="B1490" s="8" t="str">
        <f>raw_data!B1141</f>
        <v>Michael</v>
      </c>
      <c r="C1490" s="8" t="str">
        <f>raw_data!C1141</f>
        <v>Sales</v>
      </c>
      <c r="D1490" s="9">
        <f>raw_data!D1141/24/60</f>
        <v>0.002083333333</v>
      </c>
      <c r="E1490" s="10">
        <f>if(raw_data!E1141="Yes",1,0)</f>
        <v>1</v>
      </c>
      <c r="F1490" s="10">
        <f>raw_data!F1141</f>
        <v>5</v>
      </c>
      <c r="G1490" s="10" t="str">
        <f>raw_data!G1141</f>
        <v>Positive</v>
      </c>
      <c r="H1490" s="11">
        <f>if(raw_data!H1141="Yes",1,0)</f>
        <v>0</v>
      </c>
    </row>
    <row r="1491">
      <c r="A1491" s="12" t="str">
        <f>text(raw_data!A1151,"mm/dd")</f>
        <v>07/21</v>
      </c>
      <c r="B1491" s="13" t="str">
        <f>raw_data!B1151</f>
        <v>Eli</v>
      </c>
      <c r="C1491" s="13" t="str">
        <f>raw_data!C1151</f>
        <v>Sales</v>
      </c>
      <c r="D1491" s="14">
        <f>raw_data!D1151/24/60</f>
        <v>0.00375</v>
      </c>
      <c r="E1491" s="15">
        <f>if(raw_data!E1151="Yes",1,0)</f>
        <v>1</v>
      </c>
      <c r="F1491" s="15">
        <f>raw_data!F1151</f>
        <v>1</v>
      </c>
      <c r="G1491" s="15" t="str">
        <f>raw_data!G1151</f>
        <v>Positive</v>
      </c>
      <c r="H1491" s="16">
        <f>if(raw_data!H1151="Yes",1,0)</f>
        <v>1</v>
      </c>
    </row>
    <row r="1492">
      <c r="A1492" s="7" t="str">
        <f>text(raw_data!A1210,"mm/dd")</f>
        <v>07/21</v>
      </c>
      <c r="B1492" s="8" t="str">
        <f>raw_data!B1210</f>
        <v>Diana</v>
      </c>
      <c r="C1492" s="8" t="str">
        <f>raw_data!C1210</f>
        <v>Technical Support</v>
      </c>
      <c r="D1492" s="9">
        <f>raw_data!D1210/24/60</f>
        <v>0.009097222222</v>
      </c>
      <c r="E1492" s="10">
        <f>if(raw_data!E1210="Yes",1,0)</f>
        <v>1</v>
      </c>
      <c r="F1492" s="10">
        <f>raw_data!F1210</f>
        <v>5</v>
      </c>
      <c r="G1492" s="10" t="str">
        <f>raw_data!G1210</f>
        <v>Positive</v>
      </c>
      <c r="H1492" s="11">
        <f>if(raw_data!H1210="Yes",1,0)</f>
        <v>0</v>
      </c>
    </row>
    <row r="1493">
      <c r="A1493" s="12" t="str">
        <f>text(raw_data!A1211,"mm/dd")</f>
        <v>07/21</v>
      </c>
      <c r="B1493" s="13" t="str">
        <f>raw_data!B1211</f>
        <v>Bob</v>
      </c>
      <c r="C1493" s="13" t="str">
        <f>raw_data!C1211</f>
        <v>Sales</v>
      </c>
      <c r="D1493" s="14">
        <f>raw_data!D1211/24/60</f>
        <v>0.01006944444</v>
      </c>
      <c r="E1493" s="15">
        <f>if(raw_data!E1211="Yes",1,0)</f>
        <v>1</v>
      </c>
      <c r="F1493" s="15">
        <f>raw_data!F1211</f>
        <v>4</v>
      </c>
      <c r="G1493" s="15" t="str">
        <f>raw_data!G1211</f>
        <v>Negative</v>
      </c>
      <c r="H1493" s="16">
        <f>if(raw_data!H1211="Yes",1,0)</f>
        <v>1</v>
      </c>
    </row>
    <row r="1494">
      <c r="A1494" s="7" t="str">
        <f>text(raw_data!A1238,"mm/dd")</f>
        <v>07/21</v>
      </c>
      <c r="B1494" s="8" t="str">
        <f>raw_data!B1238</f>
        <v>James</v>
      </c>
      <c r="C1494" s="8" t="str">
        <f>raw_data!C1238</f>
        <v>Billing</v>
      </c>
      <c r="D1494" s="9">
        <f>raw_data!D1238/24/60</f>
        <v>0.005555555556</v>
      </c>
      <c r="E1494" s="10">
        <f>if(raw_data!E1238="Yes",1,0)</f>
        <v>1</v>
      </c>
      <c r="F1494" s="10">
        <f>raw_data!F1238</f>
        <v>3</v>
      </c>
      <c r="G1494" s="10" t="str">
        <f>raw_data!G1238</f>
        <v>Very Positive</v>
      </c>
      <c r="H1494" s="11">
        <f>if(raw_data!H1238="Yes",1,0)</f>
        <v>1</v>
      </c>
    </row>
    <row r="1495">
      <c r="A1495" s="12" t="str">
        <f>text(raw_data!A1239,"mm/dd")</f>
        <v>07/21</v>
      </c>
      <c r="B1495" s="13" t="str">
        <f>raw_data!B1239</f>
        <v>Michael</v>
      </c>
      <c r="C1495" s="13" t="str">
        <f>raw_data!C1239</f>
        <v>Billing</v>
      </c>
      <c r="D1495" s="14">
        <f>raw_data!D1239/24/60</f>
        <v>0.002361111111</v>
      </c>
      <c r="E1495" s="15">
        <f>if(raw_data!E1239="Yes",1,0)</f>
        <v>0</v>
      </c>
      <c r="F1495" s="15">
        <f>raw_data!F1239</f>
        <v>4</v>
      </c>
      <c r="G1495" s="15" t="str">
        <f>raw_data!G1239</f>
        <v>Positive</v>
      </c>
      <c r="H1495" s="16">
        <f>if(raw_data!H1239="Yes",1,0)</f>
        <v>0</v>
      </c>
    </row>
    <row r="1496">
      <c r="A1496" s="7" t="str">
        <f>text(raw_data!A1266,"mm/dd")</f>
        <v>07/21</v>
      </c>
      <c r="B1496" s="8" t="str">
        <f>raw_data!B1266</f>
        <v>John</v>
      </c>
      <c r="C1496" s="8" t="str">
        <f>raw_data!C1266</f>
        <v>Sales</v>
      </c>
      <c r="D1496" s="9">
        <f>raw_data!D1266/24/60</f>
        <v>0.007986111111</v>
      </c>
      <c r="E1496" s="10">
        <f>if(raw_data!E1266="Yes",1,0)</f>
        <v>0</v>
      </c>
      <c r="F1496" s="10">
        <f>raw_data!F1266</f>
        <v>3</v>
      </c>
      <c r="G1496" s="10" t="str">
        <f>raw_data!G1266</f>
        <v>Neutral</v>
      </c>
      <c r="H1496" s="11">
        <f>if(raw_data!H1266="Yes",1,0)</f>
        <v>0</v>
      </c>
    </row>
    <row r="1497">
      <c r="A1497" s="12" t="str">
        <f>text(raw_data!A1304,"mm/dd")</f>
        <v>07/21</v>
      </c>
      <c r="B1497" s="13" t="str">
        <f>raw_data!B1304</f>
        <v>Anna</v>
      </c>
      <c r="C1497" s="13" t="str">
        <f>raw_data!C1304</f>
        <v>Billing</v>
      </c>
      <c r="D1497" s="14">
        <f>raw_data!D1304/24/60</f>
        <v>0.002916666667</v>
      </c>
      <c r="E1497" s="15">
        <f>if(raw_data!E1304="Yes",1,0)</f>
        <v>1</v>
      </c>
      <c r="F1497" s="15">
        <f>raw_data!F1304</f>
        <v>3</v>
      </c>
      <c r="G1497" s="15" t="str">
        <f>raw_data!G1304</f>
        <v>Negative</v>
      </c>
      <c r="H1497" s="16">
        <f>if(raw_data!H1304="Yes",1,0)</f>
        <v>1</v>
      </c>
    </row>
    <row r="1498">
      <c r="A1498" s="7" t="str">
        <f>text(raw_data!A1315,"mm/dd")</f>
        <v>07/21</v>
      </c>
      <c r="B1498" s="8" t="str">
        <f>raw_data!B1315</f>
        <v>James</v>
      </c>
      <c r="C1498" s="8" t="str">
        <f>raw_data!C1315</f>
        <v>Technical Support</v>
      </c>
      <c r="D1498" s="9">
        <f>raw_data!D1315/24/60</f>
        <v>0.00625</v>
      </c>
      <c r="E1498" s="10">
        <f>if(raw_data!E1315="Yes",1,0)</f>
        <v>0</v>
      </c>
      <c r="F1498" s="10">
        <f>raw_data!F1315</f>
        <v>2</v>
      </c>
      <c r="G1498" s="10" t="str">
        <f>raw_data!G1315</f>
        <v>Negative</v>
      </c>
      <c r="H1498" s="11">
        <f>if(raw_data!H1315="Yes",1,0)</f>
        <v>0</v>
      </c>
    </row>
    <row r="1499">
      <c r="A1499" s="12" t="str">
        <f>text(raw_data!A1327,"mm/dd")</f>
        <v>07/21</v>
      </c>
      <c r="B1499" s="13" t="str">
        <f>raw_data!B1327</f>
        <v>Anna</v>
      </c>
      <c r="C1499" s="13" t="str">
        <f>raw_data!C1327</f>
        <v>Shipping</v>
      </c>
      <c r="D1499" s="14">
        <f>raw_data!D1327/24/60</f>
        <v>0.001458333333</v>
      </c>
      <c r="E1499" s="15">
        <f>if(raw_data!E1327="Yes",1,0)</f>
        <v>1</v>
      </c>
      <c r="F1499" s="15">
        <f>raw_data!F1327</f>
        <v>2</v>
      </c>
      <c r="G1499" s="15" t="str">
        <f>raw_data!G1327</f>
        <v>Neutral</v>
      </c>
      <c r="H1499" s="16">
        <f>if(raw_data!H1327="Yes",1,0)</f>
        <v>1</v>
      </c>
    </row>
    <row r="1500">
      <c r="A1500" s="7" t="str">
        <f>text(raw_data!A1349,"mm/dd")</f>
        <v>07/21</v>
      </c>
      <c r="B1500" s="8" t="str">
        <f>raw_data!B1349</f>
        <v>Eli</v>
      </c>
      <c r="C1500" s="8" t="str">
        <f>raw_data!C1349</f>
        <v>Technical Support</v>
      </c>
      <c r="D1500" s="9">
        <f>raw_data!D1349/24/60</f>
        <v>0.002361111111</v>
      </c>
      <c r="E1500" s="10">
        <f>if(raw_data!E1349="Yes",1,0)</f>
        <v>1</v>
      </c>
      <c r="F1500" s="10">
        <f>raw_data!F1349</f>
        <v>3</v>
      </c>
      <c r="G1500" s="10" t="str">
        <f>raw_data!G1349</f>
        <v>Very Positive</v>
      </c>
      <c r="H1500" s="11">
        <f>if(raw_data!H1349="Yes",1,0)</f>
        <v>0</v>
      </c>
    </row>
    <row r="1501">
      <c r="A1501" s="12" t="str">
        <f>text(raw_data!A1447,"mm/dd")</f>
        <v>07/21</v>
      </c>
      <c r="B1501" s="13" t="str">
        <f>raw_data!B1447</f>
        <v>Charlie</v>
      </c>
      <c r="C1501" s="13" t="str">
        <f>raw_data!C1447</f>
        <v>Sales</v>
      </c>
      <c r="D1501" s="14">
        <f>raw_data!D1447/24/60</f>
        <v>0.005902777778</v>
      </c>
      <c r="E1501" s="15">
        <f>if(raw_data!E1447="Yes",1,0)</f>
        <v>0</v>
      </c>
      <c r="F1501" s="15">
        <f>raw_data!F1447</f>
        <v>1</v>
      </c>
      <c r="G1501" s="15" t="str">
        <f>raw_data!G1447</f>
        <v>Positive</v>
      </c>
      <c r="H1501" s="16">
        <f>if(raw_data!H1447="Yes",1,0)</f>
        <v>0</v>
      </c>
    </row>
    <row r="1502">
      <c r="A1502" s="7" t="str">
        <f>text(raw_data!A1464,"mm/dd")</f>
        <v>07/21</v>
      </c>
      <c r="B1502" s="8" t="str">
        <f>raw_data!B1464</f>
        <v>Alice</v>
      </c>
      <c r="C1502" s="8" t="str">
        <f>raw_data!C1464</f>
        <v>Billing</v>
      </c>
      <c r="D1502" s="9">
        <f>raw_data!D1464/24/60</f>
        <v>0.009791666667</v>
      </c>
      <c r="E1502" s="10">
        <f>if(raw_data!E1464="Yes",1,0)</f>
        <v>1</v>
      </c>
      <c r="F1502" s="10">
        <f>raw_data!F1464</f>
        <v>4</v>
      </c>
      <c r="G1502" s="10" t="str">
        <f>raw_data!G1464</f>
        <v>Positive</v>
      </c>
      <c r="H1502" s="11">
        <f>if(raw_data!H1464="Yes",1,0)</f>
        <v>1</v>
      </c>
    </row>
    <row r="1503">
      <c r="A1503" s="12" t="str">
        <f>text(raw_data!A1526,"mm/dd")</f>
        <v>07/21</v>
      </c>
      <c r="B1503" s="13" t="str">
        <f>raw_data!B1526</f>
        <v>Michael</v>
      </c>
      <c r="C1503" s="13" t="str">
        <f>raw_data!C1526</f>
        <v>Billing</v>
      </c>
      <c r="D1503" s="14">
        <f>raw_data!D1526/24/60</f>
        <v>0.009583333333</v>
      </c>
      <c r="E1503" s="15">
        <f>if(raw_data!E1526="Yes",1,0)</f>
        <v>0</v>
      </c>
      <c r="F1503" s="15">
        <f>raw_data!F1526</f>
        <v>3</v>
      </c>
      <c r="G1503" s="15" t="str">
        <f>raw_data!G1526</f>
        <v>Very Negative</v>
      </c>
      <c r="H1503" s="16">
        <f>if(raw_data!H1526="Yes",1,0)</f>
        <v>0</v>
      </c>
    </row>
    <row r="1504">
      <c r="A1504" s="7" t="str">
        <f>text(raw_data!A1535,"mm/dd")</f>
        <v>07/21</v>
      </c>
      <c r="B1504" s="8" t="str">
        <f>raw_data!B1535</f>
        <v>Eli</v>
      </c>
      <c r="C1504" s="8" t="str">
        <f>raw_data!C1535</f>
        <v>Shipping</v>
      </c>
      <c r="D1504" s="9">
        <f>raw_data!D1535/24/60</f>
        <v>0.01027777778</v>
      </c>
      <c r="E1504" s="10">
        <f>if(raw_data!E1535="Yes",1,0)</f>
        <v>1</v>
      </c>
      <c r="F1504" s="10">
        <f>raw_data!F1535</f>
        <v>4</v>
      </c>
      <c r="G1504" s="10" t="str">
        <f>raw_data!G1535</f>
        <v>Positive</v>
      </c>
      <c r="H1504" s="11">
        <f>if(raw_data!H1535="Yes",1,0)</f>
        <v>0</v>
      </c>
    </row>
    <row r="1505">
      <c r="A1505" s="12" t="str">
        <f>text(raw_data!A1539,"mm/dd")</f>
        <v>07/21</v>
      </c>
      <c r="B1505" s="13" t="str">
        <f>raw_data!B1539</f>
        <v>Anna</v>
      </c>
      <c r="C1505" s="13" t="str">
        <f>raw_data!C1539</f>
        <v>Sales</v>
      </c>
      <c r="D1505" s="14">
        <f>raw_data!D1539/24/60</f>
        <v>0.004305555556</v>
      </c>
      <c r="E1505" s="15">
        <f>if(raw_data!E1539="Yes",1,0)</f>
        <v>1</v>
      </c>
      <c r="F1505" s="15">
        <f>raw_data!F1539</f>
        <v>4</v>
      </c>
      <c r="G1505" s="15" t="str">
        <f>raw_data!G1539</f>
        <v>Positive</v>
      </c>
      <c r="H1505" s="16">
        <f>if(raw_data!H1539="Yes",1,0)</f>
        <v>1</v>
      </c>
    </row>
    <row r="1506">
      <c r="A1506" s="7" t="str">
        <f>text(raw_data!A1541,"mm/dd")</f>
        <v>07/21</v>
      </c>
      <c r="B1506" s="8" t="str">
        <f>raw_data!B1541</f>
        <v>Alice</v>
      </c>
      <c r="C1506" s="8" t="str">
        <f>raw_data!C1541</f>
        <v>Technical Support</v>
      </c>
      <c r="D1506" s="9">
        <f>raw_data!D1541/24/60</f>
        <v>0.006736111111</v>
      </c>
      <c r="E1506" s="10">
        <f>if(raw_data!E1541="Yes",1,0)</f>
        <v>1</v>
      </c>
      <c r="F1506" s="10">
        <f>raw_data!F1541</f>
        <v>5</v>
      </c>
      <c r="G1506" s="10" t="str">
        <f>raw_data!G1541</f>
        <v>Very Positive</v>
      </c>
      <c r="H1506" s="11">
        <f>if(raw_data!H1541="Yes",1,0)</f>
        <v>0</v>
      </c>
    </row>
    <row r="1507">
      <c r="A1507" s="12" t="str">
        <f>text(raw_data!A1546,"mm/dd")</f>
        <v>07/21</v>
      </c>
      <c r="B1507" s="13" t="str">
        <f>raw_data!B1546</f>
        <v>Diana</v>
      </c>
      <c r="C1507" s="13" t="str">
        <f>raw_data!C1546</f>
        <v>Shipping</v>
      </c>
      <c r="D1507" s="14">
        <f>raw_data!D1546/24/60</f>
        <v>0.003125</v>
      </c>
      <c r="E1507" s="15">
        <f>if(raw_data!E1546="Yes",1,0)</f>
        <v>1</v>
      </c>
      <c r="F1507" s="15">
        <f>raw_data!F1546</f>
        <v>5</v>
      </c>
      <c r="G1507" s="15" t="str">
        <f>raw_data!G1546</f>
        <v>Very Positive</v>
      </c>
      <c r="H1507" s="16">
        <f>if(raw_data!H1546="Yes",1,0)</f>
        <v>1</v>
      </c>
    </row>
    <row r="1508">
      <c r="A1508" s="7" t="str">
        <f>text(raw_data!A1549,"mm/dd")</f>
        <v>07/21</v>
      </c>
      <c r="B1508" s="8" t="str">
        <f>raw_data!B1549</f>
        <v>Diana</v>
      </c>
      <c r="C1508" s="8" t="str">
        <f>raw_data!C1549</f>
        <v>Technical Support</v>
      </c>
      <c r="D1508" s="9">
        <f>raw_data!D1549/24/60</f>
        <v>0.009444444444</v>
      </c>
      <c r="E1508" s="10">
        <f>if(raw_data!E1549="Yes",1,0)</f>
        <v>0</v>
      </c>
      <c r="F1508" s="10">
        <f>raw_data!F1549</f>
        <v>3</v>
      </c>
      <c r="G1508" s="10" t="str">
        <f>raw_data!G1549</f>
        <v>Positive</v>
      </c>
      <c r="H1508" s="11">
        <f>if(raw_data!H1549="Yes",1,0)</f>
        <v>1</v>
      </c>
    </row>
    <row r="1509">
      <c r="A1509" s="12" t="str">
        <f>text(raw_data!A1551,"mm/dd")</f>
        <v>07/21</v>
      </c>
      <c r="B1509" s="13" t="str">
        <f>raw_data!B1551</f>
        <v>Eli</v>
      </c>
      <c r="C1509" s="13" t="str">
        <f>raw_data!C1551</f>
        <v>Sales</v>
      </c>
      <c r="D1509" s="14">
        <f>raw_data!D1551/24/60</f>
        <v>0.002847222222</v>
      </c>
      <c r="E1509" s="15">
        <f>if(raw_data!E1551="Yes",1,0)</f>
        <v>1</v>
      </c>
      <c r="F1509" s="15">
        <f>raw_data!F1551</f>
        <v>1</v>
      </c>
      <c r="G1509" s="15" t="str">
        <f>raw_data!G1551</f>
        <v>Negative</v>
      </c>
      <c r="H1509" s="16">
        <f>if(raw_data!H1551="Yes",1,0)</f>
        <v>1</v>
      </c>
    </row>
    <row r="1510">
      <c r="A1510" s="7" t="str">
        <f>text(raw_data!A1557,"mm/dd")</f>
        <v>07/21</v>
      </c>
      <c r="B1510" s="8" t="str">
        <f>raw_data!B1557</f>
        <v>Eli</v>
      </c>
      <c r="C1510" s="8" t="str">
        <f>raw_data!C1557</f>
        <v>Shipping</v>
      </c>
      <c r="D1510" s="9">
        <f>raw_data!D1557/24/60</f>
        <v>0.004375</v>
      </c>
      <c r="E1510" s="10">
        <f>if(raw_data!E1557="Yes",1,0)</f>
        <v>1</v>
      </c>
      <c r="F1510" s="10">
        <f>raw_data!F1557</f>
        <v>4</v>
      </c>
      <c r="G1510" s="10" t="str">
        <f>raw_data!G1557</f>
        <v>Negative</v>
      </c>
      <c r="H1510" s="11">
        <f>if(raw_data!H1557="Yes",1,0)</f>
        <v>0</v>
      </c>
    </row>
    <row r="1511">
      <c r="A1511" s="12" t="str">
        <f>text(raw_data!A1582,"mm/dd")</f>
        <v>07/21</v>
      </c>
      <c r="B1511" s="13" t="str">
        <f>raw_data!B1582</f>
        <v>Bob</v>
      </c>
      <c r="C1511" s="13" t="str">
        <f>raw_data!C1582</f>
        <v>Shipping</v>
      </c>
      <c r="D1511" s="14">
        <f>raw_data!D1582/24/60</f>
        <v>0.005069444444</v>
      </c>
      <c r="E1511" s="15">
        <f>if(raw_data!E1582="Yes",1,0)</f>
        <v>0</v>
      </c>
      <c r="F1511" s="15">
        <f>raw_data!F1582</f>
        <v>1</v>
      </c>
      <c r="G1511" s="15" t="str">
        <f>raw_data!G1582</f>
        <v>Neutral</v>
      </c>
      <c r="H1511" s="16">
        <f>if(raw_data!H1582="Yes",1,0)</f>
        <v>1</v>
      </c>
    </row>
    <row r="1512">
      <c r="A1512" s="7" t="str">
        <f>text(raw_data!A1588,"mm/dd")</f>
        <v>07/21</v>
      </c>
      <c r="B1512" s="8" t="str">
        <f>raw_data!B1588</f>
        <v>James</v>
      </c>
      <c r="C1512" s="8" t="str">
        <f>raw_data!C1588</f>
        <v>Sales</v>
      </c>
      <c r="D1512" s="9">
        <f>raw_data!D1588/24/60</f>
        <v>0.008611111111</v>
      </c>
      <c r="E1512" s="10">
        <f>if(raw_data!E1588="Yes",1,0)</f>
        <v>0</v>
      </c>
      <c r="F1512" s="10">
        <f>raw_data!F1588</f>
        <v>2</v>
      </c>
      <c r="G1512" s="10" t="str">
        <f>raw_data!G1588</f>
        <v>Very Negative</v>
      </c>
      <c r="H1512" s="11">
        <f>if(raw_data!H1588="Yes",1,0)</f>
        <v>0</v>
      </c>
    </row>
    <row r="1513">
      <c r="A1513" s="12" t="str">
        <f>text(raw_data!A1613,"mm/dd")</f>
        <v>07/21</v>
      </c>
      <c r="B1513" s="13" t="str">
        <f>raw_data!B1613</f>
        <v>Charlie</v>
      </c>
      <c r="C1513" s="13" t="str">
        <f>raw_data!C1613</f>
        <v>Billing</v>
      </c>
      <c r="D1513" s="14">
        <f>raw_data!D1613/24/60</f>
        <v>0.002638888889</v>
      </c>
      <c r="E1513" s="15">
        <f>if(raw_data!E1613="Yes",1,0)</f>
        <v>0</v>
      </c>
      <c r="F1513" s="15">
        <f>raw_data!F1613</f>
        <v>4</v>
      </c>
      <c r="G1513" s="15" t="str">
        <f>raw_data!G1613</f>
        <v>Very Positive</v>
      </c>
      <c r="H1513" s="16">
        <f>if(raw_data!H1613="Yes",1,0)</f>
        <v>0</v>
      </c>
    </row>
    <row r="1514">
      <c r="A1514" s="7" t="str">
        <f>text(raw_data!A1619,"mm/dd")</f>
        <v>07/21</v>
      </c>
      <c r="B1514" s="8" t="str">
        <f>raw_data!B1619</f>
        <v>Diana</v>
      </c>
      <c r="C1514" s="8" t="str">
        <f>raw_data!C1619</f>
        <v>Sales</v>
      </c>
      <c r="D1514" s="9">
        <f>raw_data!D1619/24/60</f>
        <v>0.006597222222</v>
      </c>
      <c r="E1514" s="10">
        <f>if(raw_data!E1619="Yes",1,0)</f>
        <v>0</v>
      </c>
      <c r="F1514" s="10">
        <f>raw_data!F1619</f>
        <v>5</v>
      </c>
      <c r="G1514" s="10" t="str">
        <f>raw_data!G1619</f>
        <v>Very Positive</v>
      </c>
      <c r="H1514" s="11">
        <f>if(raw_data!H1619="Yes",1,0)</f>
        <v>1</v>
      </c>
    </row>
    <row r="1515">
      <c r="A1515" s="12" t="str">
        <f>text(raw_data!A1627,"mm/dd")</f>
        <v>07/21</v>
      </c>
      <c r="B1515" s="13" t="str">
        <f>raw_data!B1627</f>
        <v>James</v>
      </c>
      <c r="C1515" s="13" t="str">
        <f>raw_data!C1627</f>
        <v>Sales</v>
      </c>
      <c r="D1515" s="14">
        <f>raw_data!D1627/24/60</f>
        <v>0.009791666667</v>
      </c>
      <c r="E1515" s="15">
        <f>if(raw_data!E1627="Yes",1,0)</f>
        <v>1</v>
      </c>
      <c r="F1515" s="15">
        <f>raw_data!F1627</f>
        <v>4</v>
      </c>
      <c r="G1515" s="15" t="str">
        <f>raw_data!G1627</f>
        <v>Very Positive</v>
      </c>
      <c r="H1515" s="16">
        <f>if(raw_data!H1627="Yes",1,0)</f>
        <v>0</v>
      </c>
    </row>
    <row r="1516">
      <c r="A1516" s="7" t="str">
        <f>text(raw_data!A1630,"mm/dd")</f>
        <v>07/21</v>
      </c>
      <c r="B1516" s="8" t="str">
        <f>raw_data!B1630</f>
        <v>Michael</v>
      </c>
      <c r="C1516" s="8" t="str">
        <f>raw_data!C1630</f>
        <v>Sales</v>
      </c>
      <c r="D1516" s="9">
        <f>raw_data!D1630/24/60</f>
        <v>0.002708333333</v>
      </c>
      <c r="E1516" s="10">
        <f>if(raw_data!E1630="Yes",1,0)</f>
        <v>1</v>
      </c>
      <c r="F1516" s="10">
        <f>raw_data!F1630</f>
        <v>4</v>
      </c>
      <c r="G1516" s="10" t="str">
        <f>raw_data!G1630</f>
        <v>Neutral</v>
      </c>
      <c r="H1516" s="11">
        <f>if(raw_data!H1630="Yes",1,0)</f>
        <v>1</v>
      </c>
    </row>
    <row r="1517">
      <c r="A1517" s="12" t="str">
        <f>text(raw_data!A1633,"mm/dd")</f>
        <v>07/21</v>
      </c>
      <c r="B1517" s="13" t="str">
        <f>raw_data!B1633</f>
        <v>James</v>
      </c>
      <c r="C1517" s="13" t="str">
        <f>raw_data!C1633</f>
        <v>Sales</v>
      </c>
      <c r="D1517" s="14">
        <f>raw_data!D1633/24/60</f>
        <v>0.008888888889</v>
      </c>
      <c r="E1517" s="15">
        <f>if(raw_data!E1633="Yes",1,0)</f>
        <v>0</v>
      </c>
      <c r="F1517" s="15">
        <f>raw_data!F1633</f>
        <v>1</v>
      </c>
      <c r="G1517" s="15" t="str">
        <f>raw_data!G1633</f>
        <v>Positive</v>
      </c>
      <c r="H1517" s="16">
        <f>if(raw_data!H1633="Yes",1,0)</f>
        <v>0</v>
      </c>
    </row>
    <row r="1518">
      <c r="A1518" s="7" t="str">
        <f>text(raw_data!A1638,"mm/dd")</f>
        <v>07/21</v>
      </c>
      <c r="B1518" s="8" t="str">
        <f>raw_data!B1638</f>
        <v>Alice</v>
      </c>
      <c r="C1518" s="8" t="str">
        <f>raw_data!C1638</f>
        <v>Billing</v>
      </c>
      <c r="D1518" s="9">
        <f>raw_data!D1638/24/60</f>
        <v>0.003055555556</v>
      </c>
      <c r="E1518" s="10">
        <f>if(raw_data!E1638="Yes",1,0)</f>
        <v>1</v>
      </c>
      <c r="F1518" s="10">
        <f>raw_data!F1638</f>
        <v>3</v>
      </c>
      <c r="G1518" s="10" t="str">
        <f>raw_data!G1638</f>
        <v>Negative</v>
      </c>
      <c r="H1518" s="11">
        <f>if(raw_data!H1638="Yes",1,0)</f>
        <v>1</v>
      </c>
    </row>
    <row r="1519">
      <c r="A1519" s="12" t="str">
        <f>text(raw_data!A1640,"mm/dd")</f>
        <v>07/21</v>
      </c>
      <c r="B1519" s="13" t="str">
        <f>raw_data!B1640</f>
        <v>Alice</v>
      </c>
      <c r="C1519" s="13" t="str">
        <f>raw_data!C1640</f>
        <v>Technical Support</v>
      </c>
      <c r="D1519" s="14">
        <f>raw_data!D1640/24/60</f>
        <v>0.002222222222</v>
      </c>
      <c r="E1519" s="15">
        <f>if(raw_data!E1640="Yes",1,0)</f>
        <v>1</v>
      </c>
      <c r="F1519" s="15">
        <f>raw_data!F1640</f>
        <v>5</v>
      </c>
      <c r="G1519" s="15" t="str">
        <f>raw_data!G1640</f>
        <v>Very Positive</v>
      </c>
      <c r="H1519" s="16">
        <f>if(raw_data!H1640="Yes",1,0)</f>
        <v>1</v>
      </c>
    </row>
    <row r="1520">
      <c r="A1520" s="7" t="str">
        <f>text(raw_data!A1643,"mm/dd")</f>
        <v>07/21</v>
      </c>
      <c r="B1520" s="8" t="str">
        <f>raw_data!B1643</f>
        <v>Michael</v>
      </c>
      <c r="C1520" s="8" t="str">
        <f>raw_data!C1643</f>
        <v>Billing</v>
      </c>
      <c r="D1520" s="9">
        <f>raw_data!D1643/24/60</f>
        <v>0.004861111111</v>
      </c>
      <c r="E1520" s="10">
        <f>if(raw_data!E1643="Yes",1,0)</f>
        <v>1</v>
      </c>
      <c r="F1520" s="10">
        <f>raw_data!F1643</f>
        <v>2</v>
      </c>
      <c r="G1520" s="10" t="str">
        <f>raw_data!G1643</f>
        <v>Very Positive</v>
      </c>
      <c r="H1520" s="11">
        <f>if(raw_data!H1643="Yes",1,0)</f>
        <v>0</v>
      </c>
    </row>
    <row r="1521">
      <c r="A1521" s="12" t="str">
        <f>text(raw_data!A1653,"mm/dd")</f>
        <v>07/21</v>
      </c>
      <c r="B1521" s="13" t="str">
        <f>raw_data!B1653</f>
        <v>Charlie</v>
      </c>
      <c r="C1521" s="13" t="str">
        <f>raw_data!C1653</f>
        <v>Technical Support</v>
      </c>
      <c r="D1521" s="14">
        <f>raw_data!D1653/24/60</f>
        <v>0.007708333333</v>
      </c>
      <c r="E1521" s="15">
        <f>if(raw_data!E1653="Yes",1,0)</f>
        <v>1</v>
      </c>
      <c r="F1521" s="15">
        <f>raw_data!F1653</f>
        <v>1</v>
      </c>
      <c r="G1521" s="15" t="str">
        <f>raw_data!G1653</f>
        <v>Very Negative</v>
      </c>
      <c r="H1521" s="16">
        <f>if(raw_data!H1653="Yes",1,0)</f>
        <v>1</v>
      </c>
    </row>
    <row r="1522">
      <c r="A1522" s="7" t="str">
        <f>text(raw_data!A1665,"mm/dd")</f>
        <v>07/21</v>
      </c>
      <c r="B1522" s="8" t="str">
        <f>raw_data!B1665</f>
        <v>John</v>
      </c>
      <c r="C1522" s="8" t="str">
        <f>raw_data!C1665</f>
        <v>Sales</v>
      </c>
      <c r="D1522" s="9">
        <f>raw_data!D1665/24/60</f>
        <v>0.004444444444</v>
      </c>
      <c r="E1522" s="10">
        <f>if(raw_data!E1665="Yes",1,0)</f>
        <v>0</v>
      </c>
      <c r="F1522" s="10">
        <f>raw_data!F1665</f>
        <v>5</v>
      </c>
      <c r="G1522" s="10" t="str">
        <f>raw_data!G1665</f>
        <v>Very Negative</v>
      </c>
      <c r="H1522" s="11">
        <f>if(raw_data!H1665="Yes",1,0)</f>
        <v>1</v>
      </c>
    </row>
    <row r="1523">
      <c r="A1523" s="12" t="str">
        <f>text(raw_data!A1687,"mm/dd")</f>
        <v>07/21</v>
      </c>
      <c r="B1523" s="13" t="str">
        <f>raw_data!B1687</f>
        <v>Diana</v>
      </c>
      <c r="C1523" s="13" t="str">
        <f>raw_data!C1687</f>
        <v>Shipping</v>
      </c>
      <c r="D1523" s="14">
        <f>raw_data!D1687/24/60</f>
        <v>0.006736111111</v>
      </c>
      <c r="E1523" s="15">
        <f>if(raw_data!E1687="Yes",1,0)</f>
        <v>1</v>
      </c>
      <c r="F1523" s="15">
        <f>raw_data!F1687</f>
        <v>1</v>
      </c>
      <c r="G1523" s="15" t="str">
        <f>raw_data!G1687</f>
        <v>Negative</v>
      </c>
      <c r="H1523" s="16">
        <f>if(raw_data!H1687="Yes",1,0)</f>
        <v>0</v>
      </c>
    </row>
    <row r="1524">
      <c r="A1524" s="7" t="str">
        <f>text(raw_data!A1708,"mm/dd")</f>
        <v>07/21</v>
      </c>
      <c r="B1524" s="8" t="str">
        <f>raw_data!B1708</f>
        <v>Anna</v>
      </c>
      <c r="C1524" s="8" t="str">
        <f>raw_data!C1708</f>
        <v>Shipping</v>
      </c>
      <c r="D1524" s="9">
        <f>raw_data!D1708/24/60</f>
        <v>0.003888888889</v>
      </c>
      <c r="E1524" s="10">
        <f>if(raw_data!E1708="Yes",1,0)</f>
        <v>0</v>
      </c>
      <c r="F1524" s="10">
        <f>raw_data!F1708</f>
        <v>2</v>
      </c>
      <c r="G1524" s="10" t="str">
        <f>raw_data!G1708</f>
        <v>Positive</v>
      </c>
      <c r="H1524" s="11">
        <f>if(raw_data!H1708="Yes",1,0)</f>
        <v>0</v>
      </c>
    </row>
    <row r="1525">
      <c r="A1525" s="12" t="str">
        <f>text(raw_data!A1717,"mm/dd")</f>
        <v>07/21</v>
      </c>
      <c r="B1525" s="13" t="str">
        <f>raw_data!B1717</f>
        <v>Diana</v>
      </c>
      <c r="C1525" s="13" t="str">
        <f>raw_data!C1717</f>
        <v>Shipping</v>
      </c>
      <c r="D1525" s="14">
        <f>raw_data!D1717/24/60</f>
        <v>0.004027777778</v>
      </c>
      <c r="E1525" s="15">
        <f>if(raw_data!E1717="Yes",1,0)</f>
        <v>1</v>
      </c>
      <c r="F1525" s="15">
        <f>raw_data!F1717</f>
        <v>4</v>
      </c>
      <c r="G1525" s="15" t="str">
        <f>raw_data!G1717</f>
        <v>Neutral</v>
      </c>
      <c r="H1525" s="16">
        <f>if(raw_data!H1717="Yes",1,0)</f>
        <v>0</v>
      </c>
    </row>
    <row r="1526">
      <c r="A1526" s="7" t="str">
        <f>text(raw_data!A1719,"mm/dd")</f>
        <v>07/21</v>
      </c>
      <c r="B1526" s="8" t="str">
        <f>raw_data!B1719</f>
        <v>James</v>
      </c>
      <c r="C1526" s="8" t="str">
        <f>raw_data!C1719</f>
        <v>Technical Support</v>
      </c>
      <c r="D1526" s="9">
        <f>raw_data!D1719/24/60</f>
        <v>0.007708333333</v>
      </c>
      <c r="E1526" s="10">
        <f>if(raw_data!E1719="Yes",1,0)</f>
        <v>0</v>
      </c>
      <c r="F1526" s="10">
        <f>raw_data!F1719</f>
        <v>5</v>
      </c>
      <c r="G1526" s="10" t="str">
        <f>raw_data!G1719</f>
        <v>Neutral</v>
      </c>
      <c r="H1526" s="11">
        <f>if(raw_data!H1719="Yes",1,0)</f>
        <v>1</v>
      </c>
    </row>
    <row r="1527">
      <c r="A1527" s="12" t="str">
        <f>text(raw_data!A1725,"mm/dd")</f>
        <v>07/21</v>
      </c>
      <c r="B1527" s="13" t="str">
        <f>raw_data!B1725</f>
        <v>Alice</v>
      </c>
      <c r="C1527" s="13" t="str">
        <f>raw_data!C1725</f>
        <v>Shipping</v>
      </c>
      <c r="D1527" s="14">
        <f>raw_data!D1725/24/60</f>
        <v>0.007083333333</v>
      </c>
      <c r="E1527" s="15">
        <f>if(raw_data!E1725="Yes",1,0)</f>
        <v>1</v>
      </c>
      <c r="F1527" s="15">
        <f>raw_data!F1725</f>
        <v>5</v>
      </c>
      <c r="G1527" s="15" t="str">
        <f>raw_data!G1725</f>
        <v>Negative</v>
      </c>
      <c r="H1527" s="16">
        <f>if(raw_data!H1725="Yes",1,0)</f>
        <v>0</v>
      </c>
    </row>
    <row r="1528">
      <c r="A1528" s="7" t="str">
        <f>text(raw_data!A1726,"mm/dd")</f>
        <v>07/21</v>
      </c>
      <c r="B1528" s="8" t="str">
        <f>raw_data!B1726</f>
        <v>Michael</v>
      </c>
      <c r="C1528" s="8" t="str">
        <f>raw_data!C1726</f>
        <v>Shipping</v>
      </c>
      <c r="D1528" s="9">
        <f>raw_data!D1726/24/60</f>
        <v>0.005625</v>
      </c>
      <c r="E1528" s="10">
        <f>if(raw_data!E1726="Yes",1,0)</f>
        <v>1</v>
      </c>
      <c r="F1528" s="10">
        <f>raw_data!F1726</f>
        <v>3</v>
      </c>
      <c r="G1528" s="10" t="str">
        <f>raw_data!G1726</f>
        <v>Very Positive</v>
      </c>
      <c r="H1528" s="11">
        <f>if(raw_data!H1726="Yes",1,0)</f>
        <v>0</v>
      </c>
    </row>
    <row r="1529">
      <c r="A1529" s="12" t="str">
        <f>text(raw_data!A1734,"mm/dd")</f>
        <v>07/21</v>
      </c>
      <c r="B1529" s="13" t="str">
        <f>raw_data!B1734</f>
        <v>Bob</v>
      </c>
      <c r="C1529" s="13" t="str">
        <f>raw_data!C1734</f>
        <v>Sales</v>
      </c>
      <c r="D1529" s="14">
        <f>raw_data!D1734/24/60</f>
        <v>0.004930555556</v>
      </c>
      <c r="E1529" s="15">
        <f>if(raw_data!E1734="Yes",1,0)</f>
        <v>1</v>
      </c>
      <c r="F1529" s="15">
        <f>raw_data!F1734</f>
        <v>5</v>
      </c>
      <c r="G1529" s="15" t="str">
        <f>raw_data!G1734</f>
        <v>Negative</v>
      </c>
      <c r="H1529" s="16">
        <f>if(raw_data!H1734="Yes",1,0)</f>
        <v>0</v>
      </c>
    </row>
    <row r="1530">
      <c r="A1530" s="7" t="str">
        <f>text(raw_data!A1741,"mm/dd")</f>
        <v>07/21</v>
      </c>
      <c r="B1530" s="8" t="str">
        <f>raw_data!B1741</f>
        <v>James</v>
      </c>
      <c r="C1530" s="8" t="str">
        <f>raw_data!C1741</f>
        <v>Shipping</v>
      </c>
      <c r="D1530" s="9">
        <f>raw_data!D1741/24/60</f>
        <v>0.009027777778</v>
      </c>
      <c r="E1530" s="10">
        <f>if(raw_data!E1741="Yes",1,0)</f>
        <v>1</v>
      </c>
      <c r="F1530" s="10">
        <f>raw_data!F1741</f>
        <v>1</v>
      </c>
      <c r="G1530" s="10" t="str">
        <f>raw_data!G1741</f>
        <v>Positive</v>
      </c>
      <c r="H1530" s="11">
        <f>if(raw_data!H1741="Yes",1,0)</f>
        <v>1</v>
      </c>
    </row>
    <row r="1531">
      <c r="A1531" s="12" t="str">
        <f>text(raw_data!A1777,"mm/dd")</f>
        <v>07/21</v>
      </c>
      <c r="B1531" s="13" t="str">
        <f>raw_data!B1777</f>
        <v>John</v>
      </c>
      <c r="C1531" s="13" t="str">
        <f>raw_data!C1777</f>
        <v>Sales</v>
      </c>
      <c r="D1531" s="14">
        <f>raw_data!D1777/24/60</f>
        <v>0.003333333333</v>
      </c>
      <c r="E1531" s="15">
        <f>if(raw_data!E1777="Yes",1,0)</f>
        <v>0</v>
      </c>
      <c r="F1531" s="15">
        <f>raw_data!F1777</f>
        <v>2</v>
      </c>
      <c r="G1531" s="15" t="str">
        <f>raw_data!G1777</f>
        <v>Very Positive</v>
      </c>
      <c r="H1531" s="16">
        <f>if(raw_data!H1777="Yes",1,0)</f>
        <v>1</v>
      </c>
    </row>
    <row r="1532">
      <c r="A1532" s="7" t="str">
        <f>text(raw_data!A1795,"mm/dd")</f>
        <v>07/21</v>
      </c>
      <c r="B1532" s="8" t="str">
        <f>raw_data!B1795</f>
        <v>Diana</v>
      </c>
      <c r="C1532" s="8" t="str">
        <f>raw_data!C1795</f>
        <v>Sales</v>
      </c>
      <c r="D1532" s="9">
        <f>raw_data!D1795/24/60</f>
        <v>0.007569444444</v>
      </c>
      <c r="E1532" s="10">
        <f>if(raw_data!E1795="Yes",1,0)</f>
        <v>0</v>
      </c>
      <c r="F1532" s="10">
        <f>raw_data!F1795</f>
        <v>1</v>
      </c>
      <c r="G1532" s="10" t="str">
        <f>raw_data!G1795</f>
        <v>Negative</v>
      </c>
      <c r="H1532" s="11">
        <f>if(raw_data!H1795="Yes",1,0)</f>
        <v>1</v>
      </c>
    </row>
    <row r="1533">
      <c r="A1533" s="12" t="str">
        <f>text(raw_data!A1801,"mm/dd")</f>
        <v>07/21</v>
      </c>
      <c r="B1533" s="13" t="str">
        <f>raw_data!B1801</f>
        <v>Anna</v>
      </c>
      <c r="C1533" s="13" t="str">
        <f>raw_data!C1801</f>
        <v>Technical Support</v>
      </c>
      <c r="D1533" s="14">
        <f>raw_data!D1801/24/60</f>
        <v>0.002222222222</v>
      </c>
      <c r="E1533" s="15">
        <f>if(raw_data!E1801="Yes",1,0)</f>
        <v>0</v>
      </c>
      <c r="F1533" s="15">
        <f>raw_data!F1801</f>
        <v>2</v>
      </c>
      <c r="G1533" s="15" t="str">
        <f>raw_data!G1801</f>
        <v>Neutral</v>
      </c>
      <c r="H1533" s="16">
        <f>if(raw_data!H1801="Yes",1,0)</f>
        <v>0</v>
      </c>
    </row>
    <row r="1534">
      <c r="A1534" s="7" t="str">
        <f>text(raw_data!A1803,"mm/dd")</f>
        <v>07/21</v>
      </c>
      <c r="B1534" s="8" t="str">
        <f>raw_data!B1803</f>
        <v>Alice</v>
      </c>
      <c r="C1534" s="8" t="str">
        <f>raw_data!C1803</f>
        <v>Sales</v>
      </c>
      <c r="D1534" s="9">
        <f>raw_data!D1803/24/60</f>
        <v>0.005763888889</v>
      </c>
      <c r="E1534" s="10">
        <f>if(raw_data!E1803="Yes",1,0)</f>
        <v>1</v>
      </c>
      <c r="F1534" s="10">
        <f>raw_data!F1803</f>
        <v>3</v>
      </c>
      <c r="G1534" s="10" t="str">
        <f>raw_data!G1803</f>
        <v>Very Positive</v>
      </c>
      <c r="H1534" s="11">
        <f>if(raw_data!H1803="Yes",1,0)</f>
        <v>1</v>
      </c>
    </row>
    <row r="1535">
      <c r="A1535" s="12" t="str">
        <f>text(raw_data!A1821,"mm/dd")</f>
        <v>07/21</v>
      </c>
      <c r="B1535" s="13" t="str">
        <f>raw_data!B1821</f>
        <v>Alice</v>
      </c>
      <c r="C1535" s="13" t="str">
        <f>raw_data!C1821</f>
        <v>Sales</v>
      </c>
      <c r="D1535" s="14">
        <f>raw_data!D1821/24/60</f>
        <v>0.003611111111</v>
      </c>
      <c r="E1535" s="15">
        <f>if(raw_data!E1821="Yes",1,0)</f>
        <v>1</v>
      </c>
      <c r="F1535" s="15">
        <f>raw_data!F1821</f>
        <v>2</v>
      </c>
      <c r="G1535" s="15" t="str">
        <f>raw_data!G1821</f>
        <v>Negative</v>
      </c>
      <c r="H1535" s="16">
        <f>if(raw_data!H1821="Yes",1,0)</f>
        <v>1</v>
      </c>
    </row>
    <row r="1536">
      <c r="A1536" s="7" t="str">
        <f>text(raw_data!A1839,"mm/dd")</f>
        <v>07/21</v>
      </c>
      <c r="B1536" s="8" t="str">
        <f>raw_data!B1839</f>
        <v>Michael</v>
      </c>
      <c r="C1536" s="8" t="str">
        <f>raw_data!C1839</f>
        <v>Technical Support</v>
      </c>
      <c r="D1536" s="9">
        <f>raw_data!D1839/24/60</f>
        <v>0.009652777778</v>
      </c>
      <c r="E1536" s="10">
        <f>if(raw_data!E1839="Yes",1,0)</f>
        <v>0</v>
      </c>
      <c r="F1536" s="10">
        <f>raw_data!F1839</f>
        <v>1</v>
      </c>
      <c r="G1536" s="10" t="str">
        <f>raw_data!G1839</f>
        <v>Positive</v>
      </c>
      <c r="H1536" s="11">
        <f>if(raw_data!H1839="Yes",1,0)</f>
        <v>1</v>
      </c>
    </row>
    <row r="1537">
      <c r="A1537" s="12" t="str">
        <f>text(raw_data!A1855,"mm/dd")</f>
        <v>07/21</v>
      </c>
      <c r="B1537" s="13" t="str">
        <f>raw_data!B1855</f>
        <v>Alice</v>
      </c>
      <c r="C1537" s="13" t="str">
        <f>raw_data!C1855</f>
        <v>Billing</v>
      </c>
      <c r="D1537" s="14">
        <f>raw_data!D1855/24/60</f>
        <v>0.008402777778</v>
      </c>
      <c r="E1537" s="15">
        <f>if(raw_data!E1855="Yes",1,0)</f>
        <v>1</v>
      </c>
      <c r="F1537" s="15">
        <f>raw_data!F1855</f>
        <v>4</v>
      </c>
      <c r="G1537" s="15" t="str">
        <f>raw_data!G1855</f>
        <v>Very Positive</v>
      </c>
      <c r="H1537" s="16">
        <f>if(raw_data!H1855="Yes",1,0)</f>
        <v>0</v>
      </c>
    </row>
    <row r="1538">
      <c r="A1538" s="7" t="str">
        <f>text(raw_data!A1863,"mm/dd")</f>
        <v>07/21</v>
      </c>
      <c r="B1538" s="8" t="str">
        <f>raw_data!B1863</f>
        <v>Diana</v>
      </c>
      <c r="C1538" s="8" t="str">
        <f>raw_data!C1863</f>
        <v>Shipping</v>
      </c>
      <c r="D1538" s="9">
        <f>raw_data!D1863/24/60</f>
        <v>0.002638888889</v>
      </c>
      <c r="E1538" s="10">
        <f>if(raw_data!E1863="Yes",1,0)</f>
        <v>0</v>
      </c>
      <c r="F1538" s="10">
        <f>raw_data!F1863</f>
        <v>2</v>
      </c>
      <c r="G1538" s="10" t="str">
        <f>raw_data!G1863</f>
        <v>Very Negative</v>
      </c>
      <c r="H1538" s="11">
        <f>if(raw_data!H1863="Yes",1,0)</f>
        <v>1</v>
      </c>
    </row>
    <row r="1539">
      <c r="A1539" s="12" t="str">
        <f>text(raw_data!A1880,"mm/dd")</f>
        <v>07/21</v>
      </c>
      <c r="B1539" s="13" t="str">
        <f>raw_data!B1880</f>
        <v>Bob</v>
      </c>
      <c r="C1539" s="13" t="str">
        <f>raw_data!C1880</f>
        <v>Sales</v>
      </c>
      <c r="D1539" s="14">
        <f>raw_data!D1880/24/60</f>
        <v>0.001805555556</v>
      </c>
      <c r="E1539" s="15">
        <f>if(raw_data!E1880="Yes",1,0)</f>
        <v>0</v>
      </c>
      <c r="F1539" s="15">
        <f>raw_data!F1880</f>
        <v>2</v>
      </c>
      <c r="G1539" s="15" t="str">
        <f>raw_data!G1880</f>
        <v>Negative</v>
      </c>
      <c r="H1539" s="16">
        <f>if(raw_data!H1880="Yes",1,0)</f>
        <v>1</v>
      </c>
    </row>
    <row r="1540">
      <c r="A1540" s="7" t="str">
        <f>text(raw_data!A1881,"mm/dd")</f>
        <v>07/21</v>
      </c>
      <c r="B1540" s="8" t="str">
        <f>raw_data!B1881</f>
        <v>Eli</v>
      </c>
      <c r="C1540" s="8" t="str">
        <f>raw_data!C1881</f>
        <v>Billing</v>
      </c>
      <c r="D1540" s="9">
        <f>raw_data!D1881/24/60</f>
        <v>0.009236111111</v>
      </c>
      <c r="E1540" s="10">
        <f>if(raw_data!E1881="Yes",1,0)</f>
        <v>1</v>
      </c>
      <c r="F1540" s="10">
        <f>raw_data!F1881</f>
        <v>2</v>
      </c>
      <c r="G1540" s="10" t="str">
        <f>raw_data!G1881</f>
        <v>Positive</v>
      </c>
      <c r="H1540" s="11">
        <f>if(raw_data!H1881="Yes",1,0)</f>
        <v>1</v>
      </c>
    </row>
    <row r="1541">
      <c r="A1541" s="12" t="str">
        <f>text(raw_data!A1934,"mm/dd")</f>
        <v>07/21</v>
      </c>
      <c r="B1541" s="13" t="str">
        <f>raw_data!B1934</f>
        <v>Eli</v>
      </c>
      <c r="C1541" s="13" t="str">
        <f>raw_data!C1934</f>
        <v>Sales</v>
      </c>
      <c r="D1541" s="14">
        <f>raw_data!D1934/24/60</f>
        <v>0.008263888889</v>
      </c>
      <c r="E1541" s="15">
        <f>if(raw_data!E1934="Yes",1,0)</f>
        <v>0</v>
      </c>
      <c r="F1541" s="15">
        <f>raw_data!F1934</f>
        <v>3</v>
      </c>
      <c r="G1541" s="15" t="str">
        <f>raw_data!G1934</f>
        <v>Negative</v>
      </c>
      <c r="H1541" s="16">
        <f>if(raw_data!H1934="Yes",1,0)</f>
        <v>0</v>
      </c>
    </row>
    <row r="1542">
      <c r="A1542" s="7" t="str">
        <f>text(raw_data!A1943,"mm/dd")</f>
        <v>07/21</v>
      </c>
      <c r="B1542" s="8" t="str">
        <f>raw_data!B1943</f>
        <v>John</v>
      </c>
      <c r="C1542" s="8" t="str">
        <f>raw_data!C1943</f>
        <v>Shipping</v>
      </c>
      <c r="D1542" s="9">
        <f>raw_data!D1943/24/60</f>
        <v>0.002986111111</v>
      </c>
      <c r="E1542" s="10">
        <f>if(raw_data!E1943="Yes",1,0)</f>
        <v>0</v>
      </c>
      <c r="F1542" s="10">
        <f>raw_data!F1943</f>
        <v>4</v>
      </c>
      <c r="G1542" s="10" t="str">
        <f>raw_data!G1943</f>
        <v>Negative</v>
      </c>
      <c r="H1542" s="11">
        <f>if(raw_data!H1943="Yes",1,0)</f>
        <v>0</v>
      </c>
    </row>
    <row r="1543">
      <c r="A1543" s="12" t="str">
        <f>text(raw_data!A1953,"mm/dd")</f>
        <v>07/21</v>
      </c>
      <c r="B1543" s="13" t="str">
        <f>raw_data!B1953</f>
        <v>Michael</v>
      </c>
      <c r="C1543" s="13" t="str">
        <f>raw_data!C1953</f>
        <v>Billing</v>
      </c>
      <c r="D1543" s="14">
        <f>raw_data!D1953/24/60</f>
        <v>0.003958333333</v>
      </c>
      <c r="E1543" s="15">
        <f>if(raw_data!E1953="Yes",1,0)</f>
        <v>1</v>
      </c>
      <c r="F1543" s="15">
        <f>raw_data!F1953</f>
        <v>2</v>
      </c>
      <c r="G1543" s="15" t="str">
        <f>raw_data!G1953</f>
        <v>Very Positive</v>
      </c>
      <c r="H1543" s="16">
        <f>if(raw_data!H1953="Yes",1,0)</f>
        <v>1</v>
      </c>
    </row>
    <row r="1544">
      <c r="A1544" s="7" t="str">
        <f>text(raw_data!A1955,"mm/dd")</f>
        <v>07/21</v>
      </c>
      <c r="B1544" s="8" t="str">
        <f>raw_data!B1955</f>
        <v>Michael</v>
      </c>
      <c r="C1544" s="8" t="str">
        <f>raw_data!C1955</f>
        <v>Technical Support</v>
      </c>
      <c r="D1544" s="9">
        <f>raw_data!D1955/24/60</f>
        <v>0.00625</v>
      </c>
      <c r="E1544" s="10">
        <f>if(raw_data!E1955="Yes",1,0)</f>
        <v>1</v>
      </c>
      <c r="F1544" s="10">
        <f>raw_data!F1955</f>
        <v>2</v>
      </c>
      <c r="G1544" s="10" t="str">
        <f>raw_data!G1955</f>
        <v>Very Negative</v>
      </c>
      <c r="H1544" s="11">
        <f>if(raw_data!H1955="Yes",1,0)</f>
        <v>0</v>
      </c>
    </row>
    <row r="1545">
      <c r="A1545" s="12" t="str">
        <f>text(raw_data!A1956,"mm/dd")</f>
        <v>07/21</v>
      </c>
      <c r="B1545" s="13" t="str">
        <f>raw_data!B1956</f>
        <v>Michael</v>
      </c>
      <c r="C1545" s="13" t="str">
        <f>raw_data!C1956</f>
        <v>Technical Support</v>
      </c>
      <c r="D1545" s="14">
        <f>raw_data!D1956/24/60</f>
        <v>0.001736111111</v>
      </c>
      <c r="E1545" s="15">
        <f>if(raw_data!E1956="Yes",1,0)</f>
        <v>0</v>
      </c>
      <c r="F1545" s="15">
        <f>raw_data!F1956</f>
        <v>4</v>
      </c>
      <c r="G1545" s="15" t="str">
        <f>raw_data!G1956</f>
        <v>Very Negative</v>
      </c>
      <c r="H1545" s="16">
        <f>if(raw_data!H1956="Yes",1,0)</f>
        <v>1</v>
      </c>
    </row>
    <row r="1546">
      <c r="A1546" s="7" t="str">
        <f>text(raw_data!A1959,"mm/dd")</f>
        <v>07/21</v>
      </c>
      <c r="B1546" s="8" t="str">
        <f>raw_data!B1959</f>
        <v>Bob</v>
      </c>
      <c r="C1546" s="8" t="str">
        <f>raw_data!C1959</f>
        <v>Billing</v>
      </c>
      <c r="D1546" s="9">
        <f>raw_data!D1959/24/60</f>
        <v>0.005</v>
      </c>
      <c r="E1546" s="10">
        <f>if(raw_data!E1959="Yes",1,0)</f>
        <v>1</v>
      </c>
      <c r="F1546" s="10">
        <f>raw_data!F1959</f>
        <v>4</v>
      </c>
      <c r="G1546" s="10" t="str">
        <f>raw_data!G1959</f>
        <v>Very Positive</v>
      </c>
      <c r="H1546" s="11">
        <f>if(raw_data!H1959="Yes",1,0)</f>
        <v>0</v>
      </c>
    </row>
    <row r="1547">
      <c r="A1547" s="12" t="str">
        <f>text(raw_data!A1964,"mm/dd")</f>
        <v>07/21</v>
      </c>
      <c r="B1547" s="13" t="str">
        <f>raw_data!B1964</f>
        <v>John</v>
      </c>
      <c r="C1547" s="13" t="str">
        <f>raw_data!C1964</f>
        <v>Shipping</v>
      </c>
      <c r="D1547" s="14">
        <f>raw_data!D1964/24/60</f>
        <v>0.004791666667</v>
      </c>
      <c r="E1547" s="15">
        <f>if(raw_data!E1964="Yes",1,0)</f>
        <v>0</v>
      </c>
      <c r="F1547" s="15">
        <f>raw_data!F1964</f>
        <v>5</v>
      </c>
      <c r="G1547" s="15" t="str">
        <f>raw_data!G1964</f>
        <v>Very Positive</v>
      </c>
      <c r="H1547" s="16">
        <f>if(raw_data!H1964="Yes",1,0)</f>
        <v>1</v>
      </c>
    </row>
    <row r="1548">
      <c r="A1548" s="7" t="str">
        <f>text(raw_data!A1970,"mm/dd")</f>
        <v>07/21</v>
      </c>
      <c r="B1548" s="8" t="str">
        <f>raw_data!B1970</f>
        <v>Diana</v>
      </c>
      <c r="C1548" s="8" t="str">
        <f>raw_data!C1970</f>
        <v>Billing</v>
      </c>
      <c r="D1548" s="9">
        <f>raw_data!D1970/24/60</f>
        <v>0.002152777778</v>
      </c>
      <c r="E1548" s="10">
        <f>if(raw_data!E1970="Yes",1,0)</f>
        <v>1</v>
      </c>
      <c r="F1548" s="10">
        <f>raw_data!F1970</f>
        <v>3</v>
      </c>
      <c r="G1548" s="10" t="str">
        <f>raw_data!G1970</f>
        <v>Negative</v>
      </c>
      <c r="H1548" s="11">
        <f>if(raw_data!H1970="Yes",1,0)</f>
        <v>1</v>
      </c>
    </row>
    <row r="1549">
      <c r="A1549" s="12" t="str">
        <f>text(raw_data!A1972,"mm/dd")</f>
        <v>07/21</v>
      </c>
      <c r="B1549" s="13" t="str">
        <f>raw_data!B1972</f>
        <v>Bob</v>
      </c>
      <c r="C1549" s="13" t="str">
        <f>raw_data!C1972</f>
        <v>Technical Support</v>
      </c>
      <c r="D1549" s="14">
        <f>raw_data!D1972/24/60</f>
        <v>0.005694444444</v>
      </c>
      <c r="E1549" s="15">
        <f>if(raw_data!E1972="Yes",1,0)</f>
        <v>0</v>
      </c>
      <c r="F1549" s="15">
        <f>raw_data!F1972</f>
        <v>3</v>
      </c>
      <c r="G1549" s="15" t="str">
        <f>raw_data!G1972</f>
        <v>Negative</v>
      </c>
      <c r="H1549" s="16">
        <f>if(raw_data!H1972="Yes",1,0)</f>
        <v>1</v>
      </c>
    </row>
    <row r="1550">
      <c r="A1550" s="7" t="str">
        <f>text(raw_data!A1976,"mm/dd")</f>
        <v>07/21</v>
      </c>
      <c r="B1550" s="8" t="str">
        <f>raw_data!B1976</f>
        <v>Michael</v>
      </c>
      <c r="C1550" s="8" t="str">
        <f>raw_data!C1976</f>
        <v>Sales</v>
      </c>
      <c r="D1550" s="9">
        <f>raw_data!D1976/24/60</f>
        <v>0.009305555556</v>
      </c>
      <c r="E1550" s="10">
        <f>if(raw_data!E1976="Yes",1,0)</f>
        <v>0</v>
      </c>
      <c r="F1550" s="10">
        <f>raw_data!F1976</f>
        <v>3</v>
      </c>
      <c r="G1550" s="10" t="str">
        <f>raw_data!G1976</f>
        <v>Negative</v>
      </c>
      <c r="H1550" s="11">
        <f>if(raw_data!H1976="Yes",1,0)</f>
        <v>0</v>
      </c>
    </row>
    <row r="1551">
      <c r="A1551" s="12" t="str">
        <f>text(raw_data!A1985,"mm/dd")</f>
        <v>07/21</v>
      </c>
      <c r="B1551" s="13" t="str">
        <f>raw_data!B1985</f>
        <v>Charlie</v>
      </c>
      <c r="C1551" s="13" t="str">
        <f>raw_data!C1985</f>
        <v>Sales</v>
      </c>
      <c r="D1551" s="14">
        <f>raw_data!D1985/24/60</f>
        <v>0.008611111111</v>
      </c>
      <c r="E1551" s="15">
        <f>if(raw_data!E1985="Yes",1,0)</f>
        <v>1</v>
      </c>
      <c r="F1551" s="15">
        <f>raw_data!F1985</f>
        <v>1</v>
      </c>
      <c r="G1551" s="15" t="str">
        <f>raw_data!G1985</f>
        <v>Negative</v>
      </c>
      <c r="H1551" s="16">
        <f>if(raw_data!H1985="Yes",1,0)</f>
        <v>0</v>
      </c>
    </row>
    <row r="1552">
      <c r="A1552" s="7" t="str">
        <f>text(raw_data!A13,"mm/dd")</f>
        <v>07/22</v>
      </c>
      <c r="B1552" s="8" t="str">
        <f>raw_data!B13</f>
        <v>Diana</v>
      </c>
      <c r="C1552" s="8" t="str">
        <f>raw_data!C13</f>
        <v>Billing</v>
      </c>
      <c r="D1552" s="9">
        <f>raw_data!D13/24/60</f>
        <v>0.008888888889</v>
      </c>
      <c r="E1552" s="10">
        <f>if(raw_data!E13="Yes",1,0)</f>
        <v>0</v>
      </c>
      <c r="F1552" s="10">
        <f>raw_data!F13</f>
        <v>3</v>
      </c>
      <c r="G1552" s="10" t="str">
        <f>raw_data!G13</f>
        <v>Positive</v>
      </c>
      <c r="H1552" s="11">
        <f>if(raw_data!H13="Yes",1,0)</f>
        <v>0</v>
      </c>
    </row>
    <row r="1553">
      <c r="A1553" s="12" t="str">
        <f>text(raw_data!A19,"mm/dd")</f>
        <v>07/22</v>
      </c>
      <c r="B1553" s="13" t="str">
        <f>raw_data!B19</f>
        <v>Diana</v>
      </c>
      <c r="C1553" s="13" t="str">
        <f>raw_data!C19</f>
        <v>Shipping</v>
      </c>
      <c r="D1553" s="14">
        <f>raw_data!D19/24/60</f>
        <v>0.002708333333</v>
      </c>
      <c r="E1553" s="15">
        <f>if(raw_data!E19="Yes",1,0)</f>
        <v>0</v>
      </c>
      <c r="F1553" s="15">
        <f>raw_data!F19</f>
        <v>3</v>
      </c>
      <c r="G1553" s="15" t="str">
        <f>raw_data!G19</f>
        <v>Positive</v>
      </c>
      <c r="H1553" s="16">
        <f>if(raw_data!H19="Yes",1,0)</f>
        <v>0</v>
      </c>
    </row>
    <row r="1554">
      <c r="A1554" s="7" t="str">
        <f>text(raw_data!A50,"mm/dd")</f>
        <v>07/22</v>
      </c>
      <c r="B1554" s="8" t="str">
        <f>raw_data!B50</f>
        <v>Michael</v>
      </c>
      <c r="C1554" s="8" t="str">
        <f>raw_data!C50</f>
        <v>Sales</v>
      </c>
      <c r="D1554" s="9">
        <f>raw_data!D50/24/60</f>
        <v>0.001944444444</v>
      </c>
      <c r="E1554" s="10">
        <f>if(raw_data!E50="Yes",1,0)</f>
        <v>1</v>
      </c>
      <c r="F1554" s="10">
        <f>raw_data!F50</f>
        <v>4</v>
      </c>
      <c r="G1554" s="10" t="str">
        <f>raw_data!G50</f>
        <v>Neutral</v>
      </c>
      <c r="H1554" s="11">
        <f>if(raw_data!H50="Yes",1,0)</f>
        <v>1</v>
      </c>
    </row>
    <row r="1555">
      <c r="A1555" s="12" t="str">
        <f>text(raw_data!A54,"mm/dd")</f>
        <v>07/22</v>
      </c>
      <c r="B1555" s="13" t="str">
        <f>raw_data!B54</f>
        <v>Charlie</v>
      </c>
      <c r="C1555" s="13" t="str">
        <f>raw_data!C54</f>
        <v>Billing</v>
      </c>
      <c r="D1555" s="14">
        <f>raw_data!D54/24/60</f>
        <v>0.005486111111</v>
      </c>
      <c r="E1555" s="15">
        <f>if(raw_data!E54="Yes",1,0)</f>
        <v>0</v>
      </c>
      <c r="F1555" s="15">
        <f>raw_data!F54</f>
        <v>1</v>
      </c>
      <c r="G1555" s="15" t="str">
        <f>raw_data!G54</f>
        <v>Neutral</v>
      </c>
      <c r="H1555" s="16">
        <f>if(raw_data!H54="Yes",1,0)</f>
        <v>0</v>
      </c>
    </row>
    <row r="1556">
      <c r="A1556" s="7" t="str">
        <f>text(raw_data!A56,"mm/dd")</f>
        <v>07/22</v>
      </c>
      <c r="B1556" s="8" t="str">
        <f>raw_data!B56</f>
        <v>Anna</v>
      </c>
      <c r="C1556" s="8" t="str">
        <f>raw_data!C56</f>
        <v>Sales</v>
      </c>
      <c r="D1556" s="9">
        <f>raw_data!D56/24/60</f>
        <v>0.002152777778</v>
      </c>
      <c r="E1556" s="10">
        <f>if(raw_data!E56="Yes",1,0)</f>
        <v>0</v>
      </c>
      <c r="F1556" s="10">
        <f>raw_data!F56</f>
        <v>1</v>
      </c>
      <c r="G1556" s="10" t="str">
        <f>raw_data!G56</f>
        <v>Positive</v>
      </c>
      <c r="H1556" s="11">
        <f>if(raw_data!H56="Yes",1,0)</f>
        <v>1</v>
      </c>
    </row>
    <row r="1557">
      <c r="A1557" s="12" t="str">
        <f>text(raw_data!A88,"mm/dd")</f>
        <v>07/22</v>
      </c>
      <c r="B1557" s="13" t="str">
        <f>raw_data!B88</f>
        <v>Anna</v>
      </c>
      <c r="C1557" s="13" t="str">
        <f>raw_data!C88</f>
        <v>Shipping</v>
      </c>
      <c r="D1557" s="14">
        <f>raw_data!D88/24/60</f>
        <v>0.01020833333</v>
      </c>
      <c r="E1557" s="15">
        <f>if(raw_data!E88="Yes",1,0)</f>
        <v>0</v>
      </c>
      <c r="F1557" s="15">
        <f>raw_data!F88</f>
        <v>3</v>
      </c>
      <c r="G1557" s="15" t="str">
        <f>raw_data!G88</f>
        <v>Positive</v>
      </c>
      <c r="H1557" s="16">
        <f>if(raw_data!H88="Yes",1,0)</f>
        <v>0</v>
      </c>
    </row>
    <row r="1558">
      <c r="A1558" s="7" t="str">
        <f>text(raw_data!A96,"mm/dd")</f>
        <v>07/22</v>
      </c>
      <c r="B1558" s="8" t="str">
        <f>raw_data!B96</f>
        <v>Bob</v>
      </c>
      <c r="C1558" s="8" t="str">
        <f>raw_data!C96</f>
        <v>Shipping</v>
      </c>
      <c r="D1558" s="9">
        <f>raw_data!D96/24/60</f>
        <v>0.0025</v>
      </c>
      <c r="E1558" s="10">
        <f>if(raw_data!E96="Yes",1,0)</f>
        <v>0</v>
      </c>
      <c r="F1558" s="10">
        <f>raw_data!F96</f>
        <v>2</v>
      </c>
      <c r="G1558" s="10" t="str">
        <f>raw_data!G96</f>
        <v>Very Negative</v>
      </c>
      <c r="H1558" s="11">
        <f>if(raw_data!H96="Yes",1,0)</f>
        <v>0</v>
      </c>
    </row>
    <row r="1559">
      <c r="A1559" s="12" t="str">
        <f>text(raw_data!A111,"mm/dd")</f>
        <v>07/22</v>
      </c>
      <c r="B1559" s="13" t="str">
        <f>raw_data!B111</f>
        <v>Charlie</v>
      </c>
      <c r="C1559" s="13" t="str">
        <f>raw_data!C111</f>
        <v>Billing</v>
      </c>
      <c r="D1559" s="14">
        <f>raw_data!D111/24/60</f>
        <v>0.007083333333</v>
      </c>
      <c r="E1559" s="15">
        <f>if(raw_data!E111="Yes",1,0)</f>
        <v>1</v>
      </c>
      <c r="F1559" s="15">
        <f>raw_data!F111</f>
        <v>2</v>
      </c>
      <c r="G1559" s="15" t="str">
        <f>raw_data!G111</f>
        <v>Very Negative</v>
      </c>
      <c r="H1559" s="16">
        <f>if(raw_data!H111="Yes",1,0)</f>
        <v>0</v>
      </c>
    </row>
    <row r="1560">
      <c r="A1560" s="7" t="str">
        <f>text(raw_data!A113,"mm/dd")</f>
        <v>07/22</v>
      </c>
      <c r="B1560" s="8" t="str">
        <f>raw_data!B113</f>
        <v>Eli</v>
      </c>
      <c r="C1560" s="8" t="str">
        <f>raw_data!C113</f>
        <v>Shipping</v>
      </c>
      <c r="D1560" s="9">
        <f>raw_data!D113/24/60</f>
        <v>0.004027777778</v>
      </c>
      <c r="E1560" s="10">
        <f>if(raw_data!E113="Yes",1,0)</f>
        <v>0</v>
      </c>
      <c r="F1560" s="10">
        <f>raw_data!F113</f>
        <v>3</v>
      </c>
      <c r="G1560" s="10" t="str">
        <f>raw_data!G113</f>
        <v>Positive</v>
      </c>
      <c r="H1560" s="11">
        <f>if(raw_data!H113="Yes",1,0)</f>
        <v>0</v>
      </c>
    </row>
    <row r="1561">
      <c r="A1561" s="12" t="str">
        <f>text(raw_data!A133,"mm/dd")</f>
        <v>07/22</v>
      </c>
      <c r="B1561" s="13" t="str">
        <f>raw_data!B133</f>
        <v>Charlie</v>
      </c>
      <c r="C1561" s="13" t="str">
        <f>raw_data!C133</f>
        <v>Sales</v>
      </c>
      <c r="D1561" s="14">
        <f>raw_data!D133/24/60</f>
        <v>0.009791666667</v>
      </c>
      <c r="E1561" s="15">
        <f>if(raw_data!E133="Yes",1,0)</f>
        <v>1</v>
      </c>
      <c r="F1561" s="15">
        <f>raw_data!F133</f>
        <v>3</v>
      </c>
      <c r="G1561" s="15" t="str">
        <f>raw_data!G133</f>
        <v>Negative</v>
      </c>
      <c r="H1561" s="16">
        <f>if(raw_data!H133="Yes",1,0)</f>
        <v>0</v>
      </c>
    </row>
    <row r="1562">
      <c r="A1562" s="7" t="str">
        <f>text(raw_data!A136,"mm/dd")</f>
        <v>07/22</v>
      </c>
      <c r="B1562" s="8" t="str">
        <f>raw_data!B136</f>
        <v>Eli</v>
      </c>
      <c r="C1562" s="8" t="str">
        <f>raw_data!C136</f>
        <v>Sales</v>
      </c>
      <c r="D1562" s="9">
        <f>raw_data!D136/24/60</f>
        <v>0.008819444444</v>
      </c>
      <c r="E1562" s="10">
        <f>if(raw_data!E136="Yes",1,0)</f>
        <v>0</v>
      </c>
      <c r="F1562" s="10">
        <f>raw_data!F136</f>
        <v>1</v>
      </c>
      <c r="G1562" s="10" t="str">
        <f>raw_data!G136</f>
        <v>Neutral</v>
      </c>
      <c r="H1562" s="11">
        <f>if(raw_data!H136="Yes",1,0)</f>
        <v>0</v>
      </c>
    </row>
    <row r="1563">
      <c r="A1563" s="12" t="str">
        <f>text(raw_data!A150,"mm/dd")</f>
        <v>07/22</v>
      </c>
      <c r="B1563" s="13" t="str">
        <f>raw_data!B150</f>
        <v>James</v>
      </c>
      <c r="C1563" s="13" t="str">
        <f>raw_data!C150</f>
        <v>Shipping</v>
      </c>
      <c r="D1563" s="14">
        <f>raw_data!D150/24/60</f>
        <v>0.002361111111</v>
      </c>
      <c r="E1563" s="15">
        <f>if(raw_data!E150="Yes",1,0)</f>
        <v>1</v>
      </c>
      <c r="F1563" s="15">
        <f>raw_data!F150</f>
        <v>1</v>
      </c>
      <c r="G1563" s="15" t="str">
        <f>raw_data!G150</f>
        <v>Positive</v>
      </c>
      <c r="H1563" s="16">
        <f>if(raw_data!H150="Yes",1,0)</f>
        <v>1</v>
      </c>
    </row>
    <row r="1564">
      <c r="A1564" s="7" t="str">
        <f>text(raw_data!A161,"mm/dd")</f>
        <v>07/22</v>
      </c>
      <c r="B1564" s="8" t="str">
        <f>raw_data!B161</f>
        <v>Michael</v>
      </c>
      <c r="C1564" s="8" t="str">
        <f>raw_data!C161</f>
        <v>Technical Support</v>
      </c>
      <c r="D1564" s="9">
        <f>raw_data!D161/24/60</f>
        <v>0.009166666667</v>
      </c>
      <c r="E1564" s="10">
        <f>if(raw_data!E161="Yes",1,0)</f>
        <v>0</v>
      </c>
      <c r="F1564" s="10">
        <f>raw_data!F161</f>
        <v>3</v>
      </c>
      <c r="G1564" s="10" t="str">
        <f>raw_data!G161</f>
        <v>Negative</v>
      </c>
      <c r="H1564" s="11">
        <f>if(raw_data!H161="Yes",1,0)</f>
        <v>1</v>
      </c>
    </row>
    <row r="1565">
      <c r="A1565" s="12" t="str">
        <f>text(raw_data!A198,"mm/dd")</f>
        <v>07/22</v>
      </c>
      <c r="B1565" s="13" t="str">
        <f>raw_data!B198</f>
        <v>Charlie</v>
      </c>
      <c r="C1565" s="13" t="str">
        <f>raw_data!C198</f>
        <v>Billing</v>
      </c>
      <c r="D1565" s="14">
        <f>raw_data!D198/24/60</f>
        <v>0.002291666667</v>
      </c>
      <c r="E1565" s="15">
        <f>if(raw_data!E198="Yes",1,0)</f>
        <v>1</v>
      </c>
      <c r="F1565" s="15">
        <f>raw_data!F198</f>
        <v>3</v>
      </c>
      <c r="G1565" s="15" t="str">
        <f>raw_data!G198</f>
        <v>Negative</v>
      </c>
      <c r="H1565" s="16">
        <f>if(raw_data!H198="Yes",1,0)</f>
        <v>0</v>
      </c>
    </row>
    <row r="1566">
      <c r="A1566" s="7" t="str">
        <f>text(raw_data!A217,"mm/dd")</f>
        <v>07/22</v>
      </c>
      <c r="B1566" s="8" t="str">
        <f>raw_data!B217</f>
        <v>John</v>
      </c>
      <c r="C1566" s="8" t="str">
        <f>raw_data!C217</f>
        <v>Shipping</v>
      </c>
      <c r="D1566" s="9">
        <f>raw_data!D217/24/60</f>
        <v>0.001805555556</v>
      </c>
      <c r="E1566" s="10">
        <f>if(raw_data!E217="Yes",1,0)</f>
        <v>1</v>
      </c>
      <c r="F1566" s="10">
        <f>raw_data!F217</f>
        <v>3</v>
      </c>
      <c r="G1566" s="10" t="str">
        <f>raw_data!G217</f>
        <v>Very Negative</v>
      </c>
      <c r="H1566" s="11">
        <f>if(raw_data!H217="Yes",1,0)</f>
        <v>0</v>
      </c>
    </row>
    <row r="1567">
      <c r="A1567" s="12" t="str">
        <f>text(raw_data!A223,"mm/dd")</f>
        <v>07/22</v>
      </c>
      <c r="B1567" s="13" t="str">
        <f>raw_data!B223</f>
        <v>John</v>
      </c>
      <c r="C1567" s="13" t="str">
        <f>raw_data!C223</f>
        <v>Technical Support</v>
      </c>
      <c r="D1567" s="14">
        <f>raw_data!D223/24/60</f>
        <v>0.006527777778</v>
      </c>
      <c r="E1567" s="15">
        <f>if(raw_data!E223="Yes",1,0)</f>
        <v>1</v>
      </c>
      <c r="F1567" s="15">
        <f>raw_data!F223</f>
        <v>4</v>
      </c>
      <c r="G1567" s="15" t="str">
        <f>raw_data!G223</f>
        <v>Positive</v>
      </c>
      <c r="H1567" s="16">
        <f>if(raw_data!H223="Yes",1,0)</f>
        <v>1</v>
      </c>
    </row>
    <row r="1568">
      <c r="A1568" s="7" t="str">
        <f>text(raw_data!A225,"mm/dd")</f>
        <v>07/22</v>
      </c>
      <c r="B1568" s="8" t="str">
        <f>raw_data!B225</f>
        <v>Michael</v>
      </c>
      <c r="C1568" s="8" t="str">
        <f>raw_data!C225</f>
        <v>Billing</v>
      </c>
      <c r="D1568" s="9">
        <f>raw_data!D225/24/60</f>
        <v>0.006944444444</v>
      </c>
      <c r="E1568" s="10">
        <f>if(raw_data!E225="Yes",1,0)</f>
        <v>1</v>
      </c>
      <c r="F1568" s="10">
        <f>raw_data!F225</f>
        <v>1</v>
      </c>
      <c r="G1568" s="10" t="str">
        <f>raw_data!G225</f>
        <v>Very Positive</v>
      </c>
      <c r="H1568" s="11">
        <f>if(raw_data!H225="Yes",1,0)</f>
        <v>1</v>
      </c>
    </row>
    <row r="1569">
      <c r="A1569" s="12" t="str">
        <f>text(raw_data!A229,"mm/dd")</f>
        <v>07/22</v>
      </c>
      <c r="B1569" s="13" t="str">
        <f>raw_data!B229</f>
        <v>Diana</v>
      </c>
      <c r="C1569" s="13" t="str">
        <f>raw_data!C229</f>
        <v>Technical Support</v>
      </c>
      <c r="D1569" s="14">
        <f>raw_data!D229/24/60</f>
        <v>0.008333333333</v>
      </c>
      <c r="E1569" s="15">
        <f>if(raw_data!E229="Yes",1,0)</f>
        <v>0</v>
      </c>
      <c r="F1569" s="15">
        <f>raw_data!F229</f>
        <v>2</v>
      </c>
      <c r="G1569" s="15" t="str">
        <f>raw_data!G229</f>
        <v>Negative</v>
      </c>
      <c r="H1569" s="16">
        <f>if(raw_data!H229="Yes",1,0)</f>
        <v>1</v>
      </c>
    </row>
    <row r="1570">
      <c r="A1570" s="7" t="str">
        <f>text(raw_data!A232,"mm/dd")</f>
        <v>07/22</v>
      </c>
      <c r="B1570" s="8" t="str">
        <f>raw_data!B232</f>
        <v>John</v>
      </c>
      <c r="C1570" s="8" t="str">
        <f>raw_data!C232</f>
        <v>Technical Support</v>
      </c>
      <c r="D1570" s="9">
        <f>raw_data!D232/24/60</f>
        <v>0.005972222222</v>
      </c>
      <c r="E1570" s="10">
        <f>if(raw_data!E232="Yes",1,0)</f>
        <v>1</v>
      </c>
      <c r="F1570" s="10">
        <f>raw_data!F232</f>
        <v>3</v>
      </c>
      <c r="G1570" s="10" t="str">
        <f>raw_data!G232</f>
        <v>Very Positive</v>
      </c>
      <c r="H1570" s="11">
        <f>if(raw_data!H232="Yes",1,0)</f>
        <v>0</v>
      </c>
    </row>
    <row r="1571">
      <c r="A1571" s="12" t="str">
        <f>text(raw_data!A239,"mm/dd")</f>
        <v>07/22</v>
      </c>
      <c r="B1571" s="13" t="str">
        <f>raw_data!B239</f>
        <v>Bob</v>
      </c>
      <c r="C1571" s="13" t="str">
        <f>raw_data!C239</f>
        <v>Shipping</v>
      </c>
      <c r="D1571" s="14">
        <f>raw_data!D239/24/60</f>
        <v>0.009027777778</v>
      </c>
      <c r="E1571" s="15">
        <f>if(raw_data!E239="Yes",1,0)</f>
        <v>0</v>
      </c>
      <c r="F1571" s="15">
        <f>raw_data!F239</f>
        <v>2</v>
      </c>
      <c r="G1571" s="15" t="str">
        <f>raw_data!G239</f>
        <v>Negative</v>
      </c>
      <c r="H1571" s="16">
        <f>if(raw_data!H239="Yes",1,0)</f>
        <v>0</v>
      </c>
    </row>
    <row r="1572">
      <c r="A1572" s="7" t="str">
        <f>text(raw_data!A253,"mm/dd")</f>
        <v>07/22</v>
      </c>
      <c r="B1572" s="8" t="str">
        <f>raw_data!B253</f>
        <v>Bob</v>
      </c>
      <c r="C1572" s="8" t="str">
        <f>raw_data!C253</f>
        <v>Technical Support</v>
      </c>
      <c r="D1572" s="9">
        <f>raw_data!D253/24/60</f>
        <v>0.006388888889</v>
      </c>
      <c r="E1572" s="10">
        <f>if(raw_data!E253="Yes",1,0)</f>
        <v>0</v>
      </c>
      <c r="F1572" s="10">
        <f>raw_data!F253</f>
        <v>1</v>
      </c>
      <c r="G1572" s="10" t="str">
        <f>raw_data!G253</f>
        <v>Neutral</v>
      </c>
      <c r="H1572" s="11">
        <f>if(raw_data!H253="Yes",1,0)</f>
        <v>1</v>
      </c>
    </row>
    <row r="1573">
      <c r="A1573" s="12" t="str">
        <f>text(raw_data!A257,"mm/dd")</f>
        <v>07/22</v>
      </c>
      <c r="B1573" s="13" t="str">
        <f>raw_data!B257</f>
        <v>Bob</v>
      </c>
      <c r="C1573" s="13" t="str">
        <f>raw_data!C257</f>
        <v>Shipping</v>
      </c>
      <c r="D1573" s="14">
        <f>raw_data!D257/24/60</f>
        <v>0.006388888889</v>
      </c>
      <c r="E1573" s="15">
        <f>if(raw_data!E257="Yes",1,0)</f>
        <v>0</v>
      </c>
      <c r="F1573" s="15">
        <f>raw_data!F257</f>
        <v>3</v>
      </c>
      <c r="G1573" s="15" t="str">
        <f>raw_data!G257</f>
        <v>Positive</v>
      </c>
      <c r="H1573" s="16">
        <f>if(raw_data!H257="Yes",1,0)</f>
        <v>0</v>
      </c>
    </row>
    <row r="1574">
      <c r="A1574" s="7" t="str">
        <f>text(raw_data!A260,"mm/dd")</f>
        <v>07/22</v>
      </c>
      <c r="B1574" s="8" t="str">
        <f>raw_data!B260</f>
        <v>Diana</v>
      </c>
      <c r="C1574" s="8" t="str">
        <f>raw_data!C260</f>
        <v>Sales</v>
      </c>
      <c r="D1574" s="9">
        <f>raw_data!D260/24/60</f>
        <v>0.002847222222</v>
      </c>
      <c r="E1574" s="10">
        <f>if(raw_data!E260="Yes",1,0)</f>
        <v>1</v>
      </c>
      <c r="F1574" s="10">
        <f>raw_data!F260</f>
        <v>3</v>
      </c>
      <c r="G1574" s="10" t="str">
        <f>raw_data!G260</f>
        <v>Positive</v>
      </c>
      <c r="H1574" s="11">
        <f>if(raw_data!H260="Yes",1,0)</f>
        <v>1</v>
      </c>
    </row>
    <row r="1575">
      <c r="A1575" s="12" t="str">
        <f>text(raw_data!A261,"mm/dd")</f>
        <v>07/22</v>
      </c>
      <c r="B1575" s="13" t="str">
        <f>raw_data!B261</f>
        <v>John</v>
      </c>
      <c r="C1575" s="13" t="str">
        <f>raw_data!C261</f>
        <v>Billing</v>
      </c>
      <c r="D1575" s="14">
        <f>raw_data!D261/24/60</f>
        <v>0.006111111111</v>
      </c>
      <c r="E1575" s="15">
        <f>if(raw_data!E261="Yes",1,0)</f>
        <v>0</v>
      </c>
      <c r="F1575" s="15">
        <f>raw_data!F261</f>
        <v>2</v>
      </c>
      <c r="G1575" s="15" t="str">
        <f>raw_data!G261</f>
        <v>Positive</v>
      </c>
      <c r="H1575" s="16">
        <f>if(raw_data!H261="Yes",1,0)</f>
        <v>1</v>
      </c>
    </row>
    <row r="1576">
      <c r="A1576" s="7" t="str">
        <f>text(raw_data!A305,"mm/dd")</f>
        <v>07/22</v>
      </c>
      <c r="B1576" s="8" t="str">
        <f>raw_data!B305</f>
        <v>Eli</v>
      </c>
      <c r="C1576" s="8" t="str">
        <f>raw_data!C305</f>
        <v>Shipping</v>
      </c>
      <c r="D1576" s="9">
        <f>raw_data!D305/24/60</f>
        <v>0.009652777778</v>
      </c>
      <c r="E1576" s="10">
        <f>if(raw_data!E305="Yes",1,0)</f>
        <v>0</v>
      </c>
      <c r="F1576" s="10">
        <f>raw_data!F305</f>
        <v>5</v>
      </c>
      <c r="G1576" s="10" t="str">
        <f>raw_data!G305</f>
        <v>Very Positive</v>
      </c>
      <c r="H1576" s="11">
        <f>if(raw_data!H305="Yes",1,0)</f>
        <v>1</v>
      </c>
    </row>
    <row r="1577">
      <c r="A1577" s="12" t="str">
        <f>text(raw_data!A327,"mm/dd")</f>
        <v>07/22</v>
      </c>
      <c r="B1577" s="13" t="str">
        <f>raw_data!B327</f>
        <v>Michael</v>
      </c>
      <c r="C1577" s="13" t="str">
        <f>raw_data!C327</f>
        <v>Sales</v>
      </c>
      <c r="D1577" s="14">
        <f>raw_data!D327/24/60</f>
        <v>0.003263888889</v>
      </c>
      <c r="E1577" s="15">
        <f>if(raw_data!E327="Yes",1,0)</f>
        <v>1</v>
      </c>
      <c r="F1577" s="15">
        <f>raw_data!F327</f>
        <v>1</v>
      </c>
      <c r="G1577" s="15" t="str">
        <f>raw_data!G327</f>
        <v>Neutral</v>
      </c>
      <c r="H1577" s="16">
        <f>if(raw_data!H327="Yes",1,0)</f>
        <v>1</v>
      </c>
    </row>
    <row r="1578">
      <c r="A1578" s="7" t="str">
        <f>text(raw_data!A334,"mm/dd")</f>
        <v>07/22</v>
      </c>
      <c r="B1578" s="8" t="str">
        <f>raw_data!B334</f>
        <v>Michael</v>
      </c>
      <c r="C1578" s="8" t="str">
        <f>raw_data!C334</f>
        <v>Sales</v>
      </c>
      <c r="D1578" s="9">
        <f>raw_data!D334/24/60</f>
        <v>0.003888888889</v>
      </c>
      <c r="E1578" s="10">
        <f>if(raw_data!E334="Yes",1,0)</f>
        <v>0</v>
      </c>
      <c r="F1578" s="10">
        <f>raw_data!F334</f>
        <v>3</v>
      </c>
      <c r="G1578" s="10" t="str">
        <f>raw_data!G334</f>
        <v>Very Negative</v>
      </c>
      <c r="H1578" s="11">
        <f>if(raw_data!H334="Yes",1,0)</f>
        <v>0</v>
      </c>
    </row>
    <row r="1579">
      <c r="A1579" s="12" t="str">
        <f>text(raw_data!A343,"mm/dd")</f>
        <v>07/22</v>
      </c>
      <c r="B1579" s="13" t="str">
        <f>raw_data!B343</f>
        <v>Bob</v>
      </c>
      <c r="C1579" s="13" t="str">
        <f>raw_data!C343</f>
        <v>Sales</v>
      </c>
      <c r="D1579" s="14">
        <f>raw_data!D343/24/60</f>
        <v>0.009097222222</v>
      </c>
      <c r="E1579" s="15">
        <f>if(raw_data!E343="Yes",1,0)</f>
        <v>0</v>
      </c>
      <c r="F1579" s="15">
        <f>raw_data!F343</f>
        <v>2</v>
      </c>
      <c r="G1579" s="15" t="str">
        <f>raw_data!G343</f>
        <v>Neutral</v>
      </c>
      <c r="H1579" s="16">
        <f>if(raw_data!H343="Yes",1,0)</f>
        <v>1</v>
      </c>
    </row>
    <row r="1580">
      <c r="A1580" s="7" t="str">
        <f>text(raw_data!A355,"mm/dd")</f>
        <v>07/22</v>
      </c>
      <c r="B1580" s="8" t="str">
        <f>raw_data!B355</f>
        <v>Bob</v>
      </c>
      <c r="C1580" s="8" t="str">
        <f>raw_data!C355</f>
        <v>Billing</v>
      </c>
      <c r="D1580" s="9">
        <f>raw_data!D355/24/60</f>
        <v>0.008472222222</v>
      </c>
      <c r="E1580" s="10">
        <f>if(raw_data!E355="Yes",1,0)</f>
        <v>0</v>
      </c>
      <c r="F1580" s="10">
        <f>raw_data!F355</f>
        <v>1</v>
      </c>
      <c r="G1580" s="10" t="str">
        <f>raw_data!G355</f>
        <v>Very Positive</v>
      </c>
      <c r="H1580" s="11">
        <f>if(raw_data!H355="Yes",1,0)</f>
        <v>1</v>
      </c>
    </row>
    <row r="1581">
      <c r="A1581" s="12" t="str">
        <f>text(raw_data!A371,"mm/dd")</f>
        <v>07/22</v>
      </c>
      <c r="B1581" s="13" t="str">
        <f>raw_data!B371</f>
        <v>Bob</v>
      </c>
      <c r="C1581" s="13" t="str">
        <f>raw_data!C371</f>
        <v>Technical Support</v>
      </c>
      <c r="D1581" s="14">
        <f>raw_data!D371/24/60</f>
        <v>0.001736111111</v>
      </c>
      <c r="E1581" s="15">
        <f>if(raw_data!E371="Yes",1,0)</f>
        <v>1</v>
      </c>
      <c r="F1581" s="15">
        <f>raw_data!F371</f>
        <v>4</v>
      </c>
      <c r="G1581" s="15" t="str">
        <f>raw_data!G371</f>
        <v>Very Positive</v>
      </c>
      <c r="H1581" s="16">
        <f>if(raw_data!H371="Yes",1,0)</f>
        <v>0</v>
      </c>
    </row>
    <row r="1582">
      <c r="A1582" s="7" t="str">
        <f>text(raw_data!A377,"mm/dd")</f>
        <v>07/22</v>
      </c>
      <c r="B1582" s="8" t="str">
        <f>raw_data!B377</f>
        <v>Alice</v>
      </c>
      <c r="C1582" s="8" t="str">
        <f>raw_data!C377</f>
        <v>Shipping</v>
      </c>
      <c r="D1582" s="9">
        <f>raw_data!D377/24/60</f>
        <v>0.0025</v>
      </c>
      <c r="E1582" s="10">
        <f>if(raw_data!E377="Yes",1,0)</f>
        <v>0</v>
      </c>
      <c r="F1582" s="10">
        <f>raw_data!F377</f>
        <v>5</v>
      </c>
      <c r="G1582" s="10" t="str">
        <f>raw_data!G377</f>
        <v>Positive</v>
      </c>
      <c r="H1582" s="11">
        <f>if(raw_data!H377="Yes",1,0)</f>
        <v>0</v>
      </c>
    </row>
    <row r="1583">
      <c r="A1583" s="12" t="str">
        <f>text(raw_data!A389,"mm/dd")</f>
        <v>07/22</v>
      </c>
      <c r="B1583" s="13" t="str">
        <f>raw_data!B389</f>
        <v>Diana</v>
      </c>
      <c r="C1583" s="13" t="str">
        <f>raw_data!C389</f>
        <v>Billing</v>
      </c>
      <c r="D1583" s="14">
        <f>raw_data!D389/24/60</f>
        <v>0.004930555556</v>
      </c>
      <c r="E1583" s="15">
        <f>if(raw_data!E389="Yes",1,0)</f>
        <v>1</v>
      </c>
      <c r="F1583" s="15">
        <f>raw_data!F389</f>
        <v>2</v>
      </c>
      <c r="G1583" s="15" t="str">
        <f>raw_data!G389</f>
        <v>Very Positive</v>
      </c>
      <c r="H1583" s="16">
        <f>if(raw_data!H389="Yes",1,0)</f>
        <v>0</v>
      </c>
    </row>
    <row r="1584">
      <c r="A1584" s="7" t="str">
        <f>text(raw_data!A391,"mm/dd")</f>
        <v>07/22</v>
      </c>
      <c r="B1584" s="8" t="str">
        <f>raw_data!B391</f>
        <v>Diana</v>
      </c>
      <c r="C1584" s="8" t="str">
        <f>raw_data!C391</f>
        <v>Sales</v>
      </c>
      <c r="D1584" s="9">
        <f>raw_data!D391/24/60</f>
        <v>0.007777777778</v>
      </c>
      <c r="E1584" s="10">
        <f>if(raw_data!E391="Yes",1,0)</f>
        <v>0</v>
      </c>
      <c r="F1584" s="10">
        <f>raw_data!F391</f>
        <v>1</v>
      </c>
      <c r="G1584" s="10" t="str">
        <f>raw_data!G391</f>
        <v>Neutral</v>
      </c>
      <c r="H1584" s="11">
        <f>if(raw_data!H391="Yes",1,0)</f>
        <v>0</v>
      </c>
    </row>
    <row r="1585">
      <c r="A1585" s="12" t="str">
        <f>text(raw_data!A412,"mm/dd")</f>
        <v>07/22</v>
      </c>
      <c r="B1585" s="13" t="str">
        <f>raw_data!B412</f>
        <v>Diana</v>
      </c>
      <c r="C1585" s="13" t="str">
        <f>raw_data!C412</f>
        <v>Technical Support</v>
      </c>
      <c r="D1585" s="14">
        <f>raw_data!D412/24/60</f>
        <v>0.009027777778</v>
      </c>
      <c r="E1585" s="15">
        <f>if(raw_data!E412="Yes",1,0)</f>
        <v>1</v>
      </c>
      <c r="F1585" s="15">
        <f>raw_data!F412</f>
        <v>5</v>
      </c>
      <c r="G1585" s="15" t="str">
        <f>raw_data!G412</f>
        <v>Positive</v>
      </c>
      <c r="H1585" s="16">
        <f>if(raw_data!H412="Yes",1,0)</f>
        <v>1</v>
      </c>
    </row>
    <row r="1586">
      <c r="A1586" s="7" t="str">
        <f>text(raw_data!A430,"mm/dd")</f>
        <v>07/22</v>
      </c>
      <c r="B1586" s="8" t="str">
        <f>raw_data!B430</f>
        <v>Charlie</v>
      </c>
      <c r="C1586" s="8" t="str">
        <f>raw_data!C430</f>
        <v>Sales</v>
      </c>
      <c r="D1586" s="9">
        <f>raw_data!D430/24/60</f>
        <v>0.007152777778</v>
      </c>
      <c r="E1586" s="10">
        <f>if(raw_data!E430="Yes",1,0)</f>
        <v>1</v>
      </c>
      <c r="F1586" s="10">
        <f>raw_data!F430</f>
        <v>4</v>
      </c>
      <c r="G1586" s="10" t="str">
        <f>raw_data!G430</f>
        <v>Very Negative</v>
      </c>
      <c r="H1586" s="11">
        <f>if(raw_data!H430="Yes",1,0)</f>
        <v>0</v>
      </c>
    </row>
    <row r="1587">
      <c r="A1587" s="12" t="str">
        <f>text(raw_data!A440,"mm/dd")</f>
        <v>07/22</v>
      </c>
      <c r="B1587" s="13" t="str">
        <f>raw_data!B440</f>
        <v>John</v>
      </c>
      <c r="C1587" s="13" t="str">
        <f>raw_data!C440</f>
        <v>Technical Support</v>
      </c>
      <c r="D1587" s="14">
        <f>raw_data!D440/24/60</f>
        <v>0.009652777778</v>
      </c>
      <c r="E1587" s="15">
        <f>if(raw_data!E440="Yes",1,0)</f>
        <v>0</v>
      </c>
      <c r="F1587" s="15">
        <f>raw_data!F440</f>
        <v>5</v>
      </c>
      <c r="G1587" s="15" t="str">
        <f>raw_data!G440</f>
        <v>Negative</v>
      </c>
      <c r="H1587" s="16">
        <f>if(raw_data!H440="Yes",1,0)</f>
        <v>0</v>
      </c>
    </row>
    <row r="1588">
      <c r="A1588" s="7" t="str">
        <f>text(raw_data!A467,"mm/dd")</f>
        <v>07/22</v>
      </c>
      <c r="B1588" s="8" t="str">
        <f>raw_data!B467</f>
        <v>Bob</v>
      </c>
      <c r="C1588" s="8" t="str">
        <f>raw_data!C467</f>
        <v>Technical Support</v>
      </c>
      <c r="D1588" s="9">
        <f>raw_data!D467/24/60</f>
        <v>0.007638888889</v>
      </c>
      <c r="E1588" s="10">
        <f>if(raw_data!E467="Yes",1,0)</f>
        <v>1</v>
      </c>
      <c r="F1588" s="10">
        <f>raw_data!F467</f>
        <v>2</v>
      </c>
      <c r="G1588" s="10" t="str">
        <f>raw_data!G467</f>
        <v>Very Negative</v>
      </c>
      <c r="H1588" s="11">
        <f>if(raw_data!H467="Yes",1,0)</f>
        <v>1</v>
      </c>
    </row>
    <row r="1589">
      <c r="A1589" s="12" t="str">
        <f>text(raw_data!A469,"mm/dd")</f>
        <v>07/22</v>
      </c>
      <c r="B1589" s="13" t="str">
        <f>raw_data!B469</f>
        <v>Michael</v>
      </c>
      <c r="C1589" s="13" t="str">
        <f>raw_data!C469</f>
        <v>Technical Support</v>
      </c>
      <c r="D1589" s="14">
        <f>raw_data!D469/24/60</f>
        <v>0.009166666667</v>
      </c>
      <c r="E1589" s="15">
        <f>if(raw_data!E469="Yes",1,0)</f>
        <v>1</v>
      </c>
      <c r="F1589" s="15">
        <f>raw_data!F469</f>
        <v>1</v>
      </c>
      <c r="G1589" s="15" t="str">
        <f>raw_data!G469</f>
        <v>Very Negative</v>
      </c>
      <c r="H1589" s="16">
        <f>if(raw_data!H469="Yes",1,0)</f>
        <v>0</v>
      </c>
    </row>
    <row r="1590">
      <c r="A1590" s="7" t="str">
        <f>text(raw_data!A474,"mm/dd")</f>
        <v>07/22</v>
      </c>
      <c r="B1590" s="8" t="str">
        <f>raw_data!B474</f>
        <v>Charlie</v>
      </c>
      <c r="C1590" s="8" t="str">
        <f>raw_data!C474</f>
        <v>Sales</v>
      </c>
      <c r="D1590" s="9">
        <f>raw_data!D474/24/60</f>
        <v>0.008472222222</v>
      </c>
      <c r="E1590" s="10">
        <f>if(raw_data!E474="Yes",1,0)</f>
        <v>1</v>
      </c>
      <c r="F1590" s="10">
        <f>raw_data!F474</f>
        <v>2</v>
      </c>
      <c r="G1590" s="10" t="str">
        <f>raw_data!G474</f>
        <v>Very Negative</v>
      </c>
      <c r="H1590" s="11">
        <f>if(raw_data!H474="Yes",1,0)</f>
        <v>0</v>
      </c>
    </row>
    <row r="1591">
      <c r="A1591" s="12" t="str">
        <f>text(raw_data!A489,"mm/dd")</f>
        <v>07/22</v>
      </c>
      <c r="B1591" s="13" t="str">
        <f>raw_data!B489</f>
        <v>Bob</v>
      </c>
      <c r="C1591" s="13" t="str">
        <f>raw_data!C489</f>
        <v>Sales</v>
      </c>
      <c r="D1591" s="14">
        <f>raw_data!D489/24/60</f>
        <v>0.008888888889</v>
      </c>
      <c r="E1591" s="15">
        <f>if(raw_data!E489="Yes",1,0)</f>
        <v>1</v>
      </c>
      <c r="F1591" s="15">
        <f>raw_data!F489</f>
        <v>2</v>
      </c>
      <c r="G1591" s="15" t="str">
        <f>raw_data!G489</f>
        <v>Very Positive</v>
      </c>
      <c r="H1591" s="16">
        <f>if(raw_data!H489="Yes",1,0)</f>
        <v>0</v>
      </c>
    </row>
    <row r="1592">
      <c r="A1592" s="7" t="str">
        <f>text(raw_data!A493,"mm/dd")</f>
        <v>07/22</v>
      </c>
      <c r="B1592" s="8" t="str">
        <f>raw_data!B493</f>
        <v>Michael</v>
      </c>
      <c r="C1592" s="8" t="str">
        <f>raw_data!C493</f>
        <v>Sales</v>
      </c>
      <c r="D1592" s="9">
        <f>raw_data!D493/24/60</f>
        <v>0.002777777778</v>
      </c>
      <c r="E1592" s="10">
        <f>if(raw_data!E493="Yes",1,0)</f>
        <v>0</v>
      </c>
      <c r="F1592" s="10">
        <f>raw_data!F493</f>
        <v>2</v>
      </c>
      <c r="G1592" s="10" t="str">
        <f>raw_data!G493</f>
        <v>Negative</v>
      </c>
      <c r="H1592" s="11">
        <f>if(raw_data!H493="Yes",1,0)</f>
        <v>0</v>
      </c>
    </row>
    <row r="1593">
      <c r="A1593" s="12" t="str">
        <f>text(raw_data!A506,"mm/dd")</f>
        <v>07/22</v>
      </c>
      <c r="B1593" s="13" t="str">
        <f>raw_data!B506</f>
        <v>Alice</v>
      </c>
      <c r="C1593" s="13" t="str">
        <f>raw_data!C506</f>
        <v>Technical Support</v>
      </c>
      <c r="D1593" s="14">
        <f>raw_data!D506/24/60</f>
        <v>0.004375</v>
      </c>
      <c r="E1593" s="15">
        <f>if(raw_data!E506="Yes",1,0)</f>
        <v>0</v>
      </c>
      <c r="F1593" s="15">
        <f>raw_data!F506</f>
        <v>2</v>
      </c>
      <c r="G1593" s="15" t="str">
        <f>raw_data!G506</f>
        <v>Very Negative</v>
      </c>
      <c r="H1593" s="16">
        <f>if(raw_data!H506="Yes",1,0)</f>
        <v>0</v>
      </c>
    </row>
    <row r="1594">
      <c r="A1594" s="7" t="str">
        <f>text(raw_data!A516,"mm/dd")</f>
        <v>07/22</v>
      </c>
      <c r="B1594" s="8" t="str">
        <f>raw_data!B516</f>
        <v>James</v>
      </c>
      <c r="C1594" s="8" t="str">
        <f>raw_data!C516</f>
        <v>Shipping</v>
      </c>
      <c r="D1594" s="9">
        <f>raw_data!D516/24/60</f>
        <v>0.00875</v>
      </c>
      <c r="E1594" s="10">
        <f>if(raw_data!E516="Yes",1,0)</f>
        <v>0</v>
      </c>
      <c r="F1594" s="10">
        <f>raw_data!F516</f>
        <v>4</v>
      </c>
      <c r="G1594" s="10" t="str">
        <f>raw_data!G516</f>
        <v>Very Negative</v>
      </c>
      <c r="H1594" s="11">
        <f>if(raw_data!H516="Yes",1,0)</f>
        <v>0</v>
      </c>
    </row>
    <row r="1595">
      <c r="A1595" s="12" t="str">
        <f>text(raw_data!A587,"mm/dd")</f>
        <v>07/22</v>
      </c>
      <c r="B1595" s="13" t="str">
        <f>raw_data!B587</f>
        <v>Michael</v>
      </c>
      <c r="C1595" s="13" t="str">
        <f>raw_data!C587</f>
        <v>Technical Support</v>
      </c>
      <c r="D1595" s="14">
        <f>raw_data!D587/24/60</f>
        <v>0.002638888889</v>
      </c>
      <c r="E1595" s="15">
        <f>if(raw_data!E587="Yes",1,0)</f>
        <v>0</v>
      </c>
      <c r="F1595" s="15">
        <f>raw_data!F587</f>
        <v>4</v>
      </c>
      <c r="G1595" s="15" t="str">
        <f>raw_data!G587</f>
        <v>Very Positive</v>
      </c>
      <c r="H1595" s="16">
        <f>if(raw_data!H587="Yes",1,0)</f>
        <v>1</v>
      </c>
    </row>
    <row r="1596">
      <c r="A1596" s="7" t="str">
        <f>text(raw_data!A588,"mm/dd")</f>
        <v>07/22</v>
      </c>
      <c r="B1596" s="8" t="str">
        <f>raw_data!B588</f>
        <v>Diana</v>
      </c>
      <c r="C1596" s="8" t="str">
        <f>raw_data!C588</f>
        <v>Sales</v>
      </c>
      <c r="D1596" s="9">
        <f>raw_data!D588/24/60</f>
        <v>0.007361111111</v>
      </c>
      <c r="E1596" s="10">
        <f>if(raw_data!E588="Yes",1,0)</f>
        <v>1</v>
      </c>
      <c r="F1596" s="10">
        <f>raw_data!F588</f>
        <v>5</v>
      </c>
      <c r="G1596" s="10" t="str">
        <f>raw_data!G588</f>
        <v>Negative</v>
      </c>
      <c r="H1596" s="11">
        <f>if(raw_data!H588="Yes",1,0)</f>
        <v>0</v>
      </c>
    </row>
    <row r="1597">
      <c r="A1597" s="12" t="str">
        <f>text(raw_data!A593,"mm/dd")</f>
        <v>07/22</v>
      </c>
      <c r="B1597" s="13" t="str">
        <f>raw_data!B593</f>
        <v>Charlie</v>
      </c>
      <c r="C1597" s="13" t="str">
        <f>raw_data!C593</f>
        <v>Shipping</v>
      </c>
      <c r="D1597" s="14">
        <f>raw_data!D593/24/60</f>
        <v>0.009722222222</v>
      </c>
      <c r="E1597" s="15">
        <f>if(raw_data!E593="Yes",1,0)</f>
        <v>0</v>
      </c>
      <c r="F1597" s="15">
        <f>raw_data!F593</f>
        <v>5</v>
      </c>
      <c r="G1597" s="15" t="str">
        <f>raw_data!G593</f>
        <v>Positive</v>
      </c>
      <c r="H1597" s="16">
        <f>if(raw_data!H593="Yes",1,0)</f>
        <v>1</v>
      </c>
    </row>
    <row r="1598">
      <c r="A1598" s="7" t="str">
        <f>text(raw_data!A601,"mm/dd")</f>
        <v>07/22</v>
      </c>
      <c r="B1598" s="8" t="str">
        <f>raw_data!B601</f>
        <v>John</v>
      </c>
      <c r="C1598" s="8" t="str">
        <f>raw_data!C601</f>
        <v>Technical Support</v>
      </c>
      <c r="D1598" s="9">
        <f>raw_data!D601/24/60</f>
        <v>0.005625</v>
      </c>
      <c r="E1598" s="10">
        <f>if(raw_data!E601="Yes",1,0)</f>
        <v>0</v>
      </c>
      <c r="F1598" s="10">
        <f>raw_data!F601</f>
        <v>1</v>
      </c>
      <c r="G1598" s="10" t="str">
        <f>raw_data!G601</f>
        <v>Negative</v>
      </c>
      <c r="H1598" s="11">
        <f>if(raw_data!H601="Yes",1,0)</f>
        <v>1</v>
      </c>
    </row>
    <row r="1599">
      <c r="A1599" s="12" t="str">
        <f>text(raw_data!A667,"mm/dd")</f>
        <v>07/22</v>
      </c>
      <c r="B1599" s="13" t="str">
        <f>raw_data!B667</f>
        <v>Diana</v>
      </c>
      <c r="C1599" s="13" t="str">
        <f>raw_data!C667</f>
        <v>Billing</v>
      </c>
      <c r="D1599" s="14">
        <f>raw_data!D667/24/60</f>
        <v>0.006111111111</v>
      </c>
      <c r="E1599" s="15">
        <f>if(raw_data!E667="Yes",1,0)</f>
        <v>1</v>
      </c>
      <c r="F1599" s="15">
        <f>raw_data!F667</f>
        <v>2</v>
      </c>
      <c r="G1599" s="15" t="str">
        <f>raw_data!G667</f>
        <v>Very Positive</v>
      </c>
      <c r="H1599" s="16">
        <f>if(raw_data!H667="Yes",1,0)</f>
        <v>0</v>
      </c>
    </row>
    <row r="1600">
      <c r="A1600" s="7" t="str">
        <f>text(raw_data!A670,"mm/dd")</f>
        <v>07/22</v>
      </c>
      <c r="B1600" s="8" t="str">
        <f>raw_data!B670</f>
        <v>Eli</v>
      </c>
      <c r="C1600" s="8" t="str">
        <f>raw_data!C670</f>
        <v>Shipping</v>
      </c>
      <c r="D1600" s="9">
        <f>raw_data!D670/24/60</f>
        <v>0.008680555556</v>
      </c>
      <c r="E1600" s="10">
        <f>if(raw_data!E670="Yes",1,0)</f>
        <v>1</v>
      </c>
      <c r="F1600" s="10">
        <f>raw_data!F670</f>
        <v>1</v>
      </c>
      <c r="G1600" s="10" t="str">
        <f>raw_data!G670</f>
        <v>Negative</v>
      </c>
      <c r="H1600" s="11">
        <f>if(raw_data!H670="Yes",1,0)</f>
        <v>0</v>
      </c>
    </row>
    <row r="1601">
      <c r="A1601" s="12" t="str">
        <f>text(raw_data!A674,"mm/dd")</f>
        <v>07/22</v>
      </c>
      <c r="B1601" s="13" t="str">
        <f>raw_data!B674</f>
        <v>Anna</v>
      </c>
      <c r="C1601" s="13" t="str">
        <f>raw_data!C674</f>
        <v>Billing</v>
      </c>
      <c r="D1601" s="14">
        <f>raw_data!D674/24/60</f>
        <v>0.009930555556</v>
      </c>
      <c r="E1601" s="15">
        <f>if(raw_data!E674="Yes",1,0)</f>
        <v>1</v>
      </c>
      <c r="F1601" s="15">
        <f>raw_data!F674</f>
        <v>1</v>
      </c>
      <c r="G1601" s="15" t="str">
        <f>raw_data!G674</f>
        <v>Very Negative</v>
      </c>
      <c r="H1601" s="16">
        <f>if(raw_data!H674="Yes",1,0)</f>
        <v>0</v>
      </c>
    </row>
    <row r="1602">
      <c r="A1602" s="7" t="str">
        <f>text(raw_data!A698,"mm/dd")</f>
        <v>07/22</v>
      </c>
      <c r="B1602" s="8" t="str">
        <f>raw_data!B698</f>
        <v>Diana</v>
      </c>
      <c r="C1602" s="8" t="str">
        <f>raw_data!C698</f>
        <v>Technical Support</v>
      </c>
      <c r="D1602" s="9">
        <f>raw_data!D698/24/60</f>
        <v>0.003472222222</v>
      </c>
      <c r="E1602" s="10">
        <f>if(raw_data!E698="Yes",1,0)</f>
        <v>0</v>
      </c>
      <c r="F1602" s="10">
        <f>raw_data!F698</f>
        <v>3</v>
      </c>
      <c r="G1602" s="10" t="str">
        <f>raw_data!G698</f>
        <v>Very Negative</v>
      </c>
      <c r="H1602" s="11">
        <f>if(raw_data!H698="Yes",1,0)</f>
        <v>1</v>
      </c>
    </row>
    <row r="1603">
      <c r="A1603" s="12" t="str">
        <f>text(raw_data!A701,"mm/dd")</f>
        <v>07/22</v>
      </c>
      <c r="B1603" s="13" t="str">
        <f>raw_data!B701</f>
        <v>Charlie</v>
      </c>
      <c r="C1603" s="13" t="str">
        <f>raw_data!C701</f>
        <v>Technical Support</v>
      </c>
      <c r="D1603" s="14">
        <f>raw_data!D701/24/60</f>
        <v>0.007291666667</v>
      </c>
      <c r="E1603" s="15">
        <f>if(raw_data!E701="Yes",1,0)</f>
        <v>1</v>
      </c>
      <c r="F1603" s="15">
        <f>raw_data!F701</f>
        <v>4</v>
      </c>
      <c r="G1603" s="15" t="str">
        <f>raw_data!G701</f>
        <v>Neutral</v>
      </c>
      <c r="H1603" s="16">
        <f>if(raw_data!H701="Yes",1,0)</f>
        <v>1</v>
      </c>
    </row>
    <row r="1604">
      <c r="A1604" s="7" t="str">
        <f>text(raw_data!A702,"mm/dd")</f>
        <v>07/22</v>
      </c>
      <c r="B1604" s="8" t="str">
        <f>raw_data!B702</f>
        <v>John</v>
      </c>
      <c r="C1604" s="8" t="str">
        <f>raw_data!C702</f>
        <v>Billing</v>
      </c>
      <c r="D1604" s="9">
        <f>raw_data!D702/24/60</f>
        <v>0.001666666667</v>
      </c>
      <c r="E1604" s="10">
        <f>if(raw_data!E702="Yes",1,0)</f>
        <v>1</v>
      </c>
      <c r="F1604" s="10">
        <f>raw_data!F702</f>
        <v>3</v>
      </c>
      <c r="G1604" s="10" t="str">
        <f>raw_data!G702</f>
        <v>Very Negative</v>
      </c>
      <c r="H1604" s="11">
        <f>if(raw_data!H702="Yes",1,0)</f>
        <v>0</v>
      </c>
    </row>
    <row r="1605">
      <c r="A1605" s="12" t="str">
        <f>text(raw_data!A707,"mm/dd")</f>
        <v>07/22</v>
      </c>
      <c r="B1605" s="13" t="str">
        <f>raw_data!B707</f>
        <v>Alice</v>
      </c>
      <c r="C1605" s="13" t="str">
        <f>raw_data!C707</f>
        <v>Sales</v>
      </c>
      <c r="D1605" s="14">
        <f>raw_data!D707/24/60</f>
        <v>0.00625</v>
      </c>
      <c r="E1605" s="15">
        <f>if(raw_data!E707="Yes",1,0)</f>
        <v>0</v>
      </c>
      <c r="F1605" s="15">
        <f>raw_data!F707</f>
        <v>3</v>
      </c>
      <c r="G1605" s="15" t="str">
        <f>raw_data!G707</f>
        <v>Neutral</v>
      </c>
      <c r="H1605" s="16">
        <f>if(raw_data!H707="Yes",1,0)</f>
        <v>0</v>
      </c>
    </row>
    <row r="1606">
      <c r="A1606" s="7" t="str">
        <f>text(raw_data!A720,"mm/dd")</f>
        <v>07/22</v>
      </c>
      <c r="B1606" s="8" t="str">
        <f>raw_data!B720</f>
        <v>Anna</v>
      </c>
      <c r="C1606" s="8" t="str">
        <f>raw_data!C720</f>
        <v>Technical Support</v>
      </c>
      <c r="D1606" s="9">
        <f>raw_data!D720/24/60</f>
        <v>0.006527777778</v>
      </c>
      <c r="E1606" s="10">
        <f>if(raw_data!E720="Yes",1,0)</f>
        <v>1</v>
      </c>
      <c r="F1606" s="10">
        <f>raw_data!F720</f>
        <v>3</v>
      </c>
      <c r="G1606" s="10" t="str">
        <f>raw_data!G720</f>
        <v>Very Negative</v>
      </c>
      <c r="H1606" s="11">
        <f>if(raw_data!H720="Yes",1,0)</f>
        <v>1</v>
      </c>
    </row>
    <row r="1607">
      <c r="A1607" s="12" t="str">
        <f>text(raw_data!A724,"mm/dd")</f>
        <v>07/22</v>
      </c>
      <c r="B1607" s="13" t="str">
        <f>raw_data!B724</f>
        <v>Bob</v>
      </c>
      <c r="C1607" s="13" t="str">
        <f>raw_data!C724</f>
        <v>Technical Support</v>
      </c>
      <c r="D1607" s="14">
        <f>raw_data!D724/24/60</f>
        <v>0.008819444444</v>
      </c>
      <c r="E1607" s="15">
        <f>if(raw_data!E724="Yes",1,0)</f>
        <v>1</v>
      </c>
      <c r="F1607" s="15">
        <f>raw_data!F724</f>
        <v>4</v>
      </c>
      <c r="G1607" s="15" t="str">
        <f>raw_data!G724</f>
        <v>Positive</v>
      </c>
      <c r="H1607" s="16">
        <f>if(raw_data!H724="Yes",1,0)</f>
        <v>1</v>
      </c>
    </row>
    <row r="1608">
      <c r="A1608" s="7" t="str">
        <f>text(raw_data!A727,"mm/dd")</f>
        <v>07/22</v>
      </c>
      <c r="B1608" s="8" t="str">
        <f>raw_data!B727</f>
        <v>Anna</v>
      </c>
      <c r="C1608" s="8" t="str">
        <f>raw_data!C727</f>
        <v>Technical Support</v>
      </c>
      <c r="D1608" s="9">
        <f>raw_data!D727/24/60</f>
        <v>0.008888888889</v>
      </c>
      <c r="E1608" s="10">
        <f>if(raw_data!E727="Yes",1,0)</f>
        <v>1</v>
      </c>
      <c r="F1608" s="10">
        <f>raw_data!F727</f>
        <v>1</v>
      </c>
      <c r="G1608" s="10" t="str">
        <f>raw_data!G727</f>
        <v>Very Negative</v>
      </c>
      <c r="H1608" s="11">
        <f>if(raw_data!H727="Yes",1,0)</f>
        <v>1</v>
      </c>
    </row>
    <row r="1609">
      <c r="A1609" s="12" t="str">
        <f>text(raw_data!A728,"mm/dd")</f>
        <v>07/22</v>
      </c>
      <c r="B1609" s="13" t="str">
        <f>raw_data!B728</f>
        <v>Anna</v>
      </c>
      <c r="C1609" s="13" t="str">
        <f>raw_data!C728</f>
        <v>Technical Support</v>
      </c>
      <c r="D1609" s="14">
        <f>raw_data!D728/24/60</f>
        <v>0.001875</v>
      </c>
      <c r="E1609" s="15">
        <f>if(raw_data!E728="Yes",1,0)</f>
        <v>0</v>
      </c>
      <c r="F1609" s="15">
        <f>raw_data!F728</f>
        <v>3</v>
      </c>
      <c r="G1609" s="15" t="str">
        <f>raw_data!G728</f>
        <v>Neutral</v>
      </c>
      <c r="H1609" s="16">
        <f>if(raw_data!H728="Yes",1,0)</f>
        <v>1</v>
      </c>
    </row>
    <row r="1610">
      <c r="A1610" s="7" t="str">
        <f>text(raw_data!A737,"mm/dd")</f>
        <v>07/22</v>
      </c>
      <c r="B1610" s="8" t="str">
        <f>raw_data!B737</f>
        <v>Eli</v>
      </c>
      <c r="C1610" s="8" t="str">
        <f>raw_data!C737</f>
        <v>Billing</v>
      </c>
      <c r="D1610" s="9">
        <f>raw_data!D737/24/60</f>
        <v>0.0025</v>
      </c>
      <c r="E1610" s="10">
        <f>if(raw_data!E737="Yes",1,0)</f>
        <v>0</v>
      </c>
      <c r="F1610" s="10">
        <f>raw_data!F737</f>
        <v>5</v>
      </c>
      <c r="G1610" s="10" t="str">
        <f>raw_data!G737</f>
        <v>Neutral</v>
      </c>
      <c r="H1610" s="11">
        <f>if(raw_data!H737="Yes",1,0)</f>
        <v>0</v>
      </c>
    </row>
    <row r="1611">
      <c r="A1611" s="12" t="str">
        <f>text(raw_data!A798,"mm/dd")</f>
        <v>07/22</v>
      </c>
      <c r="B1611" s="13" t="str">
        <f>raw_data!B798</f>
        <v>Anna</v>
      </c>
      <c r="C1611" s="13" t="str">
        <f>raw_data!C798</f>
        <v>Shipping</v>
      </c>
      <c r="D1611" s="14">
        <f>raw_data!D798/24/60</f>
        <v>0.004236111111</v>
      </c>
      <c r="E1611" s="15">
        <f>if(raw_data!E798="Yes",1,0)</f>
        <v>0</v>
      </c>
      <c r="F1611" s="15">
        <f>raw_data!F798</f>
        <v>1</v>
      </c>
      <c r="G1611" s="15" t="str">
        <f>raw_data!G798</f>
        <v>Negative</v>
      </c>
      <c r="H1611" s="16">
        <f>if(raw_data!H798="Yes",1,0)</f>
        <v>1</v>
      </c>
    </row>
    <row r="1612">
      <c r="A1612" s="7" t="str">
        <f>text(raw_data!A801,"mm/dd")</f>
        <v>07/22</v>
      </c>
      <c r="B1612" s="8" t="str">
        <f>raw_data!B801</f>
        <v>Bob</v>
      </c>
      <c r="C1612" s="8" t="str">
        <f>raw_data!C801</f>
        <v>Shipping</v>
      </c>
      <c r="D1612" s="9">
        <f>raw_data!D801/24/60</f>
        <v>0.005555555556</v>
      </c>
      <c r="E1612" s="10">
        <f>if(raw_data!E801="Yes",1,0)</f>
        <v>1</v>
      </c>
      <c r="F1612" s="10">
        <f>raw_data!F801</f>
        <v>3</v>
      </c>
      <c r="G1612" s="10" t="str">
        <f>raw_data!G801</f>
        <v>Very Negative</v>
      </c>
      <c r="H1612" s="11">
        <f>if(raw_data!H801="Yes",1,0)</f>
        <v>0</v>
      </c>
    </row>
    <row r="1613">
      <c r="A1613" s="12" t="str">
        <f>text(raw_data!A821,"mm/dd")</f>
        <v>07/22</v>
      </c>
      <c r="B1613" s="13" t="str">
        <f>raw_data!B821</f>
        <v>Michael</v>
      </c>
      <c r="C1613" s="13" t="str">
        <f>raw_data!C821</f>
        <v>Billing</v>
      </c>
      <c r="D1613" s="14">
        <f>raw_data!D821/24/60</f>
        <v>0.005</v>
      </c>
      <c r="E1613" s="15">
        <f>if(raw_data!E821="Yes",1,0)</f>
        <v>0</v>
      </c>
      <c r="F1613" s="15">
        <f>raw_data!F821</f>
        <v>4</v>
      </c>
      <c r="G1613" s="15" t="str">
        <f>raw_data!G821</f>
        <v>Negative</v>
      </c>
      <c r="H1613" s="16">
        <f>if(raw_data!H821="Yes",1,0)</f>
        <v>1</v>
      </c>
    </row>
    <row r="1614">
      <c r="A1614" s="7" t="str">
        <f>text(raw_data!A829,"mm/dd")</f>
        <v>07/22</v>
      </c>
      <c r="B1614" s="8" t="str">
        <f>raw_data!B829</f>
        <v>James</v>
      </c>
      <c r="C1614" s="8" t="str">
        <f>raw_data!C829</f>
        <v>Technical Support</v>
      </c>
      <c r="D1614" s="9">
        <f>raw_data!D829/24/60</f>
        <v>0.009375</v>
      </c>
      <c r="E1614" s="10">
        <f>if(raw_data!E829="Yes",1,0)</f>
        <v>0</v>
      </c>
      <c r="F1614" s="10">
        <f>raw_data!F829</f>
        <v>3</v>
      </c>
      <c r="G1614" s="10" t="str">
        <f>raw_data!G829</f>
        <v>Positive</v>
      </c>
      <c r="H1614" s="11">
        <f>if(raw_data!H829="Yes",1,0)</f>
        <v>0</v>
      </c>
    </row>
    <row r="1615">
      <c r="A1615" s="12" t="str">
        <f>text(raw_data!A863,"mm/dd")</f>
        <v>07/22</v>
      </c>
      <c r="B1615" s="13" t="str">
        <f>raw_data!B863</f>
        <v>Diana</v>
      </c>
      <c r="C1615" s="13" t="str">
        <f>raw_data!C863</f>
        <v>Technical Support</v>
      </c>
      <c r="D1615" s="14">
        <f>raw_data!D863/24/60</f>
        <v>0.006458333333</v>
      </c>
      <c r="E1615" s="15">
        <f>if(raw_data!E863="Yes",1,0)</f>
        <v>1</v>
      </c>
      <c r="F1615" s="15">
        <f>raw_data!F863</f>
        <v>2</v>
      </c>
      <c r="G1615" s="15" t="str">
        <f>raw_data!G863</f>
        <v>Negative</v>
      </c>
      <c r="H1615" s="16">
        <f>if(raw_data!H863="Yes",1,0)</f>
        <v>1</v>
      </c>
    </row>
    <row r="1616">
      <c r="A1616" s="7" t="str">
        <f>text(raw_data!A876,"mm/dd")</f>
        <v>07/22</v>
      </c>
      <c r="B1616" s="8" t="str">
        <f>raw_data!B876</f>
        <v>Charlie</v>
      </c>
      <c r="C1616" s="8" t="str">
        <f>raw_data!C876</f>
        <v>Shipping</v>
      </c>
      <c r="D1616" s="9">
        <f>raw_data!D876/24/60</f>
        <v>0.003055555556</v>
      </c>
      <c r="E1616" s="10">
        <f>if(raw_data!E876="Yes",1,0)</f>
        <v>1</v>
      </c>
      <c r="F1616" s="10">
        <f>raw_data!F876</f>
        <v>5</v>
      </c>
      <c r="G1616" s="10" t="str">
        <f>raw_data!G876</f>
        <v>Very Positive</v>
      </c>
      <c r="H1616" s="11">
        <f>if(raw_data!H876="Yes",1,0)</f>
        <v>0</v>
      </c>
    </row>
    <row r="1617">
      <c r="A1617" s="12" t="str">
        <f>text(raw_data!A878,"mm/dd")</f>
        <v>07/22</v>
      </c>
      <c r="B1617" s="13" t="str">
        <f>raw_data!B878</f>
        <v>Michael</v>
      </c>
      <c r="C1617" s="13" t="str">
        <f>raw_data!C878</f>
        <v>Technical Support</v>
      </c>
      <c r="D1617" s="14">
        <f>raw_data!D878/24/60</f>
        <v>0.007013888889</v>
      </c>
      <c r="E1617" s="15">
        <f>if(raw_data!E878="Yes",1,0)</f>
        <v>0</v>
      </c>
      <c r="F1617" s="15">
        <f>raw_data!F878</f>
        <v>5</v>
      </c>
      <c r="G1617" s="15" t="str">
        <f>raw_data!G878</f>
        <v>Very Negative</v>
      </c>
      <c r="H1617" s="16">
        <f>if(raw_data!H878="Yes",1,0)</f>
        <v>0</v>
      </c>
    </row>
    <row r="1618">
      <c r="A1618" s="7" t="str">
        <f>text(raw_data!A885,"mm/dd")</f>
        <v>07/22</v>
      </c>
      <c r="B1618" s="8" t="str">
        <f>raw_data!B885</f>
        <v>Eli</v>
      </c>
      <c r="C1618" s="8" t="str">
        <f>raw_data!C885</f>
        <v>Billing</v>
      </c>
      <c r="D1618" s="9">
        <f>raw_data!D885/24/60</f>
        <v>0.002430555556</v>
      </c>
      <c r="E1618" s="10">
        <f>if(raw_data!E885="Yes",1,0)</f>
        <v>1</v>
      </c>
      <c r="F1618" s="10">
        <f>raw_data!F885</f>
        <v>5</v>
      </c>
      <c r="G1618" s="10" t="str">
        <f>raw_data!G885</f>
        <v>Neutral</v>
      </c>
      <c r="H1618" s="11">
        <f>if(raw_data!H885="Yes",1,0)</f>
        <v>1</v>
      </c>
    </row>
    <row r="1619">
      <c r="A1619" s="12" t="str">
        <f>text(raw_data!A891,"mm/dd")</f>
        <v>07/22</v>
      </c>
      <c r="B1619" s="13" t="str">
        <f>raw_data!B891</f>
        <v>Bob</v>
      </c>
      <c r="C1619" s="13" t="str">
        <f>raw_data!C891</f>
        <v>Sales</v>
      </c>
      <c r="D1619" s="14">
        <f>raw_data!D891/24/60</f>
        <v>0.002291666667</v>
      </c>
      <c r="E1619" s="15">
        <f>if(raw_data!E891="Yes",1,0)</f>
        <v>0</v>
      </c>
      <c r="F1619" s="15">
        <f>raw_data!F891</f>
        <v>3</v>
      </c>
      <c r="G1619" s="15" t="str">
        <f>raw_data!G891</f>
        <v>Very Positive</v>
      </c>
      <c r="H1619" s="16">
        <f>if(raw_data!H891="Yes",1,0)</f>
        <v>0</v>
      </c>
    </row>
    <row r="1620">
      <c r="A1620" s="7" t="str">
        <f>text(raw_data!A896,"mm/dd")</f>
        <v>07/22</v>
      </c>
      <c r="B1620" s="8" t="str">
        <f>raw_data!B896</f>
        <v>Diana</v>
      </c>
      <c r="C1620" s="8" t="str">
        <f>raw_data!C896</f>
        <v>Billing</v>
      </c>
      <c r="D1620" s="9">
        <f>raw_data!D896/24/60</f>
        <v>0.005</v>
      </c>
      <c r="E1620" s="10">
        <f>if(raw_data!E896="Yes",1,0)</f>
        <v>0</v>
      </c>
      <c r="F1620" s="10">
        <f>raw_data!F896</f>
        <v>3</v>
      </c>
      <c r="G1620" s="10" t="str">
        <f>raw_data!G896</f>
        <v>Negative</v>
      </c>
      <c r="H1620" s="11">
        <f>if(raw_data!H896="Yes",1,0)</f>
        <v>0</v>
      </c>
    </row>
    <row r="1621">
      <c r="A1621" s="12" t="str">
        <f>text(raw_data!A905,"mm/dd")</f>
        <v>07/22</v>
      </c>
      <c r="B1621" s="13" t="str">
        <f>raw_data!B905</f>
        <v>James</v>
      </c>
      <c r="C1621" s="13" t="str">
        <f>raw_data!C905</f>
        <v>Billing</v>
      </c>
      <c r="D1621" s="14">
        <f>raw_data!D905/24/60</f>
        <v>0.006944444444</v>
      </c>
      <c r="E1621" s="15">
        <f>if(raw_data!E905="Yes",1,0)</f>
        <v>1</v>
      </c>
      <c r="F1621" s="15">
        <f>raw_data!F905</f>
        <v>4</v>
      </c>
      <c r="G1621" s="15" t="str">
        <f>raw_data!G905</f>
        <v>Neutral</v>
      </c>
      <c r="H1621" s="16">
        <f>if(raw_data!H905="Yes",1,0)</f>
        <v>0</v>
      </c>
    </row>
    <row r="1622">
      <c r="A1622" s="7" t="str">
        <f>text(raw_data!A942,"mm/dd")</f>
        <v>07/22</v>
      </c>
      <c r="B1622" s="8" t="str">
        <f>raw_data!B942</f>
        <v>Diana</v>
      </c>
      <c r="C1622" s="8" t="str">
        <f>raw_data!C942</f>
        <v>Billing</v>
      </c>
      <c r="D1622" s="9">
        <f>raw_data!D942/24/60</f>
        <v>0.008055555556</v>
      </c>
      <c r="E1622" s="10">
        <f>if(raw_data!E942="Yes",1,0)</f>
        <v>1</v>
      </c>
      <c r="F1622" s="10">
        <f>raw_data!F942</f>
        <v>2</v>
      </c>
      <c r="G1622" s="10" t="str">
        <f>raw_data!G942</f>
        <v>Positive</v>
      </c>
      <c r="H1622" s="11">
        <f>if(raw_data!H942="Yes",1,0)</f>
        <v>0</v>
      </c>
    </row>
    <row r="1623">
      <c r="A1623" s="12" t="str">
        <f>text(raw_data!A964,"mm/dd")</f>
        <v>07/22</v>
      </c>
      <c r="B1623" s="13" t="str">
        <f>raw_data!B964</f>
        <v>Eli</v>
      </c>
      <c r="C1623" s="13" t="str">
        <f>raw_data!C964</f>
        <v>Shipping</v>
      </c>
      <c r="D1623" s="14">
        <f>raw_data!D964/24/60</f>
        <v>0.001666666667</v>
      </c>
      <c r="E1623" s="15">
        <f>if(raw_data!E964="Yes",1,0)</f>
        <v>1</v>
      </c>
      <c r="F1623" s="15">
        <f>raw_data!F964</f>
        <v>5</v>
      </c>
      <c r="G1623" s="15" t="str">
        <f>raw_data!G964</f>
        <v>Positive</v>
      </c>
      <c r="H1623" s="16">
        <f>if(raw_data!H964="Yes",1,0)</f>
        <v>0</v>
      </c>
    </row>
    <row r="1624">
      <c r="A1624" s="7" t="str">
        <f>text(raw_data!A977,"mm/dd")</f>
        <v>07/22</v>
      </c>
      <c r="B1624" s="8" t="str">
        <f>raw_data!B977</f>
        <v>Bob</v>
      </c>
      <c r="C1624" s="8" t="str">
        <f>raw_data!C977</f>
        <v>Billing</v>
      </c>
      <c r="D1624" s="9">
        <f>raw_data!D977/24/60</f>
        <v>0.007430555556</v>
      </c>
      <c r="E1624" s="10">
        <f>if(raw_data!E977="Yes",1,0)</f>
        <v>1</v>
      </c>
      <c r="F1624" s="10">
        <f>raw_data!F977</f>
        <v>2</v>
      </c>
      <c r="G1624" s="10" t="str">
        <f>raw_data!G977</f>
        <v>Very Positive</v>
      </c>
      <c r="H1624" s="11">
        <f>if(raw_data!H977="Yes",1,0)</f>
        <v>1</v>
      </c>
    </row>
    <row r="1625">
      <c r="A1625" s="12" t="str">
        <f>text(raw_data!A981,"mm/dd")</f>
        <v>07/22</v>
      </c>
      <c r="B1625" s="13" t="str">
        <f>raw_data!B981</f>
        <v>Eli</v>
      </c>
      <c r="C1625" s="13" t="str">
        <f>raw_data!C981</f>
        <v>Shipping</v>
      </c>
      <c r="D1625" s="14">
        <f>raw_data!D981/24/60</f>
        <v>0.007569444444</v>
      </c>
      <c r="E1625" s="15">
        <f>if(raw_data!E981="Yes",1,0)</f>
        <v>1</v>
      </c>
      <c r="F1625" s="15">
        <f>raw_data!F981</f>
        <v>1</v>
      </c>
      <c r="G1625" s="15" t="str">
        <f>raw_data!G981</f>
        <v>Very Positive</v>
      </c>
      <c r="H1625" s="16">
        <f>if(raw_data!H981="Yes",1,0)</f>
        <v>0</v>
      </c>
    </row>
    <row r="1626">
      <c r="A1626" s="7" t="str">
        <f>text(raw_data!A984,"mm/dd")</f>
        <v>07/22</v>
      </c>
      <c r="B1626" s="8" t="str">
        <f>raw_data!B984</f>
        <v>Eli</v>
      </c>
      <c r="C1626" s="8" t="str">
        <f>raw_data!C984</f>
        <v>Billing</v>
      </c>
      <c r="D1626" s="9">
        <f>raw_data!D984/24/60</f>
        <v>0.002291666667</v>
      </c>
      <c r="E1626" s="10">
        <f>if(raw_data!E984="Yes",1,0)</f>
        <v>1</v>
      </c>
      <c r="F1626" s="10">
        <f>raw_data!F984</f>
        <v>3</v>
      </c>
      <c r="G1626" s="10" t="str">
        <f>raw_data!G984</f>
        <v>Neutral</v>
      </c>
      <c r="H1626" s="11">
        <f>if(raw_data!H984="Yes",1,0)</f>
        <v>0</v>
      </c>
    </row>
    <row r="1627">
      <c r="A1627" s="12" t="str">
        <f>text(raw_data!A993,"mm/dd")</f>
        <v>07/22</v>
      </c>
      <c r="B1627" s="13" t="str">
        <f>raw_data!B993</f>
        <v>Anna</v>
      </c>
      <c r="C1627" s="13" t="str">
        <f>raw_data!C993</f>
        <v>Technical Support</v>
      </c>
      <c r="D1627" s="14">
        <f>raw_data!D993/24/60</f>
        <v>0.004375</v>
      </c>
      <c r="E1627" s="15">
        <f>if(raw_data!E993="Yes",1,0)</f>
        <v>1</v>
      </c>
      <c r="F1627" s="15">
        <f>raw_data!F993</f>
        <v>2</v>
      </c>
      <c r="G1627" s="15" t="str">
        <f>raw_data!G993</f>
        <v>Neutral</v>
      </c>
      <c r="H1627" s="16">
        <f>if(raw_data!H993="Yes",1,0)</f>
        <v>0</v>
      </c>
    </row>
    <row r="1628">
      <c r="A1628" s="7" t="str">
        <f>text(raw_data!A1002,"mm/dd")</f>
        <v>07/22</v>
      </c>
      <c r="B1628" s="8" t="str">
        <f>raw_data!B1002</f>
        <v>Eli</v>
      </c>
      <c r="C1628" s="8" t="str">
        <f>raw_data!C1002</f>
        <v>Sales</v>
      </c>
      <c r="D1628" s="9">
        <f>raw_data!D1002/24/60</f>
        <v>0.005069444444</v>
      </c>
      <c r="E1628" s="10">
        <f>if(raw_data!E1002="Yes",1,0)</f>
        <v>1</v>
      </c>
      <c r="F1628" s="10">
        <f>raw_data!F1002</f>
        <v>3</v>
      </c>
      <c r="G1628" s="10" t="str">
        <f>raw_data!G1002</f>
        <v>Positive</v>
      </c>
      <c r="H1628" s="11">
        <f>if(raw_data!H1002="Yes",1,0)</f>
        <v>0</v>
      </c>
    </row>
    <row r="1629">
      <c r="A1629" s="12" t="str">
        <f>text(raw_data!A1004,"mm/dd")</f>
        <v>07/22</v>
      </c>
      <c r="B1629" s="13" t="str">
        <f>raw_data!B1004</f>
        <v>Eli</v>
      </c>
      <c r="C1629" s="13" t="str">
        <f>raw_data!C1004</f>
        <v>Sales</v>
      </c>
      <c r="D1629" s="14">
        <f>raw_data!D1004/24/60</f>
        <v>0.004027777778</v>
      </c>
      <c r="E1629" s="15">
        <f>if(raw_data!E1004="Yes",1,0)</f>
        <v>0</v>
      </c>
      <c r="F1629" s="15">
        <f>raw_data!F1004</f>
        <v>4</v>
      </c>
      <c r="G1629" s="15" t="str">
        <f>raw_data!G1004</f>
        <v>Very Negative</v>
      </c>
      <c r="H1629" s="16">
        <f>if(raw_data!H1004="Yes",1,0)</f>
        <v>1</v>
      </c>
    </row>
    <row r="1630">
      <c r="A1630" s="7" t="str">
        <f>text(raw_data!A1028,"mm/dd")</f>
        <v>07/22</v>
      </c>
      <c r="B1630" s="8" t="str">
        <f>raw_data!B1028</f>
        <v>Diana</v>
      </c>
      <c r="C1630" s="8" t="str">
        <f>raw_data!C1028</f>
        <v>Sales</v>
      </c>
      <c r="D1630" s="9">
        <f>raw_data!D1028/24/60</f>
        <v>0.008680555556</v>
      </c>
      <c r="E1630" s="10">
        <f>if(raw_data!E1028="Yes",1,0)</f>
        <v>1</v>
      </c>
      <c r="F1630" s="10">
        <f>raw_data!F1028</f>
        <v>5</v>
      </c>
      <c r="G1630" s="10" t="str">
        <f>raw_data!G1028</f>
        <v>Neutral</v>
      </c>
      <c r="H1630" s="11">
        <f>if(raw_data!H1028="Yes",1,0)</f>
        <v>1</v>
      </c>
    </row>
    <row r="1631">
      <c r="A1631" s="12" t="str">
        <f>text(raw_data!A1032,"mm/dd")</f>
        <v>07/22</v>
      </c>
      <c r="B1631" s="13" t="str">
        <f>raw_data!B1032</f>
        <v>Michael</v>
      </c>
      <c r="C1631" s="13" t="str">
        <f>raw_data!C1032</f>
        <v>Technical Support</v>
      </c>
      <c r="D1631" s="14">
        <f>raw_data!D1032/24/60</f>
        <v>0.008541666667</v>
      </c>
      <c r="E1631" s="15">
        <f>if(raw_data!E1032="Yes",1,0)</f>
        <v>0</v>
      </c>
      <c r="F1631" s="15">
        <f>raw_data!F1032</f>
        <v>5</v>
      </c>
      <c r="G1631" s="15" t="str">
        <f>raw_data!G1032</f>
        <v>Positive</v>
      </c>
      <c r="H1631" s="16">
        <f>if(raw_data!H1032="Yes",1,0)</f>
        <v>0</v>
      </c>
    </row>
    <row r="1632">
      <c r="A1632" s="7" t="str">
        <f>text(raw_data!A1054,"mm/dd")</f>
        <v>07/22</v>
      </c>
      <c r="B1632" s="8" t="str">
        <f>raw_data!B1054</f>
        <v>John</v>
      </c>
      <c r="C1632" s="8" t="str">
        <f>raw_data!C1054</f>
        <v>Shipping</v>
      </c>
      <c r="D1632" s="9">
        <f>raw_data!D1054/24/60</f>
        <v>0.006458333333</v>
      </c>
      <c r="E1632" s="10">
        <f>if(raw_data!E1054="Yes",1,0)</f>
        <v>0</v>
      </c>
      <c r="F1632" s="10">
        <f>raw_data!F1054</f>
        <v>3</v>
      </c>
      <c r="G1632" s="10" t="str">
        <f>raw_data!G1054</f>
        <v>Neutral</v>
      </c>
      <c r="H1632" s="11">
        <f>if(raw_data!H1054="Yes",1,0)</f>
        <v>0</v>
      </c>
    </row>
    <row r="1633">
      <c r="A1633" s="12" t="str">
        <f>text(raw_data!A1090,"mm/dd")</f>
        <v>07/22</v>
      </c>
      <c r="B1633" s="13" t="str">
        <f>raw_data!B1090</f>
        <v>Eli</v>
      </c>
      <c r="C1633" s="13" t="str">
        <f>raw_data!C1090</f>
        <v>Sales</v>
      </c>
      <c r="D1633" s="14">
        <f>raw_data!D1090/24/60</f>
        <v>0.004791666667</v>
      </c>
      <c r="E1633" s="15">
        <f>if(raw_data!E1090="Yes",1,0)</f>
        <v>0</v>
      </c>
      <c r="F1633" s="15">
        <f>raw_data!F1090</f>
        <v>5</v>
      </c>
      <c r="G1633" s="15" t="str">
        <f>raw_data!G1090</f>
        <v>Very Negative</v>
      </c>
      <c r="H1633" s="16">
        <f>if(raw_data!H1090="Yes",1,0)</f>
        <v>0</v>
      </c>
    </row>
    <row r="1634">
      <c r="A1634" s="7" t="str">
        <f>text(raw_data!A1116,"mm/dd")</f>
        <v>07/22</v>
      </c>
      <c r="B1634" s="8" t="str">
        <f>raw_data!B1116</f>
        <v>Michael</v>
      </c>
      <c r="C1634" s="8" t="str">
        <f>raw_data!C1116</f>
        <v>Billing</v>
      </c>
      <c r="D1634" s="9">
        <f>raw_data!D1116/24/60</f>
        <v>0.003611111111</v>
      </c>
      <c r="E1634" s="10">
        <f>if(raw_data!E1116="Yes",1,0)</f>
        <v>1</v>
      </c>
      <c r="F1634" s="10">
        <f>raw_data!F1116</f>
        <v>2</v>
      </c>
      <c r="G1634" s="10" t="str">
        <f>raw_data!G1116</f>
        <v>Very Negative</v>
      </c>
      <c r="H1634" s="11">
        <f>if(raw_data!H1116="Yes",1,0)</f>
        <v>0</v>
      </c>
    </row>
    <row r="1635">
      <c r="A1635" s="12" t="str">
        <f>text(raw_data!A1117,"mm/dd")</f>
        <v>07/22</v>
      </c>
      <c r="B1635" s="13" t="str">
        <f>raw_data!B1117</f>
        <v>John</v>
      </c>
      <c r="C1635" s="13" t="str">
        <f>raw_data!C1117</f>
        <v>Shipping</v>
      </c>
      <c r="D1635" s="14">
        <f>raw_data!D1117/24/60</f>
        <v>0.003194444444</v>
      </c>
      <c r="E1635" s="15">
        <f>if(raw_data!E1117="Yes",1,0)</f>
        <v>1</v>
      </c>
      <c r="F1635" s="15">
        <f>raw_data!F1117</f>
        <v>3</v>
      </c>
      <c r="G1635" s="15" t="str">
        <f>raw_data!G1117</f>
        <v>Neutral</v>
      </c>
      <c r="H1635" s="16">
        <f>if(raw_data!H1117="Yes",1,0)</f>
        <v>1</v>
      </c>
    </row>
    <row r="1636">
      <c r="A1636" s="7" t="str">
        <f>text(raw_data!A1130,"mm/dd")</f>
        <v>07/22</v>
      </c>
      <c r="B1636" s="8" t="str">
        <f>raw_data!B1130</f>
        <v>Alice</v>
      </c>
      <c r="C1636" s="8" t="str">
        <f>raw_data!C1130</f>
        <v>Technical Support</v>
      </c>
      <c r="D1636" s="9">
        <f>raw_data!D1130/24/60</f>
        <v>0.002777777778</v>
      </c>
      <c r="E1636" s="10">
        <f>if(raw_data!E1130="Yes",1,0)</f>
        <v>0</v>
      </c>
      <c r="F1636" s="10">
        <f>raw_data!F1130</f>
        <v>3</v>
      </c>
      <c r="G1636" s="10" t="str">
        <f>raw_data!G1130</f>
        <v>Negative</v>
      </c>
      <c r="H1636" s="11">
        <f>if(raw_data!H1130="Yes",1,0)</f>
        <v>1</v>
      </c>
    </row>
    <row r="1637">
      <c r="A1637" s="12" t="str">
        <f>text(raw_data!A1161,"mm/dd")</f>
        <v>07/22</v>
      </c>
      <c r="B1637" s="13" t="str">
        <f>raw_data!B1161</f>
        <v>James</v>
      </c>
      <c r="C1637" s="13" t="str">
        <f>raw_data!C1161</f>
        <v>Billing</v>
      </c>
      <c r="D1637" s="14">
        <f>raw_data!D1161/24/60</f>
        <v>0.002361111111</v>
      </c>
      <c r="E1637" s="15">
        <f>if(raw_data!E1161="Yes",1,0)</f>
        <v>1</v>
      </c>
      <c r="F1637" s="15">
        <f>raw_data!F1161</f>
        <v>2</v>
      </c>
      <c r="G1637" s="15" t="str">
        <f>raw_data!G1161</f>
        <v>Positive</v>
      </c>
      <c r="H1637" s="16">
        <f>if(raw_data!H1161="Yes",1,0)</f>
        <v>1</v>
      </c>
    </row>
    <row r="1638">
      <c r="A1638" s="7" t="str">
        <f>text(raw_data!A1171,"mm/dd")</f>
        <v>07/22</v>
      </c>
      <c r="B1638" s="8" t="str">
        <f>raw_data!B1171</f>
        <v>Diana</v>
      </c>
      <c r="C1638" s="8" t="str">
        <f>raw_data!C1171</f>
        <v>Shipping</v>
      </c>
      <c r="D1638" s="9">
        <f>raw_data!D1171/24/60</f>
        <v>0.002083333333</v>
      </c>
      <c r="E1638" s="10">
        <f>if(raw_data!E1171="Yes",1,0)</f>
        <v>1</v>
      </c>
      <c r="F1638" s="10">
        <f>raw_data!F1171</f>
        <v>4</v>
      </c>
      <c r="G1638" s="10" t="str">
        <f>raw_data!G1171</f>
        <v>Very Negative</v>
      </c>
      <c r="H1638" s="11">
        <f>if(raw_data!H1171="Yes",1,0)</f>
        <v>1</v>
      </c>
    </row>
    <row r="1639">
      <c r="A1639" s="12" t="str">
        <f>text(raw_data!A1173,"mm/dd")</f>
        <v>07/22</v>
      </c>
      <c r="B1639" s="13" t="str">
        <f>raw_data!B1173</f>
        <v>John</v>
      </c>
      <c r="C1639" s="13" t="str">
        <f>raw_data!C1173</f>
        <v>Technical Support</v>
      </c>
      <c r="D1639" s="14">
        <f>raw_data!D1173/24/60</f>
        <v>0.002847222222</v>
      </c>
      <c r="E1639" s="15">
        <f>if(raw_data!E1173="Yes",1,0)</f>
        <v>1</v>
      </c>
      <c r="F1639" s="15">
        <f>raw_data!F1173</f>
        <v>2</v>
      </c>
      <c r="G1639" s="15" t="str">
        <f>raw_data!G1173</f>
        <v>Very Positive</v>
      </c>
      <c r="H1639" s="16">
        <f>if(raw_data!H1173="Yes",1,0)</f>
        <v>1</v>
      </c>
    </row>
    <row r="1640">
      <c r="A1640" s="7" t="str">
        <f>text(raw_data!A1177,"mm/dd")</f>
        <v>07/22</v>
      </c>
      <c r="B1640" s="8" t="str">
        <f>raw_data!B1177</f>
        <v>Eli</v>
      </c>
      <c r="C1640" s="8" t="str">
        <f>raw_data!C1177</f>
        <v>Shipping</v>
      </c>
      <c r="D1640" s="9">
        <f>raw_data!D1177/24/60</f>
        <v>0.009722222222</v>
      </c>
      <c r="E1640" s="10">
        <f>if(raw_data!E1177="Yes",1,0)</f>
        <v>0</v>
      </c>
      <c r="F1640" s="10">
        <f>raw_data!F1177</f>
        <v>5</v>
      </c>
      <c r="G1640" s="10" t="str">
        <f>raw_data!G1177</f>
        <v>Very Negative</v>
      </c>
      <c r="H1640" s="11">
        <f>if(raw_data!H1177="Yes",1,0)</f>
        <v>0</v>
      </c>
    </row>
    <row r="1641">
      <c r="A1641" s="12" t="str">
        <f>text(raw_data!A1191,"mm/dd")</f>
        <v>07/22</v>
      </c>
      <c r="B1641" s="13" t="str">
        <f>raw_data!B1191</f>
        <v>Alice</v>
      </c>
      <c r="C1641" s="13" t="str">
        <f>raw_data!C1191</f>
        <v>Sales</v>
      </c>
      <c r="D1641" s="14">
        <f>raw_data!D1191/24/60</f>
        <v>0.004097222222</v>
      </c>
      <c r="E1641" s="15">
        <f>if(raw_data!E1191="Yes",1,0)</f>
        <v>0</v>
      </c>
      <c r="F1641" s="15">
        <f>raw_data!F1191</f>
        <v>2</v>
      </c>
      <c r="G1641" s="15" t="str">
        <f>raw_data!G1191</f>
        <v>Negative</v>
      </c>
      <c r="H1641" s="16">
        <f>if(raw_data!H1191="Yes",1,0)</f>
        <v>0</v>
      </c>
    </row>
    <row r="1642">
      <c r="A1642" s="7" t="str">
        <f>text(raw_data!A1194,"mm/dd")</f>
        <v>07/22</v>
      </c>
      <c r="B1642" s="8" t="str">
        <f>raw_data!B1194</f>
        <v>John</v>
      </c>
      <c r="C1642" s="8" t="str">
        <f>raw_data!C1194</f>
        <v>Technical Support</v>
      </c>
      <c r="D1642" s="9">
        <f>raw_data!D1194/24/60</f>
        <v>0.003125</v>
      </c>
      <c r="E1642" s="10">
        <f>if(raw_data!E1194="Yes",1,0)</f>
        <v>0</v>
      </c>
      <c r="F1642" s="10">
        <f>raw_data!F1194</f>
        <v>3</v>
      </c>
      <c r="G1642" s="10" t="str">
        <f>raw_data!G1194</f>
        <v>Negative</v>
      </c>
      <c r="H1642" s="11">
        <f>if(raw_data!H1194="Yes",1,0)</f>
        <v>1</v>
      </c>
    </row>
    <row r="1643">
      <c r="A1643" s="12" t="str">
        <f>text(raw_data!A1196,"mm/dd")</f>
        <v>07/22</v>
      </c>
      <c r="B1643" s="13" t="str">
        <f>raw_data!B1196</f>
        <v>John</v>
      </c>
      <c r="C1643" s="13" t="str">
        <f>raw_data!C1196</f>
        <v>Shipping</v>
      </c>
      <c r="D1643" s="14">
        <f>raw_data!D1196/24/60</f>
        <v>0.002361111111</v>
      </c>
      <c r="E1643" s="15">
        <f>if(raw_data!E1196="Yes",1,0)</f>
        <v>1</v>
      </c>
      <c r="F1643" s="15">
        <f>raw_data!F1196</f>
        <v>2</v>
      </c>
      <c r="G1643" s="15" t="str">
        <f>raw_data!G1196</f>
        <v>Negative</v>
      </c>
      <c r="H1643" s="16">
        <f>if(raw_data!H1196="Yes",1,0)</f>
        <v>0</v>
      </c>
    </row>
    <row r="1644">
      <c r="A1644" s="7" t="str">
        <f>text(raw_data!A1204,"mm/dd")</f>
        <v>07/22</v>
      </c>
      <c r="B1644" s="8" t="str">
        <f>raw_data!B1204</f>
        <v>Michael</v>
      </c>
      <c r="C1644" s="8" t="str">
        <f>raw_data!C1204</f>
        <v>Sales</v>
      </c>
      <c r="D1644" s="9">
        <f>raw_data!D1204/24/60</f>
        <v>0.00625</v>
      </c>
      <c r="E1644" s="10">
        <f>if(raw_data!E1204="Yes",1,0)</f>
        <v>1</v>
      </c>
      <c r="F1644" s="10">
        <f>raw_data!F1204</f>
        <v>4</v>
      </c>
      <c r="G1644" s="10" t="str">
        <f>raw_data!G1204</f>
        <v>Positive</v>
      </c>
      <c r="H1644" s="11">
        <f>if(raw_data!H1204="Yes",1,0)</f>
        <v>0</v>
      </c>
    </row>
    <row r="1645">
      <c r="A1645" s="12" t="str">
        <f>text(raw_data!A1214,"mm/dd")</f>
        <v>07/22</v>
      </c>
      <c r="B1645" s="13" t="str">
        <f>raw_data!B1214</f>
        <v>Alice</v>
      </c>
      <c r="C1645" s="13" t="str">
        <f>raw_data!C1214</f>
        <v>Technical Support</v>
      </c>
      <c r="D1645" s="14">
        <f>raw_data!D1214/24/60</f>
        <v>0.005763888889</v>
      </c>
      <c r="E1645" s="15">
        <f>if(raw_data!E1214="Yes",1,0)</f>
        <v>1</v>
      </c>
      <c r="F1645" s="15">
        <f>raw_data!F1214</f>
        <v>5</v>
      </c>
      <c r="G1645" s="15" t="str">
        <f>raw_data!G1214</f>
        <v>Negative</v>
      </c>
      <c r="H1645" s="16">
        <f>if(raw_data!H1214="Yes",1,0)</f>
        <v>1</v>
      </c>
    </row>
    <row r="1646">
      <c r="A1646" s="7" t="str">
        <f>text(raw_data!A1234,"mm/dd")</f>
        <v>07/22</v>
      </c>
      <c r="B1646" s="8" t="str">
        <f>raw_data!B1234</f>
        <v>Michael</v>
      </c>
      <c r="C1646" s="8" t="str">
        <f>raw_data!C1234</f>
        <v>Technical Support</v>
      </c>
      <c r="D1646" s="9">
        <f>raw_data!D1234/24/60</f>
        <v>0.008055555556</v>
      </c>
      <c r="E1646" s="10">
        <f>if(raw_data!E1234="Yes",1,0)</f>
        <v>1</v>
      </c>
      <c r="F1646" s="10">
        <f>raw_data!F1234</f>
        <v>5</v>
      </c>
      <c r="G1646" s="10" t="str">
        <f>raw_data!G1234</f>
        <v>Positive</v>
      </c>
      <c r="H1646" s="11">
        <f>if(raw_data!H1234="Yes",1,0)</f>
        <v>0</v>
      </c>
    </row>
    <row r="1647">
      <c r="A1647" s="12" t="str">
        <f>text(raw_data!A1260,"mm/dd")</f>
        <v>07/22</v>
      </c>
      <c r="B1647" s="13" t="str">
        <f>raw_data!B1260</f>
        <v>Eli</v>
      </c>
      <c r="C1647" s="13" t="str">
        <f>raw_data!C1260</f>
        <v>Billing</v>
      </c>
      <c r="D1647" s="14">
        <f>raw_data!D1260/24/60</f>
        <v>0.002013888889</v>
      </c>
      <c r="E1647" s="15">
        <f>if(raw_data!E1260="Yes",1,0)</f>
        <v>1</v>
      </c>
      <c r="F1647" s="15">
        <f>raw_data!F1260</f>
        <v>5</v>
      </c>
      <c r="G1647" s="15" t="str">
        <f>raw_data!G1260</f>
        <v>Positive</v>
      </c>
      <c r="H1647" s="16">
        <f>if(raw_data!H1260="Yes",1,0)</f>
        <v>0</v>
      </c>
    </row>
    <row r="1648">
      <c r="A1648" s="7" t="str">
        <f>text(raw_data!A1321,"mm/dd")</f>
        <v>07/22</v>
      </c>
      <c r="B1648" s="8" t="str">
        <f>raw_data!B1321</f>
        <v>Bob</v>
      </c>
      <c r="C1648" s="8" t="str">
        <f>raw_data!C1321</f>
        <v>Billing</v>
      </c>
      <c r="D1648" s="9">
        <f>raw_data!D1321/24/60</f>
        <v>0.004236111111</v>
      </c>
      <c r="E1648" s="10">
        <f>if(raw_data!E1321="Yes",1,0)</f>
        <v>0</v>
      </c>
      <c r="F1648" s="10">
        <f>raw_data!F1321</f>
        <v>1</v>
      </c>
      <c r="G1648" s="10" t="str">
        <f>raw_data!G1321</f>
        <v>Neutral</v>
      </c>
      <c r="H1648" s="11">
        <f>if(raw_data!H1321="Yes",1,0)</f>
        <v>1</v>
      </c>
    </row>
    <row r="1649">
      <c r="A1649" s="12" t="str">
        <f>text(raw_data!A1352,"mm/dd")</f>
        <v>07/22</v>
      </c>
      <c r="B1649" s="13" t="str">
        <f>raw_data!B1352</f>
        <v>Anna</v>
      </c>
      <c r="C1649" s="13" t="str">
        <f>raw_data!C1352</f>
        <v>Sales</v>
      </c>
      <c r="D1649" s="14">
        <f>raw_data!D1352/24/60</f>
        <v>0.002361111111</v>
      </c>
      <c r="E1649" s="15">
        <f>if(raw_data!E1352="Yes",1,0)</f>
        <v>0</v>
      </c>
      <c r="F1649" s="15">
        <f>raw_data!F1352</f>
        <v>5</v>
      </c>
      <c r="G1649" s="15" t="str">
        <f>raw_data!G1352</f>
        <v>Neutral</v>
      </c>
      <c r="H1649" s="16">
        <f>if(raw_data!H1352="Yes",1,0)</f>
        <v>0</v>
      </c>
    </row>
    <row r="1650">
      <c r="A1650" s="7" t="str">
        <f>text(raw_data!A1357,"mm/dd")</f>
        <v>07/22</v>
      </c>
      <c r="B1650" s="8" t="str">
        <f>raw_data!B1357</f>
        <v>Alice</v>
      </c>
      <c r="C1650" s="8" t="str">
        <f>raw_data!C1357</f>
        <v>Billing</v>
      </c>
      <c r="D1650" s="9">
        <f>raw_data!D1357/24/60</f>
        <v>0.002847222222</v>
      </c>
      <c r="E1650" s="10">
        <f>if(raw_data!E1357="Yes",1,0)</f>
        <v>0</v>
      </c>
      <c r="F1650" s="10">
        <f>raw_data!F1357</f>
        <v>5</v>
      </c>
      <c r="G1650" s="10" t="str">
        <f>raw_data!G1357</f>
        <v>Negative</v>
      </c>
      <c r="H1650" s="11">
        <f>if(raw_data!H1357="Yes",1,0)</f>
        <v>1</v>
      </c>
    </row>
    <row r="1651">
      <c r="A1651" s="12" t="str">
        <f>text(raw_data!A1358,"mm/dd")</f>
        <v>07/22</v>
      </c>
      <c r="B1651" s="13" t="str">
        <f>raw_data!B1358</f>
        <v>Bob</v>
      </c>
      <c r="C1651" s="13" t="str">
        <f>raw_data!C1358</f>
        <v>Billing</v>
      </c>
      <c r="D1651" s="14">
        <f>raw_data!D1358/24/60</f>
        <v>0.007222222222</v>
      </c>
      <c r="E1651" s="15">
        <f>if(raw_data!E1358="Yes",1,0)</f>
        <v>0</v>
      </c>
      <c r="F1651" s="15">
        <f>raw_data!F1358</f>
        <v>2</v>
      </c>
      <c r="G1651" s="15" t="str">
        <f>raw_data!G1358</f>
        <v>Neutral</v>
      </c>
      <c r="H1651" s="16">
        <f>if(raw_data!H1358="Yes",1,0)</f>
        <v>1</v>
      </c>
    </row>
    <row r="1652">
      <c r="A1652" s="7" t="str">
        <f>text(raw_data!A1370,"mm/dd")</f>
        <v>07/22</v>
      </c>
      <c r="B1652" s="8" t="str">
        <f>raw_data!B1370</f>
        <v>Michael</v>
      </c>
      <c r="C1652" s="8" t="str">
        <f>raw_data!C1370</f>
        <v>Shipping</v>
      </c>
      <c r="D1652" s="9">
        <f>raw_data!D1370/24/60</f>
        <v>0.003958333333</v>
      </c>
      <c r="E1652" s="10">
        <f>if(raw_data!E1370="Yes",1,0)</f>
        <v>0</v>
      </c>
      <c r="F1652" s="10">
        <f>raw_data!F1370</f>
        <v>5</v>
      </c>
      <c r="G1652" s="10" t="str">
        <f>raw_data!G1370</f>
        <v>Neutral</v>
      </c>
      <c r="H1652" s="11">
        <f>if(raw_data!H1370="Yes",1,0)</f>
        <v>0</v>
      </c>
    </row>
    <row r="1653">
      <c r="A1653" s="12" t="str">
        <f>text(raw_data!A1398,"mm/dd")</f>
        <v>07/22</v>
      </c>
      <c r="B1653" s="13" t="str">
        <f>raw_data!B1398</f>
        <v>Alice</v>
      </c>
      <c r="C1653" s="13" t="str">
        <f>raw_data!C1398</f>
        <v>Shipping</v>
      </c>
      <c r="D1653" s="14">
        <f>raw_data!D1398/24/60</f>
        <v>0.008125</v>
      </c>
      <c r="E1653" s="15">
        <f>if(raw_data!E1398="Yes",1,0)</f>
        <v>0</v>
      </c>
      <c r="F1653" s="15">
        <f>raw_data!F1398</f>
        <v>2</v>
      </c>
      <c r="G1653" s="15" t="str">
        <f>raw_data!G1398</f>
        <v>Very Positive</v>
      </c>
      <c r="H1653" s="16">
        <f>if(raw_data!H1398="Yes",1,0)</f>
        <v>1</v>
      </c>
    </row>
    <row r="1654">
      <c r="A1654" s="7" t="str">
        <f>text(raw_data!A1433,"mm/dd")</f>
        <v>07/22</v>
      </c>
      <c r="B1654" s="8" t="str">
        <f>raw_data!B1433</f>
        <v>Anna</v>
      </c>
      <c r="C1654" s="8" t="str">
        <f>raw_data!C1433</f>
        <v>Billing</v>
      </c>
      <c r="D1654" s="9">
        <f>raw_data!D1433/24/60</f>
        <v>0.003194444444</v>
      </c>
      <c r="E1654" s="10">
        <f>if(raw_data!E1433="Yes",1,0)</f>
        <v>1</v>
      </c>
      <c r="F1654" s="10">
        <f>raw_data!F1433</f>
        <v>4</v>
      </c>
      <c r="G1654" s="10" t="str">
        <f>raw_data!G1433</f>
        <v>Positive</v>
      </c>
      <c r="H1654" s="11">
        <f>if(raw_data!H1433="Yes",1,0)</f>
        <v>0</v>
      </c>
    </row>
    <row r="1655">
      <c r="A1655" s="12" t="str">
        <f>text(raw_data!A1445,"mm/dd")</f>
        <v>07/22</v>
      </c>
      <c r="B1655" s="13" t="str">
        <f>raw_data!B1445</f>
        <v>Bob</v>
      </c>
      <c r="C1655" s="13" t="str">
        <f>raw_data!C1445</f>
        <v>Billing</v>
      </c>
      <c r="D1655" s="14">
        <f>raw_data!D1445/24/60</f>
        <v>0.003402777778</v>
      </c>
      <c r="E1655" s="15">
        <f>if(raw_data!E1445="Yes",1,0)</f>
        <v>0</v>
      </c>
      <c r="F1655" s="15">
        <f>raw_data!F1445</f>
        <v>4</v>
      </c>
      <c r="G1655" s="15" t="str">
        <f>raw_data!G1445</f>
        <v>Neutral</v>
      </c>
      <c r="H1655" s="16">
        <f>if(raw_data!H1445="Yes",1,0)</f>
        <v>1</v>
      </c>
    </row>
    <row r="1656">
      <c r="A1656" s="7" t="str">
        <f>text(raw_data!A1454,"mm/dd")</f>
        <v>07/22</v>
      </c>
      <c r="B1656" s="8" t="str">
        <f>raw_data!B1454</f>
        <v>Charlie</v>
      </c>
      <c r="C1656" s="8" t="str">
        <f>raw_data!C1454</f>
        <v>Sales</v>
      </c>
      <c r="D1656" s="9">
        <f>raw_data!D1454/24/60</f>
        <v>0.0025</v>
      </c>
      <c r="E1656" s="10">
        <f>if(raw_data!E1454="Yes",1,0)</f>
        <v>0</v>
      </c>
      <c r="F1656" s="10">
        <f>raw_data!F1454</f>
        <v>2</v>
      </c>
      <c r="G1656" s="10" t="str">
        <f>raw_data!G1454</f>
        <v>Negative</v>
      </c>
      <c r="H1656" s="11">
        <f>if(raw_data!H1454="Yes",1,0)</f>
        <v>0</v>
      </c>
    </row>
    <row r="1657">
      <c r="A1657" s="12" t="str">
        <f>text(raw_data!A1470,"mm/dd")</f>
        <v>07/22</v>
      </c>
      <c r="B1657" s="13" t="str">
        <f>raw_data!B1470</f>
        <v>Eli</v>
      </c>
      <c r="C1657" s="13" t="str">
        <f>raw_data!C1470</f>
        <v>Sales</v>
      </c>
      <c r="D1657" s="14">
        <f>raw_data!D1470/24/60</f>
        <v>0.006180555556</v>
      </c>
      <c r="E1657" s="15">
        <f>if(raw_data!E1470="Yes",1,0)</f>
        <v>0</v>
      </c>
      <c r="F1657" s="15">
        <f>raw_data!F1470</f>
        <v>1</v>
      </c>
      <c r="G1657" s="15" t="str">
        <f>raw_data!G1470</f>
        <v>Neutral</v>
      </c>
      <c r="H1657" s="16">
        <f>if(raw_data!H1470="Yes",1,0)</f>
        <v>1</v>
      </c>
    </row>
    <row r="1658">
      <c r="A1658" s="7" t="str">
        <f>text(raw_data!A1473,"mm/dd")</f>
        <v>07/22</v>
      </c>
      <c r="B1658" s="8" t="str">
        <f>raw_data!B1473</f>
        <v>John</v>
      </c>
      <c r="C1658" s="8" t="str">
        <f>raw_data!C1473</f>
        <v>Billing</v>
      </c>
      <c r="D1658" s="9">
        <f>raw_data!D1473/24/60</f>
        <v>0.004305555556</v>
      </c>
      <c r="E1658" s="10">
        <f>if(raw_data!E1473="Yes",1,0)</f>
        <v>1</v>
      </c>
      <c r="F1658" s="10">
        <f>raw_data!F1473</f>
        <v>3</v>
      </c>
      <c r="G1658" s="10" t="str">
        <f>raw_data!G1473</f>
        <v>Positive</v>
      </c>
      <c r="H1658" s="11">
        <f>if(raw_data!H1473="Yes",1,0)</f>
        <v>0</v>
      </c>
    </row>
    <row r="1659">
      <c r="A1659" s="12" t="str">
        <f>text(raw_data!A1484,"mm/dd")</f>
        <v>07/22</v>
      </c>
      <c r="B1659" s="13" t="str">
        <f>raw_data!B1484</f>
        <v>Eli</v>
      </c>
      <c r="C1659" s="13" t="str">
        <f>raw_data!C1484</f>
        <v>Technical Support</v>
      </c>
      <c r="D1659" s="14">
        <f>raw_data!D1484/24/60</f>
        <v>0.005763888889</v>
      </c>
      <c r="E1659" s="15">
        <f>if(raw_data!E1484="Yes",1,0)</f>
        <v>1</v>
      </c>
      <c r="F1659" s="15">
        <f>raw_data!F1484</f>
        <v>2</v>
      </c>
      <c r="G1659" s="15" t="str">
        <f>raw_data!G1484</f>
        <v>Very Positive</v>
      </c>
      <c r="H1659" s="16">
        <f>if(raw_data!H1484="Yes",1,0)</f>
        <v>1</v>
      </c>
    </row>
    <row r="1660">
      <c r="A1660" s="7" t="str">
        <f>text(raw_data!A1486,"mm/dd")</f>
        <v>07/22</v>
      </c>
      <c r="B1660" s="8" t="str">
        <f>raw_data!B1486</f>
        <v>James</v>
      </c>
      <c r="C1660" s="8" t="str">
        <f>raw_data!C1486</f>
        <v>Sales</v>
      </c>
      <c r="D1660" s="9">
        <f>raw_data!D1486/24/60</f>
        <v>0.004305555556</v>
      </c>
      <c r="E1660" s="10">
        <f>if(raw_data!E1486="Yes",1,0)</f>
        <v>1</v>
      </c>
      <c r="F1660" s="10">
        <f>raw_data!F1486</f>
        <v>5</v>
      </c>
      <c r="G1660" s="10" t="str">
        <f>raw_data!G1486</f>
        <v>Negative</v>
      </c>
      <c r="H1660" s="11">
        <f>if(raw_data!H1486="Yes",1,0)</f>
        <v>1</v>
      </c>
    </row>
    <row r="1661">
      <c r="A1661" s="12" t="str">
        <f>text(raw_data!A1498,"mm/dd")</f>
        <v>07/22</v>
      </c>
      <c r="B1661" s="13" t="str">
        <f>raw_data!B1498</f>
        <v>Michael</v>
      </c>
      <c r="C1661" s="13" t="str">
        <f>raw_data!C1498</f>
        <v>Shipping</v>
      </c>
      <c r="D1661" s="14">
        <f>raw_data!D1498/24/60</f>
        <v>0.008125</v>
      </c>
      <c r="E1661" s="15">
        <f>if(raw_data!E1498="Yes",1,0)</f>
        <v>1</v>
      </c>
      <c r="F1661" s="15">
        <f>raw_data!F1498</f>
        <v>1</v>
      </c>
      <c r="G1661" s="15" t="str">
        <f>raw_data!G1498</f>
        <v>Neutral</v>
      </c>
      <c r="H1661" s="16">
        <f>if(raw_data!H1498="Yes",1,0)</f>
        <v>0</v>
      </c>
    </row>
    <row r="1662">
      <c r="A1662" s="7" t="str">
        <f>text(raw_data!A1533,"mm/dd")</f>
        <v>07/22</v>
      </c>
      <c r="B1662" s="8" t="str">
        <f>raw_data!B1533</f>
        <v>Alice</v>
      </c>
      <c r="C1662" s="8" t="str">
        <f>raw_data!C1533</f>
        <v>Technical Support</v>
      </c>
      <c r="D1662" s="9">
        <f>raw_data!D1533/24/60</f>
        <v>0.005625</v>
      </c>
      <c r="E1662" s="10">
        <f>if(raw_data!E1533="Yes",1,0)</f>
        <v>0</v>
      </c>
      <c r="F1662" s="10">
        <f>raw_data!F1533</f>
        <v>1</v>
      </c>
      <c r="G1662" s="10" t="str">
        <f>raw_data!G1533</f>
        <v>Very Negative</v>
      </c>
      <c r="H1662" s="11">
        <f>if(raw_data!H1533="Yes",1,0)</f>
        <v>0</v>
      </c>
    </row>
    <row r="1663">
      <c r="A1663" s="12" t="str">
        <f>text(raw_data!A1553,"mm/dd")</f>
        <v>07/22</v>
      </c>
      <c r="B1663" s="13" t="str">
        <f>raw_data!B1553</f>
        <v>Alice</v>
      </c>
      <c r="C1663" s="13" t="str">
        <f>raw_data!C1553</f>
        <v>Shipping</v>
      </c>
      <c r="D1663" s="14">
        <f>raw_data!D1553/24/60</f>
        <v>0.001458333333</v>
      </c>
      <c r="E1663" s="15">
        <f>if(raw_data!E1553="Yes",1,0)</f>
        <v>0</v>
      </c>
      <c r="F1663" s="15">
        <f>raw_data!F1553</f>
        <v>1</v>
      </c>
      <c r="G1663" s="15" t="str">
        <f>raw_data!G1553</f>
        <v>Very Negative</v>
      </c>
      <c r="H1663" s="16">
        <f>if(raw_data!H1553="Yes",1,0)</f>
        <v>1</v>
      </c>
    </row>
    <row r="1664">
      <c r="A1664" s="7" t="str">
        <f>text(raw_data!A1555,"mm/dd")</f>
        <v>07/22</v>
      </c>
      <c r="B1664" s="8" t="str">
        <f>raw_data!B1555</f>
        <v>Bob</v>
      </c>
      <c r="C1664" s="8" t="str">
        <f>raw_data!C1555</f>
        <v>Sales</v>
      </c>
      <c r="D1664" s="9">
        <f>raw_data!D1555/24/60</f>
        <v>0.008680555556</v>
      </c>
      <c r="E1664" s="10">
        <f>if(raw_data!E1555="Yes",1,0)</f>
        <v>1</v>
      </c>
      <c r="F1664" s="10">
        <f>raw_data!F1555</f>
        <v>3</v>
      </c>
      <c r="G1664" s="10" t="str">
        <f>raw_data!G1555</f>
        <v>Very Positive</v>
      </c>
      <c r="H1664" s="11">
        <f>if(raw_data!H1555="Yes",1,0)</f>
        <v>1</v>
      </c>
    </row>
    <row r="1665">
      <c r="A1665" s="12" t="str">
        <f>text(raw_data!A1566,"mm/dd")</f>
        <v>07/22</v>
      </c>
      <c r="B1665" s="13" t="str">
        <f>raw_data!B1566</f>
        <v>Bob</v>
      </c>
      <c r="C1665" s="13" t="str">
        <f>raw_data!C1566</f>
        <v>Billing</v>
      </c>
      <c r="D1665" s="14">
        <f>raw_data!D1566/24/60</f>
        <v>0.009513888889</v>
      </c>
      <c r="E1665" s="15">
        <f>if(raw_data!E1566="Yes",1,0)</f>
        <v>1</v>
      </c>
      <c r="F1665" s="15">
        <f>raw_data!F1566</f>
        <v>5</v>
      </c>
      <c r="G1665" s="15" t="str">
        <f>raw_data!G1566</f>
        <v>Very Negative</v>
      </c>
      <c r="H1665" s="16">
        <f>if(raw_data!H1566="Yes",1,0)</f>
        <v>0</v>
      </c>
    </row>
    <row r="1666">
      <c r="A1666" s="7" t="str">
        <f>text(raw_data!A1575,"mm/dd")</f>
        <v>07/22</v>
      </c>
      <c r="B1666" s="8" t="str">
        <f>raw_data!B1575</f>
        <v>Eli</v>
      </c>
      <c r="C1666" s="8" t="str">
        <f>raw_data!C1575</f>
        <v>Shipping</v>
      </c>
      <c r="D1666" s="9">
        <f>raw_data!D1575/24/60</f>
        <v>0.006944444444</v>
      </c>
      <c r="E1666" s="10">
        <f>if(raw_data!E1575="Yes",1,0)</f>
        <v>1</v>
      </c>
      <c r="F1666" s="10">
        <f>raw_data!F1575</f>
        <v>3</v>
      </c>
      <c r="G1666" s="10" t="str">
        <f>raw_data!G1575</f>
        <v>Neutral</v>
      </c>
      <c r="H1666" s="11">
        <f>if(raw_data!H1575="Yes",1,0)</f>
        <v>0</v>
      </c>
    </row>
    <row r="1667">
      <c r="A1667" s="12" t="str">
        <f>text(raw_data!A1595,"mm/dd")</f>
        <v>07/22</v>
      </c>
      <c r="B1667" s="13" t="str">
        <f>raw_data!B1595</f>
        <v>John</v>
      </c>
      <c r="C1667" s="13" t="str">
        <f>raw_data!C1595</f>
        <v>Technical Support</v>
      </c>
      <c r="D1667" s="14">
        <f>raw_data!D1595/24/60</f>
        <v>0.007708333333</v>
      </c>
      <c r="E1667" s="15">
        <f>if(raw_data!E1595="Yes",1,0)</f>
        <v>1</v>
      </c>
      <c r="F1667" s="15">
        <f>raw_data!F1595</f>
        <v>1</v>
      </c>
      <c r="G1667" s="15" t="str">
        <f>raw_data!G1595</f>
        <v>Positive</v>
      </c>
      <c r="H1667" s="16">
        <f>if(raw_data!H1595="Yes",1,0)</f>
        <v>0</v>
      </c>
    </row>
    <row r="1668">
      <c r="A1668" s="7" t="str">
        <f>text(raw_data!A1636,"mm/dd")</f>
        <v>07/22</v>
      </c>
      <c r="B1668" s="8" t="str">
        <f>raw_data!B1636</f>
        <v>Alice</v>
      </c>
      <c r="C1668" s="8" t="str">
        <f>raw_data!C1636</f>
        <v>Technical Support</v>
      </c>
      <c r="D1668" s="9">
        <f>raw_data!D1636/24/60</f>
        <v>0.01013888889</v>
      </c>
      <c r="E1668" s="10">
        <f>if(raw_data!E1636="Yes",1,0)</f>
        <v>1</v>
      </c>
      <c r="F1668" s="10">
        <f>raw_data!F1636</f>
        <v>3</v>
      </c>
      <c r="G1668" s="10" t="str">
        <f>raw_data!G1636</f>
        <v>Very Positive</v>
      </c>
      <c r="H1668" s="11">
        <f>if(raw_data!H1636="Yes",1,0)</f>
        <v>0</v>
      </c>
    </row>
    <row r="1669">
      <c r="A1669" s="12" t="str">
        <f>text(raw_data!A1654,"mm/dd")</f>
        <v>07/22</v>
      </c>
      <c r="B1669" s="13" t="str">
        <f>raw_data!B1654</f>
        <v>John</v>
      </c>
      <c r="C1669" s="13" t="str">
        <f>raw_data!C1654</f>
        <v>Shipping</v>
      </c>
      <c r="D1669" s="14">
        <f>raw_data!D1654/24/60</f>
        <v>0.001944444444</v>
      </c>
      <c r="E1669" s="15">
        <f>if(raw_data!E1654="Yes",1,0)</f>
        <v>0</v>
      </c>
      <c r="F1669" s="15">
        <f>raw_data!F1654</f>
        <v>4</v>
      </c>
      <c r="G1669" s="15" t="str">
        <f>raw_data!G1654</f>
        <v>Very Positive</v>
      </c>
      <c r="H1669" s="16">
        <f>if(raw_data!H1654="Yes",1,0)</f>
        <v>0</v>
      </c>
    </row>
    <row r="1670">
      <c r="A1670" s="7" t="str">
        <f>text(raw_data!A1658,"mm/dd")</f>
        <v>07/22</v>
      </c>
      <c r="B1670" s="8" t="str">
        <f>raw_data!B1658</f>
        <v>Anna</v>
      </c>
      <c r="C1670" s="8" t="str">
        <f>raw_data!C1658</f>
        <v>Billing</v>
      </c>
      <c r="D1670" s="9">
        <f>raw_data!D1658/24/60</f>
        <v>0.007083333333</v>
      </c>
      <c r="E1670" s="10">
        <f>if(raw_data!E1658="Yes",1,0)</f>
        <v>1</v>
      </c>
      <c r="F1670" s="10">
        <f>raw_data!F1658</f>
        <v>2</v>
      </c>
      <c r="G1670" s="10" t="str">
        <f>raw_data!G1658</f>
        <v>Negative</v>
      </c>
      <c r="H1670" s="11">
        <f>if(raw_data!H1658="Yes",1,0)</f>
        <v>1</v>
      </c>
    </row>
    <row r="1671">
      <c r="A1671" s="12" t="str">
        <f>text(raw_data!A1685,"mm/dd")</f>
        <v>07/22</v>
      </c>
      <c r="B1671" s="13" t="str">
        <f>raw_data!B1685</f>
        <v>Michael</v>
      </c>
      <c r="C1671" s="13" t="str">
        <f>raw_data!C1685</f>
        <v>Billing</v>
      </c>
      <c r="D1671" s="14">
        <f>raw_data!D1685/24/60</f>
        <v>0.005069444444</v>
      </c>
      <c r="E1671" s="15">
        <f>if(raw_data!E1685="Yes",1,0)</f>
        <v>0</v>
      </c>
      <c r="F1671" s="15">
        <f>raw_data!F1685</f>
        <v>4</v>
      </c>
      <c r="G1671" s="15" t="str">
        <f>raw_data!G1685</f>
        <v>Very Negative</v>
      </c>
      <c r="H1671" s="16">
        <f>if(raw_data!H1685="Yes",1,0)</f>
        <v>0</v>
      </c>
    </row>
    <row r="1672">
      <c r="A1672" s="7" t="str">
        <f>text(raw_data!A1690,"mm/dd")</f>
        <v>07/22</v>
      </c>
      <c r="B1672" s="8" t="str">
        <f>raw_data!B1690</f>
        <v>James</v>
      </c>
      <c r="C1672" s="8" t="str">
        <f>raw_data!C1690</f>
        <v>Shipping</v>
      </c>
      <c r="D1672" s="9">
        <f>raw_data!D1690/24/60</f>
        <v>0.002013888889</v>
      </c>
      <c r="E1672" s="10">
        <f>if(raw_data!E1690="Yes",1,0)</f>
        <v>0</v>
      </c>
      <c r="F1672" s="10">
        <f>raw_data!F1690</f>
        <v>1</v>
      </c>
      <c r="G1672" s="10" t="str">
        <f>raw_data!G1690</f>
        <v>Very Positive</v>
      </c>
      <c r="H1672" s="11">
        <f>if(raw_data!H1690="Yes",1,0)</f>
        <v>0</v>
      </c>
    </row>
    <row r="1673">
      <c r="A1673" s="12" t="str">
        <f>text(raw_data!A1700,"mm/dd")</f>
        <v>07/22</v>
      </c>
      <c r="B1673" s="13" t="str">
        <f>raw_data!B1700</f>
        <v>Alice</v>
      </c>
      <c r="C1673" s="13" t="str">
        <f>raw_data!C1700</f>
        <v>Billing</v>
      </c>
      <c r="D1673" s="14">
        <f>raw_data!D1700/24/60</f>
        <v>0.0075</v>
      </c>
      <c r="E1673" s="15">
        <f>if(raw_data!E1700="Yes",1,0)</f>
        <v>1</v>
      </c>
      <c r="F1673" s="15">
        <f>raw_data!F1700</f>
        <v>4</v>
      </c>
      <c r="G1673" s="15" t="str">
        <f>raw_data!G1700</f>
        <v>Negative</v>
      </c>
      <c r="H1673" s="16">
        <f>if(raw_data!H1700="Yes",1,0)</f>
        <v>1</v>
      </c>
    </row>
    <row r="1674">
      <c r="A1674" s="7" t="str">
        <f>text(raw_data!A1730,"mm/dd")</f>
        <v>07/22</v>
      </c>
      <c r="B1674" s="8" t="str">
        <f>raw_data!B1730</f>
        <v>Anna</v>
      </c>
      <c r="C1674" s="8" t="str">
        <f>raw_data!C1730</f>
        <v>Sales</v>
      </c>
      <c r="D1674" s="9">
        <f>raw_data!D1730/24/60</f>
        <v>0.006736111111</v>
      </c>
      <c r="E1674" s="10">
        <f>if(raw_data!E1730="Yes",1,0)</f>
        <v>1</v>
      </c>
      <c r="F1674" s="10">
        <f>raw_data!F1730</f>
        <v>5</v>
      </c>
      <c r="G1674" s="10" t="str">
        <f>raw_data!G1730</f>
        <v>Very Positive</v>
      </c>
      <c r="H1674" s="11">
        <f>if(raw_data!H1730="Yes",1,0)</f>
        <v>0</v>
      </c>
    </row>
    <row r="1675">
      <c r="A1675" s="12" t="str">
        <f>text(raw_data!A1749,"mm/dd")</f>
        <v>07/22</v>
      </c>
      <c r="B1675" s="13" t="str">
        <f>raw_data!B1749</f>
        <v>Michael</v>
      </c>
      <c r="C1675" s="13" t="str">
        <f>raw_data!C1749</f>
        <v>Sales</v>
      </c>
      <c r="D1675" s="14">
        <f>raw_data!D1749/24/60</f>
        <v>0.007361111111</v>
      </c>
      <c r="E1675" s="15">
        <f>if(raw_data!E1749="Yes",1,0)</f>
        <v>1</v>
      </c>
      <c r="F1675" s="15">
        <f>raw_data!F1749</f>
        <v>2</v>
      </c>
      <c r="G1675" s="15" t="str">
        <f>raw_data!G1749</f>
        <v>Very Positive</v>
      </c>
      <c r="H1675" s="16">
        <f>if(raw_data!H1749="Yes",1,0)</f>
        <v>1</v>
      </c>
    </row>
    <row r="1676">
      <c r="A1676" s="7" t="str">
        <f>text(raw_data!A1829,"mm/dd")</f>
        <v>07/22</v>
      </c>
      <c r="B1676" s="8" t="str">
        <f>raw_data!B1829</f>
        <v>Alice</v>
      </c>
      <c r="C1676" s="8" t="str">
        <f>raw_data!C1829</f>
        <v>Sales</v>
      </c>
      <c r="D1676" s="9">
        <f>raw_data!D1829/24/60</f>
        <v>0.009097222222</v>
      </c>
      <c r="E1676" s="10">
        <f>if(raw_data!E1829="Yes",1,0)</f>
        <v>0</v>
      </c>
      <c r="F1676" s="10">
        <f>raw_data!F1829</f>
        <v>3</v>
      </c>
      <c r="G1676" s="10" t="str">
        <f>raw_data!G1829</f>
        <v>Positive</v>
      </c>
      <c r="H1676" s="11">
        <f>if(raw_data!H1829="Yes",1,0)</f>
        <v>0</v>
      </c>
    </row>
    <row r="1677">
      <c r="A1677" s="12" t="str">
        <f>text(raw_data!A1847,"mm/dd")</f>
        <v>07/22</v>
      </c>
      <c r="B1677" s="13" t="str">
        <f>raw_data!B1847</f>
        <v>Bob</v>
      </c>
      <c r="C1677" s="13" t="str">
        <f>raw_data!C1847</f>
        <v>Shipping</v>
      </c>
      <c r="D1677" s="14">
        <f>raw_data!D1847/24/60</f>
        <v>0.009444444444</v>
      </c>
      <c r="E1677" s="15">
        <f>if(raw_data!E1847="Yes",1,0)</f>
        <v>0</v>
      </c>
      <c r="F1677" s="15">
        <f>raw_data!F1847</f>
        <v>3</v>
      </c>
      <c r="G1677" s="15" t="str">
        <f>raw_data!G1847</f>
        <v>Positive</v>
      </c>
      <c r="H1677" s="16">
        <f>if(raw_data!H1847="Yes",1,0)</f>
        <v>0</v>
      </c>
    </row>
    <row r="1678">
      <c r="A1678" s="7" t="str">
        <f>text(raw_data!A1848,"mm/dd")</f>
        <v>07/22</v>
      </c>
      <c r="B1678" s="8" t="str">
        <f>raw_data!B1848</f>
        <v>Charlie</v>
      </c>
      <c r="C1678" s="8" t="str">
        <f>raw_data!C1848</f>
        <v>Technical Support</v>
      </c>
      <c r="D1678" s="9">
        <f>raw_data!D1848/24/60</f>
        <v>0.007361111111</v>
      </c>
      <c r="E1678" s="10">
        <f>if(raw_data!E1848="Yes",1,0)</f>
        <v>0</v>
      </c>
      <c r="F1678" s="10">
        <f>raw_data!F1848</f>
        <v>2</v>
      </c>
      <c r="G1678" s="10" t="str">
        <f>raw_data!G1848</f>
        <v>Very Positive</v>
      </c>
      <c r="H1678" s="11">
        <f>if(raw_data!H1848="Yes",1,0)</f>
        <v>1</v>
      </c>
    </row>
    <row r="1679">
      <c r="A1679" s="12" t="str">
        <f>text(raw_data!A1924,"mm/dd")</f>
        <v>07/22</v>
      </c>
      <c r="B1679" s="13" t="str">
        <f>raw_data!B1924</f>
        <v>Diana</v>
      </c>
      <c r="C1679" s="13" t="str">
        <f>raw_data!C1924</f>
        <v>Sales</v>
      </c>
      <c r="D1679" s="14">
        <f>raw_data!D1924/24/60</f>
        <v>0.01020833333</v>
      </c>
      <c r="E1679" s="15">
        <f>if(raw_data!E1924="Yes",1,0)</f>
        <v>1</v>
      </c>
      <c r="F1679" s="15">
        <f>raw_data!F1924</f>
        <v>5</v>
      </c>
      <c r="G1679" s="15" t="str">
        <f>raw_data!G1924</f>
        <v>Very Negative</v>
      </c>
      <c r="H1679" s="16">
        <f>if(raw_data!H1924="Yes",1,0)</f>
        <v>1</v>
      </c>
    </row>
    <row r="1680">
      <c r="A1680" s="7" t="str">
        <f>text(raw_data!A1939,"mm/dd")</f>
        <v>07/22</v>
      </c>
      <c r="B1680" s="8" t="str">
        <f>raw_data!B1939</f>
        <v>Bob</v>
      </c>
      <c r="C1680" s="8" t="str">
        <f>raw_data!C1939</f>
        <v>Shipping</v>
      </c>
      <c r="D1680" s="9">
        <f>raw_data!D1939/24/60</f>
        <v>0.004027777778</v>
      </c>
      <c r="E1680" s="10">
        <f>if(raw_data!E1939="Yes",1,0)</f>
        <v>1</v>
      </c>
      <c r="F1680" s="10">
        <f>raw_data!F1939</f>
        <v>2</v>
      </c>
      <c r="G1680" s="10" t="str">
        <f>raw_data!G1939</f>
        <v>Very Positive</v>
      </c>
      <c r="H1680" s="11">
        <f>if(raw_data!H1939="Yes",1,0)</f>
        <v>1</v>
      </c>
    </row>
    <row r="1681">
      <c r="A1681" s="12" t="str">
        <f>text(raw_data!A1957,"mm/dd")</f>
        <v>07/22</v>
      </c>
      <c r="B1681" s="13" t="str">
        <f>raw_data!B1957</f>
        <v>Eli</v>
      </c>
      <c r="C1681" s="13" t="str">
        <f>raw_data!C1957</f>
        <v>Sales</v>
      </c>
      <c r="D1681" s="14">
        <f>raw_data!D1957/24/60</f>
        <v>0.0075</v>
      </c>
      <c r="E1681" s="15">
        <f>if(raw_data!E1957="Yes",1,0)</f>
        <v>0</v>
      </c>
      <c r="F1681" s="15">
        <f>raw_data!F1957</f>
        <v>5</v>
      </c>
      <c r="G1681" s="15" t="str">
        <f>raw_data!G1957</f>
        <v>Very Negative</v>
      </c>
      <c r="H1681" s="16">
        <f>if(raw_data!H1957="Yes",1,0)</f>
        <v>1</v>
      </c>
    </row>
    <row r="1682">
      <c r="A1682" s="7" t="str">
        <f>text(raw_data!A1981,"mm/dd")</f>
        <v>07/22</v>
      </c>
      <c r="B1682" s="8" t="str">
        <f>raw_data!B1981</f>
        <v>John</v>
      </c>
      <c r="C1682" s="8" t="str">
        <f>raw_data!C1981</f>
        <v>Technical Support</v>
      </c>
      <c r="D1682" s="9">
        <f>raw_data!D1981/24/60</f>
        <v>0.003541666667</v>
      </c>
      <c r="E1682" s="10">
        <f>if(raw_data!E1981="Yes",1,0)</f>
        <v>0</v>
      </c>
      <c r="F1682" s="10">
        <f>raw_data!F1981</f>
        <v>4</v>
      </c>
      <c r="G1682" s="10" t="str">
        <f>raw_data!G1981</f>
        <v>Very Positive</v>
      </c>
      <c r="H1682" s="11">
        <f>if(raw_data!H1981="Yes",1,0)</f>
        <v>0</v>
      </c>
    </row>
    <row r="1683">
      <c r="A1683" s="12" t="str">
        <f>text(raw_data!A1982,"mm/dd")</f>
        <v>07/22</v>
      </c>
      <c r="B1683" s="13" t="str">
        <f>raw_data!B1982</f>
        <v>Michael</v>
      </c>
      <c r="C1683" s="13" t="str">
        <f>raw_data!C1982</f>
        <v>Technical Support</v>
      </c>
      <c r="D1683" s="14">
        <f>raw_data!D1982/24/60</f>
        <v>0.002916666667</v>
      </c>
      <c r="E1683" s="15">
        <f>if(raw_data!E1982="Yes",1,0)</f>
        <v>0</v>
      </c>
      <c r="F1683" s="15">
        <f>raw_data!F1982</f>
        <v>1</v>
      </c>
      <c r="G1683" s="15" t="str">
        <f>raw_data!G1982</f>
        <v>Very Positive</v>
      </c>
      <c r="H1683" s="16">
        <f>if(raw_data!H1982="Yes",1,0)</f>
        <v>1</v>
      </c>
    </row>
    <row r="1684">
      <c r="A1684" s="7" t="str">
        <f>text(raw_data!A1996,"mm/dd")</f>
        <v>07/22</v>
      </c>
      <c r="B1684" s="8" t="str">
        <f>raw_data!B1996</f>
        <v>Alice</v>
      </c>
      <c r="C1684" s="8" t="str">
        <f>raw_data!C1996</f>
        <v>Sales</v>
      </c>
      <c r="D1684" s="9">
        <f>raw_data!D1996/24/60</f>
        <v>0.005277777778</v>
      </c>
      <c r="E1684" s="10">
        <f>if(raw_data!E1996="Yes",1,0)</f>
        <v>0</v>
      </c>
      <c r="F1684" s="10">
        <f>raw_data!F1996</f>
        <v>1</v>
      </c>
      <c r="G1684" s="10" t="str">
        <f>raw_data!G1996</f>
        <v>Very Negative</v>
      </c>
      <c r="H1684" s="11">
        <f>if(raw_data!H1996="Yes",1,0)</f>
        <v>0</v>
      </c>
    </row>
    <row r="1685">
      <c r="A1685" s="12" t="str">
        <f>text(raw_data!A2000,"mm/dd")</f>
        <v>07/22</v>
      </c>
      <c r="B1685" s="13" t="str">
        <f>raw_data!B2000</f>
        <v>Charlie</v>
      </c>
      <c r="C1685" s="13" t="str">
        <f>raw_data!C2000</f>
        <v>Sales</v>
      </c>
      <c r="D1685" s="14">
        <f>raw_data!D2000/24/60</f>
        <v>0.006944444444</v>
      </c>
      <c r="E1685" s="15">
        <f>if(raw_data!E2000="Yes",1,0)</f>
        <v>0</v>
      </c>
      <c r="F1685" s="15">
        <f>raw_data!F2000</f>
        <v>1</v>
      </c>
      <c r="G1685" s="15" t="str">
        <f>raw_data!G2000</f>
        <v>Neutral</v>
      </c>
      <c r="H1685" s="16">
        <f>if(raw_data!H2000="Yes",1,0)</f>
        <v>0</v>
      </c>
    </row>
    <row r="1686">
      <c r="A1686" s="7" t="str">
        <f>text(raw_data!A16,"mm/dd")</f>
        <v>07/23</v>
      </c>
      <c r="B1686" s="8" t="str">
        <f>raw_data!B16</f>
        <v>Michael</v>
      </c>
      <c r="C1686" s="8" t="str">
        <f>raw_data!C16</f>
        <v>Billing</v>
      </c>
      <c r="D1686" s="9">
        <f>raw_data!D16/24/60</f>
        <v>0.001597222222</v>
      </c>
      <c r="E1686" s="10">
        <f>if(raw_data!E16="Yes",1,0)</f>
        <v>0</v>
      </c>
      <c r="F1686" s="10">
        <f>raw_data!F16</f>
        <v>5</v>
      </c>
      <c r="G1686" s="10" t="str">
        <f>raw_data!G16</f>
        <v>Negative</v>
      </c>
      <c r="H1686" s="11">
        <f>if(raw_data!H16="Yes",1,0)</f>
        <v>0</v>
      </c>
    </row>
    <row r="1687">
      <c r="A1687" s="12" t="str">
        <f>text(raw_data!A41,"mm/dd")</f>
        <v>07/23</v>
      </c>
      <c r="B1687" s="13" t="str">
        <f>raw_data!B41</f>
        <v>Alice</v>
      </c>
      <c r="C1687" s="13" t="str">
        <f>raw_data!C41</f>
        <v>Billing</v>
      </c>
      <c r="D1687" s="14">
        <f>raw_data!D41/24/60</f>
        <v>0.004652777778</v>
      </c>
      <c r="E1687" s="15">
        <f>if(raw_data!E41="Yes",1,0)</f>
        <v>0</v>
      </c>
      <c r="F1687" s="15">
        <f>raw_data!F41</f>
        <v>5</v>
      </c>
      <c r="G1687" s="15" t="str">
        <f>raw_data!G41</f>
        <v>Very Positive</v>
      </c>
      <c r="H1687" s="16">
        <f>if(raw_data!H41="Yes",1,0)</f>
        <v>0</v>
      </c>
    </row>
    <row r="1688">
      <c r="A1688" s="7" t="str">
        <f>text(raw_data!A51,"mm/dd")</f>
        <v>07/23</v>
      </c>
      <c r="B1688" s="8" t="str">
        <f>raw_data!B51</f>
        <v>Diana</v>
      </c>
      <c r="C1688" s="8" t="str">
        <f>raw_data!C51</f>
        <v>Sales</v>
      </c>
      <c r="D1688" s="9">
        <f>raw_data!D51/24/60</f>
        <v>0.006944444444</v>
      </c>
      <c r="E1688" s="10">
        <f>if(raw_data!E51="Yes",1,0)</f>
        <v>0</v>
      </c>
      <c r="F1688" s="10">
        <f>raw_data!F51</f>
        <v>4</v>
      </c>
      <c r="G1688" s="10" t="str">
        <f>raw_data!G51</f>
        <v>Neutral</v>
      </c>
      <c r="H1688" s="11">
        <f>if(raw_data!H51="Yes",1,0)</f>
        <v>1</v>
      </c>
    </row>
    <row r="1689">
      <c r="A1689" s="12" t="str">
        <f>text(raw_data!A69,"mm/dd")</f>
        <v>07/23</v>
      </c>
      <c r="B1689" s="13" t="str">
        <f>raw_data!B69</f>
        <v>James</v>
      </c>
      <c r="C1689" s="13" t="str">
        <f>raw_data!C69</f>
        <v>Billing</v>
      </c>
      <c r="D1689" s="14">
        <f>raw_data!D69/24/60</f>
        <v>0.007222222222</v>
      </c>
      <c r="E1689" s="15">
        <f>if(raw_data!E69="Yes",1,0)</f>
        <v>0</v>
      </c>
      <c r="F1689" s="15">
        <f>raw_data!F69</f>
        <v>2</v>
      </c>
      <c r="G1689" s="15" t="str">
        <f>raw_data!G69</f>
        <v>Very Negative</v>
      </c>
      <c r="H1689" s="16">
        <f>if(raw_data!H69="Yes",1,0)</f>
        <v>0</v>
      </c>
    </row>
    <row r="1690">
      <c r="A1690" s="7" t="str">
        <f>text(raw_data!A91,"mm/dd")</f>
        <v>07/23</v>
      </c>
      <c r="B1690" s="8" t="str">
        <f>raw_data!B91</f>
        <v>John</v>
      </c>
      <c r="C1690" s="8" t="str">
        <f>raw_data!C91</f>
        <v>Shipping</v>
      </c>
      <c r="D1690" s="9">
        <f>raw_data!D91/24/60</f>
        <v>0.008680555556</v>
      </c>
      <c r="E1690" s="10">
        <f>if(raw_data!E91="Yes",1,0)</f>
        <v>1</v>
      </c>
      <c r="F1690" s="10">
        <f>raw_data!F91</f>
        <v>2</v>
      </c>
      <c r="G1690" s="10" t="str">
        <f>raw_data!G91</f>
        <v>Very Positive</v>
      </c>
      <c r="H1690" s="11">
        <f>if(raw_data!H91="Yes",1,0)</f>
        <v>0</v>
      </c>
    </row>
    <row r="1691">
      <c r="A1691" s="12" t="str">
        <f>text(raw_data!A93,"mm/dd")</f>
        <v>07/23</v>
      </c>
      <c r="B1691" s="13" t="str">
        <f>raw_data!B93</f>
        <v>Eli</v>
      </c>
      <c r="C1691" s="13" t="str">
        <f>raw_data!C93</f>
        <v>Shipping</v>
      </c>
      <c r="D1691" s="14">
        <f>raw_data!D93/24/60</f>
        <v>0.0025</v>
      </c>
      <c r="E1691" s="15">
        <f>if(raw_data!E93="Yes",1,0)</f>
        <v>0</v>
      </c>
      <c r="F1691" s="15">
        <f>raw_data!F93</f>
        <v>5</v>
      </c>
      <c r="G1691" s="15" t="str">
        <f>raw_data!G93</f>
        <v>Positive</v>
      </c>
      <c r="H1691" s="16">
        <f>if(raw_data!H93="Yes",1,0)</f>
        <v>0</v>
      </c>
    </row>
    <row r="1692">
      <c r="A1692" s="7" t="str">
        <f>text(raw_data!A116,"mm/dd")</f>
        <v>07/23</v>
      </c>
      <c r="B1692" s="8" t="str">
        <f>raw_data!B116</f>
        <v>Charlie</v>
      </c>
      <c r="C1692" s="8" t="str">
        <f>raw_data!C116</f>
        <v>Shipping</v>
      </c>
      <c r="D1692" s="9">
        <f>raw_data!D116/24/60</f>
        <v>0.008541666667</v>
      </c>
      <c r="E1692" s="10">
        <f>if(raw_data!E116="Yes",1,0)</f>
        <v>0</v>
      </c>
      <c r="F1692" s="10">
        <f>raw_data!F116</f>
        <v>2</v>
      </c>
      <c r="G1692" s="10" t="str">
        <f>raw_data!G116</f>
        <v>Neutral</v>
      </c>
      <c r="H1692" s="11">
        <f>if(raw_data!H116="Yes",1,0)</f>
        <v>1</v>
      </c>
    </row>
    <row r="1693">
      <c r="A1693" s="12" t="str">
        <f>text(raw_data!A134,"mm/dd")</f>
        <v>07/23</v>
      </c>
      <c r="B1693" s="13" t="str">
        <f>raw_data!B134</f>
        <v>Anna</v>
      </c>
      <c r="C1693" s="13" t="str">
        <f>raw_data!C134</f>
        <v>Sales</v>
      </c>
      <c r="D1693" s="14">
        <f>raw_data!D134/24/60</f>
        <v>0.007222222222</v>
      </c>
      <c r="E1693" s="15">
        <f>if(raw_data!E134="Yes",1,0)</f>
        <v>0</v>
      </c>
      <c r="F1693" s="15">
        <f>raw_data!F134</f>
        <v>5</v>
      </c>
      <c r="G1693" s="15" t="str">
        <f>raw_data!G134</f>
        <v>Very Negative</v>
      </c>
      <c r="H1693" s="16">
        <f>if(raw_data!H134="Yes",1,0)</f>
        <v>1</v>
      </c>
    </row>
    <row r="1694">
      <c r="A1694" s="7" t="str">
        <f>text(raw_data!A138,"mm/dd")</f>
        <v>07/23</v>
      </c>
      <c r="B1694" s="8" t="str">
        <f>raw_data!B138</f>
        <v>Diana</v>
      </c>
      <c r="C1694" s="8" t="str">
        <f>raw_data!C138</f>
        <v>Sales</v>
      </c>
      <c r="D1694" s="9">
        <f>raw_data!D138/24/60</f>
        <v>0.007638888889</v>
      </c>
      <c r="E1694" s="10">
        <f>if(raw_data!E138="Yes",1,0)</f>
        <v>1</v>
      </c>
      <c r="F1694" s="10">
        <f>raw_data!F138</f>
        <v>3</v>
      </c>
      <c r="G1694" s="10" t="str">
        <f>raw_data!G138</f>
        <v>Positive</v>
      </c>
      <c r="H1694" s="11">
        <f>if(raw_data!H138="Yes",1,0)</f>
        <v>1</v>
      </c>
    </row>
    <row r="1695">
      <c r="A1695" s="12" t="str">
        <f>text(raw_data!A147,"mm/dd")</f>
        <v>07/23</v>
      </c>
      <c r="B1695" s="13" t="str">
        <f>raw_data!B147</f>
        <v>Anna</v>
      </c>
      <c r="C1695" s="13" t="str">
        <f>raw_data!C147</f>
        <v>Billing</v>
      </c>
      <c r="D1695" s="14">
        <f>raw_data!D147/24/60</f>
        <v>0.008055555556</v>
      </c>
      <c r="E1695" s="15">
        <f>if(raw_data!E147="Yes",1,0)</f>
        <v>1</v>
      </c>
      <c r="F1695" s="15">
        <f>raw_data!F147</f>
        <v>1</v>
      </c>
      <c r="G1695" s="15" t="str">
        <f>raw_data!G147</f>
        <v>Very Positive</v>
      </c>
      <c r="H1695" s="16">
        <f>if(raw_data!H147="Yes",1,0)</f>
        <v>1</v>
      </c>
    </row>
    <row r="1696">
      <c r="A1696" s="7" t="str">
        <f>text(raw_data!A151,"mm/dd")</f>
        <v>07/23</v>
      </c>
      <c r="B1696" s="8" t="str">
        <f>raw_data!B151</f>
        <v>Eli</v>
      </c>
      <c r="C1696" s="8" t="str">
        <f>raw_data!C151</f>
        <v>Shipping</v>
      </c>
      <c r="D1696" s="9">
        <f>raw_data!D151/24/60</f>
        <v>0.002430555556</v>
      </c>
      <c r="E1696" s="10">
        <f>if(raw_data!E151="Yes",1,0)</f>
        <v>0</v>
      </c>
      <c r="F1696" s="10">
        <f>raw_data!F151</f>
        <v>2</v>
      </c>
      <c r="G1696" s="10" t="str">
        <f>raw_data!G151</f>
        <v>Neutral</v>
      </c>
      <c r="H1696" s="11">
        <f>if(raw_data!H151="Yes",1,0)</f>
        <v>0</v>
      </c>
    </row>
    <row r="1697">
      <c r="A1697" s="12" t="str">
        <f>text(raw_data!A166,"mm/dd")</f>
        <v>07/23</v>
      </c>
      <c r="B1697" s="13" t="str">
        <f>raw_data!B166</f>
        <v>Bob</v>
      </c>
      <c r="C1697" s="13" t="str">
        <f>raw_data!C166</f>
        <v>Technical Support</v>
      </c>
      <c r="D1697" s="14">
        <f>raw_data!D166/24/60</f>
        <v>0.005208333333</v>
      </c>
      <c r="E1697" s="15">
        <f>if(raw_data!E166="Yes",1,0)</f>
        <v>0</v>
      </c>
      <c r="F1697" s="15">
        <f>raw_data!F166</f>
        <v>5</v>
      </c>
      <c r="G1697" s="15" t="str">
        <f>raw_data!G166</f>
        <v>Neutral</v>
      </c>
      <c r="H1697" s="16">
        <f>if(raw_data!H166="Yes",1,0)</f>
        <v>1</v>
      </c>
    </row>
    <row r="1698">
      <c r="A1698" s="7" t="str">
        <f>text(raw_data!A182,"mm/dd")</f>
        <v>07/23</v>
      </c>
      <c r="B1698" s="8" t="str">
        <f>raw_data!B182</f>
        <v>Alice</v>
      </c>
      <c r="C1698" s="8" t="str">
        <f>raw_data!C182</f>
        <v>Sales</v>
      </c>
      <c r="D1698" s="9">
        <f>raw_data!D182/24/60</f>
        <v>0.006527777778</v>
      </c>
      <c r="E1698" s="10">
        <f>if(raw_data!E182="Yes",1,0)</f>
        <v>0</v>
      </c>
      <c r="F1698" s="10">
        <f>raw_data!F182</f>
        <v>2</v>
      </c>
      <c r="G1698" s="10" t="str">
        <f>raw_data!G182</f>
        <v>Negative</v>
      </c>
      <c r="H1698" s="11">
        <f>if(raw_data!H182="Yes",1,0)</f>
        <v>0</v>
      </c>
    </row>
    <row r="1699">
      <c r="A1699" s="12" t="str">
        <f>text(raw_data!A183,"mm/dd")</f>
        <v>07/23</v>
      </c>
      <c r="B1699" s="13" t="str">
        <f>raw_data!B183</f>
        <v>Charlie</v>
      </c>
      <c r="C1699" s="13" t="str">
        <f>raw_data!C183</f>
        <v>Shipping</v>
      </c>
      <c r="D1699" s="14">
        <f>raw_data!D183/24/60</f>
        <v>0.003819444444</v>
      </c>
      <c r="E1699" s="15">
        <f>if(raw_data!E183="Yes",1,0)</f>
        <v>1</v>
      </c>
      <c r="F1699" s="15">
        <f>raw_data!F183</f>
        <v>1</v>
      </c>
      <c r="G1699" s="15" t="str">
        <f>raw_data!G183</f>
        <v>Positive</v>
      </c>
      <c r="H1699" s="16">
        <f>if(raw_data!H183="Yes",1,0)</f>
        <v>0</v>
      </c>
    </row>
    <row r="1700">
      <c r="A1700" s="7" t="str">
        <f>text(raw_data!A203,"mm/dd")</f>
        <v>07/23</v>
      </c>
      <c r="B1700" s="8" t="str">
        <f>raw_data!B203</f>
        <v>Anna</v>
      </c>
      <c r="C1700" s="8" t="str">
        <f>raw_data!C203</f>
        <v>Shipping</v>
      </c>
      <c r="D1700" s="9">
        <f>raw_data!D203/24/60</f>
        <v>0.008194444444</v>
      </c>
      <c r="E1700" s="10">
        <f>if(raw_data!E203="Yes",1,0)</f>
        <v>0</v>
      </c>
      <c r="F1700" s="10">
        <f>raw_data!F203</f>
        <v>2</v>
      </c>
      <c r="G1700" s="10" t="str">
        <f>raw_data!G203</f>
        <v>Neutral</v>
      </c>
      <c r="H1700" s="11">
        <f>if(raw_data!H203="Yes",1,0)</f>
        <v>1</v>
      </c>
    </row>
    <row r="1701">
      <c r="A1701" s="12" t="str">
        <f>text(raw_data!A245,"mm/dd")</f>
        <v>07/23</v>
      </c>
      <c r="B1701" s="13" t="str">
        <f>raw_data!B245</f>
        <v>John</v>
      </c>
      <c r="C1701" s="13" t="str">
        <f>raw_data!C245</f>
        <v>Technical Support</v>
      </c>
      <c r="D1701" s="14">
        <f>raw_data!D245/24/60</f>
        <v>0.001736111111</v>
      </c>
      <c r="E1701" s="15">
        <f>if(raw_data!E245="Yes",1,0)</f>
        <v>1</v>
      </c>
      <c r="F1701" s="15">
        <f>raw_data!F245</f>
        <v>4</v>
      </c>
      <c r="G1701" s="15" t="str">
        <f>raw_data!G245</f>
        <v>Positive</v>
      </c>
      <c r="H1701" s="16">
        <f>if(raw_data!H245="Yes",1,0)</f>
        <v>1</v>
      </c>
    </row>
    <row r="1702">
      <c r="A1702" s="7" t="str">
        <f>text(raw_data!A258,"mm/dd")</f>
        <v>07/23</v>
      </c>
      <c r="B1702" s="8" t="str">
        <f>raw_data!B258</f>
        <v>Alice</v>
      </c>
      <c r="C1702" s="8" t="str">
        <f>raw_data!C258</f>
        <v>Shipping</v>
      </c>
      <c r="D1702" s="9">
        <f>raw_data!D258/24/60</f>
        <v>0.005138888889</v>
      </c>
      <c r="E1702" s="10">
        <f>if(raw_data!E258="Yes",1,0)</f>
        <v>0</v>
      </c>
      <c r="F1702" s="10">
        <f>raw_data!F258</f>
        <v>3</v>
      </c>
      <c r="G1702" s="10" t="str">
        <f>raw_data!G258</f>
        <v>Very Negative</v>
      </c>
      <c r="H1702" s="11">
        <f>if(raw_data!H258="Yes",1,0)</f>
        <v>0</v>
      </c>
    </row>
    <row r="1703">
      <c r="A1703" s="12" t="str">
        <f>text(raw_data!A311,"mm/dd")</f>
        <v>07/23</v>
      </c>
      <c r="B1703" s="13" t="str">
        <f>raw_data!B311</f>
        <v>John</v>
      </c>
      <c r="C1703" s="13" t="str">
        <f>raw_data!C311</f>
        <v>Sales</v>
      </c>
      <c r="D1703" s="14">
        <f>raw_data!D311/24/60</f>
        <v>0.006111111111</v>
      </c>
      <c r="E1703" s="15">
        <f>if(raw_data!E311="Yes",1,0)</f>
        <v>0</v>
      </c>
      <c r="F1703" s="15">
        <f>raw_data!F311</f>
        <v>4</v>
      </c>
      <c r="G1703" s="15" t="str">
        <f>raw_data!G311</f>
        <v>Negative</v>
      </c>
      <c r="H1703" s="16">
        <f>if(raw_data!H311="Yes",1,0)</f>
        <v>1</v>
      </c>
    </row>
    <row r="1704">
      <c r="A1704" s="7" t="str">
        <f>text(raw_data!A329,"mm/dd")</f>
        <v>07/23</v>
      </c>
      <c r="B1704" s="8" t="str">
        <f>raw_data!B329</f>
        <v>Charlie</v>
      </c>
      <c r="C1704" s="8" t="str">
        <f>raw_data!C329</f>
        <v>Shipping</v>
      </c>
      <c r="D1704" s="9">
        <f>raw_data!D329/24/60</f>
        <v>0.003125</v>
      </c>
      <c r="E1704" s="10">
        <f>if(raw_data!E329="Yes",1,0)</f>
        <v>0</v>
      </c>
      <c r="F1704" s="10">
        <f>raw_data!F329</f>
        <v>5</v>
      </c>
      <c r="G1704" s="10" t="str">
        <f>raw_data!G329</f>
        <v>Positive</v>
      </c>
      <c r="H1704" s="11">
        <f>if(raw_data!H329="Yes",1,0)</f>
        <v>1</v>
      </c>
    </row>
    <row r="1705">
      <c r="A1705" s="12" t="str">
        <f>text(raw_data!A338,"mm/dd")</f>
        <v>07/23</v>
      </c>
      <c r="B1705" s="13" t="str">
        <f>raw_data!B338</f>
        <v>John</v>
      </c>
      <c r="C1705" s="13" t="str">
        <f>raw_data!C338</f>
        <v>Technical Support</v>
      </c>
      <c r="D1705" s="14">
        <f>raw_data!D338/24/60</f>
        <v>0.003125</v>
      </c>
      <c r="E1705" s="15">
        <f>if(raw_data!E338="Yes",1,0)</f>
        <v>1</v>
      </c>
      <c r="F1705" s="15">
        <f>raw_data!F338</f>
        <v>2</v>
      </c>
      <c r="G1705" s="15" t="str">
        <f>raw_data!G338</f>
        <v>Very Positive</v>
      </c>
      <c r="H1705" s="16">
        <f>if(raw_data!H338="Yes",1,0)</f>
        <v>0</v>
      </c>
    </row>
    <row r="1706">
      <c r="A1706" s="7" t="str">
        <f>text(raw_data!A369,"mm/dd")</f>
        <v>07/23</v>
      </c>
      <c r="B1706" s="8" t="str">
        <f>raw_data!B369</f>
        <v>John</v>
      </c>
      <c r="C1706" s="8" t="str">
        <f>raw_data!C369</f>
        <v>Technical Support</v>
      </c>
      <c r="D1706" s="9">
        <f>raw_data!D369/24/60</f>
        <v>0.006041666667</v>
      </c>
      <c r="E1706" s="10">
        <f>if(raw_data!E369="Yes",1,0)</f>
        <v>1</v>
      </c>
      <c r="F1706" s="10">
        <f>raw_data!F369</f>
        <v>4</v>
      </c>
      <c r="G1706" s="10" t="str">
        <f>raw_data!G369</f>
        <v>Neutral</v>
      </c>
      <c r="H1706" s="11">
        <f>if(raw_data!H369="Yes",1,0)</f>
        <v>0</v>
      </c>
    </row>
    <row r="1707">
      <c r="A1707" s="12" t="str">
        <f>text(raw_data!A372,"mm/dd")</f>
        <v>07/23</v>
      </c>
      <c r="B1707" s="13" t="str">
        <f>raw_data!B372</f>
        <v>Diana</v>
      </c>
      <c r="C1707" s="13" t="str">
        <f>raw_data!C372</f>
        <v>Shipping</v>
      </c>
      <c r="D1707" s="14">
        <f>raw_data!D372/24/60</f>
        <v>0.001527777778</v>
      </c>
      <c r="E1707" s="15">
        <f>if(raw_data!E372="Yes",1,0)</f>
        <v>0</v>
      </c>
      <c r="F1707" s="15">
        <f>raw_data!F372</f>
        <v>1</v>
      </c>
      <c r="G1707" s="15" t="str">
        <f>raw_data!G372</f>
        <v>Very Positive</v>
      </c>
      <c r="H1707" s="16">
        <f>if(raw_data!H372="Yes",1,0)</f>
        <v>1</v>
      </c>
    </row>
    <row r="1708">
      <c r="A1708" s="7" t="str">
        <f>text(raw_data!A399,"mm/dd")</f>
        <v>07/23</v>
      </c>
      <c r="B1708" s="8" t="str">
        <f>raw_data!B399</f>
        <v>Alice</v>
      </c>
      <c r="C1708" s="8" t="str">
        <f>raw_data!C399</f>
        <v>Technical Support</v>
      </c>
      <c r="D1708" s="9">
        <f>raw_data!D399/24/60</f>
        <v>0.006111111111</v>
      </c>
      <c r="E1708" s="10">
        <f>if(raw_data!E399="Yes",1,0)</f>
        <v>1</v>
      </c>
      <c r="F1708" s="10">
        <f>raw_data!F399</f>
        <v>3</v>
      </c>
      <c r="G1708" s="10" t="str">
        <f>raw_data!G399</f>
        <v>Neutral</v>
      </c>
      <c r="H1708" s="11">
        <f>if(raw_data!H399="Yes",1,0)</f>
        <v>1</v>
      </c>
    </row>
    <row r="1709">
      <c r="A1709" s="12" t="str">
        <f>text(raw_data!A423,"mm/dd")</f>
        <v>07/23</v>
      </c>
      <c r="B1709" s="13" t="str">
        <f>raw_data!B423</f>
        <v>Bob</v>
      </c>
      <c r="C1709" s="13" t="str">
        <f>raw_data!C423</f>
        <v>Technical Support</v>
      </c>
      <c r="D1709" s="14">
        <f>raw_data!D423/24/60</f>
        <v>0.001944444444</v>
      </c>
      <c r="E1709" s="15">
        <f>if(raw_data!E423="Yes",1,0)</f>
        <v>1</v>
      </c>
      <c r="F1709" s="15">
        <f>raw_data!F423</f>
        <v>1</v>
      </c>
      <c r="G1709" s="15" t="str">
        <f>raw_data!G423</f>
        <v>Very Positive</v>
      </c>
      <c r="H1709" s="16">
        <f>if(raw_data!H423="Yes",1,0)</f>
        <v>0</v>
      </c>
    </row>
    <row r="1710">
      <c r="A1710" s="7" t="str">
        <f>text(raw_data!A426,"mm/dd")</f>
        <v>07/23</v>
      </c>
      <c r="B1710" s="8" t="str">
        <f>raw_data!B426</f>
        <v>Diana</v>
      </c>
      <c r="C1710" s="8" t="str">
        <f>raw_data!C426</f>
        <v>Billing</v>
      </c>
      <c r="D1710" s="9">
        <f>raw_data!D426/24/60</f>
        <v>0.004583333333</v>
      </c>
      <c r="E1710" s="10">
        <f>if(raw_data!E426="Yes",1,0)</f>
        <v>0</v>
      </c>
      <c r="F1710" s="10">
        <f>raw_data!F426</f>
        <v>5</v>
      </c>
      <c r="G1710" s="10" t="str">
        <f>raw_data!G426</f>
        <v>Neutral</v>
      </c>
      <c r="H1710" s="11">
        <f>if(raw_data!H426="Yes",1,0)</f>
        <v>0</v>
      </c>
    </row>
    <row r="1711">
      <c r="A1711" s="12" t="str">
        <f>text(raw_data!A449,"mm/dd")</f>
        <v>07/23</v>
      </c>
      <c r="B1711" s="13" t="str">
        <f>raw_data!B449</f>
        <v>John</v>
      </c>
      <c r="C1711" s="13" t="str">
        <f>raw_data!C449</f>
        <v>Sales</v>
      </c>
      <c r="D1711" s="14">
        <f>raw_data!D449/24/60</f>
        <v>0.004166666667</v>
      </c>
      <c r="E1711" s="15">
        <f>if(raw_data!E449="Yes",1,0)</f>
        <v>1</v>
      </c>
      <c r="F1711" s="15">
        <f>raw_data!F449</f>
        <v>1</v>
      </c>
      <c r="G1711" s="15" t="str">
        <f>raw_data!G449</f>
        <v>Very Negative</v>
      </c>
      <c r="H1711" s="16">
        <f>if(raw_data!H449="Yes",1,0)</f>
        <v>1</v>
      </c>
    </row>
    <row r="1712">
      <c r="A1712" s="7" t="str">
        <f>text(raw_data!A454,"mm/dd")</f>
        <v>07/23</v>
      </c>
      <c r="B1712" s="8" t="str">
        <f>raw_data!B454</f>
        <v>James</v>
      </c>
      <c r="C1712" s="8" t="str">
        <f>raw_data!C454</f>
        <v>Shipping</v>
      </c>
      <c r="D1712" s="9">
        <f>raw_data!D454/24/60</f>
        <v>0.002847222222</v>
      </c>
      <c r="E1712" s="10">
        <f>if(raw_data!E454="Yes",1,0)</f>
        <v>1</v>
      </c>
      <c r="F1712" s="10">
        <f>raw_data!F454</f>
        <v>3</v>
      </c>
      <c r="G1712" s="10" t="str">
        <f>raw_data!G454</f>
        <v>Neutral</v>
      </c>
      <c r="H1712" s="11">
        <f>if(raw_data!H454="Yes",1,0)</f>
        <v>1</v>
      </c>
    </row>
    <row r="1713">
      <c r="A1713" s="12" t="str">
        <f>text(raw_data!A460,"mm/dd")</f>
        <v>07/23</v>
      </c>
      <c r="B1713" s="13" t="str">
        <f>raw_data!B460</f>
        <v>John</v>
      </c>
      <c r="C1713" s="13" t="str">
        <f>raw_data!C460</f>
        <v>Shipping</v>
      </c>
      <c r="D1713" s="14">
        <f>raw_data!D460/24/60</f>
        <v>0.01027777778</v>
      </c>
      <c r="E1713" s="15">
        <f>if(raw_data!E460="Yes",1,0)</f>
        <v>0</v>
      </c>
      <c r="F1713" s="15">
        <f>raw_data!F460</f>
        <v>1</v>
      </c>
      <c r="G1713" s="15" t="str">
        <f>raw_data!G460</f>
        <v>Very Positive</v>
      </c>
      <c r="H1713" s="16">
        <f>if(raw_data!H460="Yes",1,0)</f>
        <v>1</v>
      </c>
    </row>
    <row r="1714">
      <c r="A1714" s="7" t="str">
        <f>text(raw_data!A479,"mm/dd")</f>
        <v>07/23</v>
      </c>
      <c r="B1714" s="8" t="str">
        <f>raw_data!B479</f>
        <v>Alice</v>
      </c>
      <c r="C1714" s="8" t="str">
        <f>raw_data!C479</f>
        <v>Shipping</v>
      </c>
      <c r="D1714" s="9">
        <f>raw_data!D479/24/60</f>
        <v>0.006736111111</v>
      </c>
      <c r="E1714" s="10">
        <f>if(raw_data!E479="Yes",1,0)</f>
        <v>0</v>
      </c>
      <c r="F1714" s="10">
        <f>raw_data!F479</f>
        <v>3</v>
      </c>
      <c r="G1714" s="10" t="str">
        <f>raw_data!G479</f>
        <v>Neutral</v>
      </c>
      <c r="H1714" s="11">
        <f>if(raw_data!H479="Yes",1,0)</f>
        <v>1</v>
      </c>
    </row>
    <row r="1715">
      <c r="A1715" s="12" t="str">
        <f>text(raw_data!A487,"mm/dd")</f>
        <v>07/23</v>
      </c>
      <c r="B1715" s="13" t="str">
        <f>raw_data!B487</f>
        <v>Charlie</v>
      </c>
      <c r="C1715" s="13" t="str">
        <f>raw_data!C487</f>
        <v>Shipping</v>
      </c>
      <c r="D1715" s="14">
        <f>raw_data!D487/24/60</f>
        <v>0.007013888889</v>
      </c>
      <c r="E1715" s="15">
        <f>if(raw_data!E487="Yes",1,0)</f>
        <v>1</v>
      </c>
      <c r="F1715" s="15">
        <f>raw_data!F487</f>
        <v>3</v>
      </c>
      <c r="G1715" s="15" t="str">
        <f>raw_data!G487</f>
        <v>Very Negative</v>
      </c>
      <c r="H1715" s="16">
        <f>if(raw_data!H487="Yes",1,0)</f>
        <v>1</v>
      </c>
    </row>
    <row r="1716">
      <c r="A1716" s="7" t="str">
        <f>text(raw_data!A510,"mm/dd")</f>
        <v>07/23</v>
      </c>
      <c r="B1716" s="8" t="str">
        <f>raw_data!B510</f>
        <v>Anna</v>
      </c>
      <c r="C1716" s="8" t="str">
        <f>raw_data!C510</f>
        <v>Billing</v>
      </c>
      <c r="D1716" s="9">
        <f>raw_data!D510/24/60</f>
        <v>0.009444444444</v>
      </c>
      <c r="E1716" s="10">
        <f>if(raw_data!E510="Yes",1,0)</f>
        <v>0</v>
      </c>
      <c r="F1716" s="10">
        <f>raw_data!F510</f>
        <v>5</v>
      </c>
      <c r="G1716" s="10" t="str">
        <f>raw_data!G510</f>
        <v>Very Negative</v>
      </c>
      <c r="H1716" s="11">
        <f>if(raw_data!H510="Yes",1,0)</f>
        <v>1</v>
      </c>
    </row>
    <row r="1717">
      <c r="A1717" s="12" t="str">
        <f>text(raw_data!A511,"mm/dd")</f>
        <v>07/23</v>
      </c>
      <c r="B1717" s="13" t="str">
        <f>raw_data!B511</f>
        <v>Bob</v>
      </c>
      <c r="C1717" s="13" t="str">
        <f>raw_data!C511</f>
        <v>Sales</v>
      </c>
      <c r="D1717" s="14">
        <f>raw_data!D511/24/60</f>
        <v>0.002777777778</v>
      </c>
      <c r="E1717" s="15">
        <f>if(raw_data!E511="Yes",1,0)</f>
        <v>1</v>
      </c>
      <c r="F1717" s="15">
        <f>raw_data!F511</f>
        <v>5</v>
      </c>
      <c r="G1717" s="15" t="str">
        <f>raw_data!G511</f>
        <v>Very Positive</v>
      </c>
      <c r="H1717" s="16">
        <f>if(raw_data!H511="Yes",1,0)</f>
        <v>1</v>
      </c>
    </row>
    <row r="1718">
      <c r="A1718" s="7" t="str">
        <f>text(raw_data!A517,"mm/dd")</f>
        <v>07/23</v>
      </c>
      <c r="B1718" s="8" t="str">
        <f>raw_data!B517</f>
        <v>Diana</v>
      </c>
      <c r="C1718" s="8" t="str">
        <f>raw_data!C517</f>
        <v>Sales</v>
      </c>
      <c r="D1718" s="9">
        <f>raw_data!D517/24/60</f>
        <v>0.001875</v>
      </c>
      <c r="E1718" s="10">
        <f>if(raw_data!E517="Yes",1,0)</f>
        <v>1</v>
      </c>
      <c r="F1718" s="10">
        <f>raw_data!F517</f>
        <v>4</v>
      </c>
      <c r="G1718" s="10" t="str">
        <f>raw_data!G517</f>
        <v>Very Positive</v>
      </c>
      <c r="H1718" s="11">
        <f>if(raw_data!H517="Yes",1,0)</f>
        <v>0</v>
      </c>
    </row>
    <row r="1719">
      <c r="A1719" s="12" t="str">
        <f>text(raw_data!A523,"mm/dd")</f>
        <v>07/23</v>
      </c>
      <c r="B1719" s="13" t="str">
        <f>raw_data!B523</f>
        <v>John</v>
      </c>
      <c r="C1719" s="13" t="str">
        <f>raw_data!C523</f>
        <v>Shipping</v>
      </c>
      <c r="D1719" s="14">
        <f>raw_data!D523/24/60</f>
        <v>0.007986111111</v>
      </c>
      <c r="E1719" s="15">
        <f>if(raw_data!E523="Yes",1,0)</f>
        <v>0</v>
      </c>
      <c r="F1719" s="15">
        <f>raw_data!F523</f>
        <v>4</v>
      </c>
      <c r="G1719" s="15" t="str">
        <f>raw_data!G523</f>
        <v>Negative</v>
      </c>
      <c r="H1719" s="16">
        <f>if(raw_data!H523="Yes",1,0)</f>
        <v>0</v>
      </c>
    </row>
    <row r="1720">
      <c r="A1720" s="7" t="str">
        <f>text(raw_data!A544,"mm/dd")</f>
        <v>07/23</v>
      </c>
      <c r="B1720" s="8" t="str">
        <f>raw_data!B544</f>
        <v>Anna</v>
      </c>
      <c r="C1720" s="8" t="str">
        <f>raw_data!C544</f>
        <v>Sales</v>
      </c>
      <c r="D1720" s="9">
        <f>raw_data!D544/24/60</f>
        <v>0.008402777778</v>
      </c>
      <c r="E1720" s="10">
        <f>if(raw_data!E544="Yes",1,0)</f>
        <v>1</v>
      </c>
      <c r="F1720" s="10">
        <f>raw_data!F544</f>
        <v>1</v>
      </c>
      <c r="G1720" s="10" t="str">
        <f>raw_data!G544</f>
        <v>Very Positive</v>
      </c>
      <c r="H1720" s="11">
        <f>if(raw_data!H544="Yes",1,0)</f>
        <v>0</v>
      </c>
    </row>
    <row r="1721">
      <c r="A1721" s="12" t="str">
        <f>text(raw_data!A559,"mm/dd")</f>
        <v>07/23</v>
      </c>
      <c r="B1721" s="13" t="str">
        <f>raw_data!B559</f>
        <v>Alice</v>
      </c>
      <c r="C1721" s="13" t="str">
        <f>raw_data!C559</f>
        <v>Billing</v>
      </c>
      <c r="D1721" s="14">
        <f>raw_data!D559/24/60</f>
        <v>0.009166666667</v>
      </c>
      <c r="E1721" s="15">
        <f>if(raw_data!E559="Yes",1,0)</f>
        <v>1</v>
      </c>
      <c r="F1721" s="15">
        <f>raw_data!F559</f>
        <v>4</v>
      </c>
      <c r="G1721" s="15" t="str">
        <f>raw_data!G559</f>
        <v>Neutral</v>
      </c>
      <c r="H1721" s="16">
        <f>if(raw_data!H559="Yes",1,0)</f>
        <v>1</v>
      </c>
    </row>
    <row r="1722">
      <c r="A1722" s="7" t="str">
        <f>text(raw_data!A581,"mm/dd")</f>
        <v>07/23</v>
      </c>
      <c r="B1722" s="8" t="str">
        <f>raw_data!B581</f>
        <v>Alice</v>
      </c>
      <c r="C1722" s="8" t="str">
        <f>raw_data!C581</f>
        <v>Technical Support</v>
      </c>
      <c r="D1722" s="9">
        <f>raw_data!D581/24/60</f>
        <v>0.007013888889</v>
      </c>
      <c r="E1722" s="10">
        <f>if(raw_data!E581="Yes",1,0)</f>
        <v>1</v>
      </c>
      <c r="F1722" s="10">
        <f>raw_data!F581</f>
        <v>1</v>
      </c>
      <c r="G1722" s="10" t="str">
        <f>raw_data!G581</f>
        <v>Neutral</v>
      </c>
      <c r="H1722" s="11">
        <f>if(raw_data!H581="Yes",1,0)</f>
        <v>1</v>
      </c>
    </row>
    <row r="1723">
      <c r="A1723" s="12" t="str">
        <f>text(raw_data!A589,"mm/dd")</f>
        <v>07/23</v>
      </c>
      <c r="B1723" s="13" t="str">
        <f>raw_data!B589</f>
        <v>Diana</v>
      </c>
      <c r="C1723" s="13" t="str">
        <f>raw_data!C589</f>
        <v>Technical Support</v>
      </c>
      <c r="D1723" s="14">
        <f>raw_data!D589/24/60</f>
        <v>0.007222222222</v>
      </c>
      <c r="E1723" s="15">
        <f>if(raw_data!E589="Yes",1,0)</f>
        <v>0</v>
      </c>
      <c r="F1723" s="15">
        <f>raw_data!F589</f>
        <v>4</v>
      </c>
      <c r="G1723" s="15" t="str">
        <f>raw_data!G589</f>
        <v>Very Negative</v>
      </c>
      <c r="H1723" s="16">
        <f>if(raw_data!H589="Yes",1,0)</f>
        <v>1</v>
      </c>
    </row>
    <row r="1724">
      <c r="A1724" s="7" t="str">
        <f>text(raw_data!A594,"mm/dd")</f>
        <v>07/23</v>
      </c>
      <c r="B1724" s="8" t="str">
        <f>raw_data!B594</f>
        <v>James</v>
      </c>
      <c r="C1724" s="8" t="str">
        <f>raw_data!C594</f>
        <v>Technical Support</v>
      </c>
      <c r="D1724" s="9">
        <f>raw_data!D594/24/60</f>
        <v>0.004513888889</v>
      </c>
      <c r="E1724" s="10">
        <f>if(raw_data!E594="Yes",1,0)</f>
        <v>0</v>
      </c>
      <c r="F1724" s="10">
        <f>raw_data!F594</f>
        <v>5</v>
      </c>
      <c r="G1724" s="10" t="str">
        <f>raw_data!G594</f>
        <v>Negative</v>
      </c>
      <c r="H1724" s="11">
        <f>if(raw_data!H594="Yes",1,0)</f>
        <v>1</v>
      </c>
    </row>
    <row r="1725">
      <c r="A1725" s="12" t="str">
        <f>text(raw_data!A619,"mm/dd")</f>
        <v>07/23</v>
      </c>
      <c r="B1725" s="13" t="str">
        <f>raw_data!B619</f>
        <v>John</v>
      </c>
      <c r="C1725" s="13" t="str">
        <f>raw_data!C619</f>
        <v>Technical Support</v>
      </c>
      <c r="D1725" s="14">
        <f>raw_data!D619/24/60</f>
        <v>0.009236111111</v>
      </c>
      <c r="E1725" s="15">
        <f>if(raw_data!E619="Yes",1,0)</f>
        <v>1</v>
      </c>
      <c r="F1725" s="15">
        <f>raw_data!F619</f>
        <v>2</v>
      </c>
      <c r="G1725" s="15" t="str">
        <f>raw_data!G619</f>
        <v>Positive</v>
      </c>
      <c r="H1725" s="16">
        <f>if(raw_data!H619="Yes",1,0)</f>
        <v>0</v>
      </c>
    </row>
    <row r="1726">
      <c r="A1726" s="7" t="str">
        <f>text(raw_data!A676,"mm/dd")</f>
        <v>07/23</v>
      </c>
      <c r="B1726" s="8" t="str">
        <f>raw_data!B676</f>
        <v>Diana</v>
      </c>
      <c r="C1726" s="8" t="str">
        <f>raw_data!C676</f>
        <v>Billing</v>
      </c>
      <c r="D1726" s="9">
        <f>raw_data!D676/24/60</f>
        <v>0.002777777778</v>
      </c>
      <c r="E1726" s="10">
        <f>if(raw_data!E676="Yes",1,0)</f>
        <v>1</v>
      </c>
      <c r="F1726" s="10">
        <f>raw_data!F676</f>
        <v>5</v>
      </c>
      <c r="G1726" s="10" t="str">
        <f>raw_data!G676</f>
        <v>Very Positive</v>
      </c>
      <c r="H1726" s="11">
        <f>if(raw_data!H676="Yes",1,0)</f>
        <v>1</v>
      </c>
    </row>
    <row r="1727">
      <c r="A1727" s="12" t="str">
        <f>text(raw_data!A679,"mm/dd")</f>
        <v>07/23</v>
      </c>
      <c r="B1727" s="13" t="str">
        <f>raw_data!B679</f>
        <v>Diana</v>
      </c>
      <c r="C1727" s="13" t="str">
        <f>raw_data!C679</f>
        <v>Billing</v>
      </c>
      <c r="D1727" s="14">
        <f>raw_data!D679/24/60</f>
        <v>0.006805555556</v>
      </c>
      <c r="E1727" s="15">
        <f>if(raw_data!E679="Yes",1,0)</f>
        <v>0</v>
      </c>
      <c r="F1727" s="15">
        <f>raw_data!F679</f>
        <v>2</v>
      </c>
      <c r="G1727" s="15" t="str">
        <f>raw_data!G679</f>
        <v>Neutral</v>
      </c>
      <c r="H1727" s="16">
        <f>if(raw_data!H679="Yes",1,0)</f>
        <v>1</v>
      </c>
    </row>
    <row r="1728">
      <c r="A1728" s="7" t="str">
        <f>text(raw_data!A681,"mm/dd")</f>
        <v>07/23</v>
      </c>
      <c r="B1728" s="8" t="str">
        <f>raw_data!B681</f>
        <v>Eli</v>
      </c>
      <c r="C1728" s="8" t="str">
        <f>raw_data!C681</f>
        <v>Billing</v>
      </c>
      <c r="D1728" s="9">
        <f>raw_data!D681/24/60</f>
        <v>0.002569444444</v>
      </c>
      <c r="E1728" s="10">
        <f>if(raw_data!E681="Yes",1,0)</f>
        <v>1</v>
      </c>
      <c r="F1728" s="10">
        <f>raw_data!F681</f>
        <v>3</v>
      </c>
      <c r="G1728" s="10" t="str">
        <f>raw_data!G681</f>
        <v>Very Negative</v>
      </c>
      <c r="H1728" s="11">
        <f>if(raw_data!H681="Yes",1,0)</f>
        <v>1</v>
      </c>
    </row>
    <row r="1729">
      <c r="A1729" s="12" t="str">
        <f>text(raw_data!A687,"mm/dd")</f>
        <v>07/23</v>
      </c>
      <c r="B1729" s="13" t="str">
        <f>raw_data!B687</f>
        <v>Anna</v>
      </c>
      <c r="C1729" s="13" t="str">
        <f>raw_data!C687</f>
        <v>Shipping</v>
      </c>
      <c r="D1729" s="14">
        <f>raw_data!D687/24/60</f>
        <v>0.002569444444</v>
      </c>
      <c r="E1729" s="15">
        <f>if(raw_data!E687="Yes",1,0)</f>
        <v>1</v>
      </c>
      <c r="F1729" s="15">
        <f>raw_data!F687</f>
        <v>2</v>
      </c>
      <c r="G1729" s="15" t="str">
        <f>raw_data!G687</f>
        <v>Very Positive</v>
      </c>
      <c r="H1729" s="16">
        <f>if(raw_data!H687="Yes",1,0)</f>
        <v>1</v>
      </c>
    </row>
    <row r="1730">
      <c r="A1730" s="7" t="str">
        <f>text(raw_data!A693,"mm/dd")</f>
        <v>07/23</v>
      </c>
      <c r="B1730" s="8" t="str">
        <f>raw_data!B693</f>
        <v>Eli</v>
      </c>
      <c r="C1730" s="8" t="str">
        <f>raw_data!C693</f>
        <v>Technical Support</v>
      </c>
      <c r="D1730" s="9">
        <f>raw_data!D693/24/60</f>
        <v>0.01020833333</v>
      </c>
      <c r="E1730" s="10">
        <f>if(raw_data!E693="Yes",1,0)</f>
        <v>0</v>
      </c>
      <c r="F1730" s="10">
        <f>raw_data!F693</f>
        <v>2</v>
      </c>
      <c r="G1730" s="10" t="str">
        <f>raw_data!G693</f>
        <v>Very Negative</v>
      </c>
      <c r="H1730" s="11">
        <f>if(raw_data!H693="Yes",1,0)</f>
        <v>1</v>
      </c>
    </row>
    <row r="1731">
      <c r="A1731" s="12" t="str">
        <f>text(raw_data!A715,"mm/dd")</f>
        <v>07/23</v>
      </c>
      <c r="B1731" s="13" t="str">
        <f>raw_data!B715</f>
        <v>Alice</v>
      </c>
      <c r="C1731" s="13" t="str">
        <f>raw_data!C715</f>
        <v>Technical Support</v>
      </c>
      <c r="D1731" s="14">
        <f>raw_data!D715/24/60</f>
        <v>0.006875</v>
      </c>
      <c r="E1731" s="15">
        <f>if(raw_data!E715="Yes",1,0)</f>
        <v>1</v>
      </c>
      <c r="F1731" s="15">
        <f>raw_data!F715</f>
        <v>1</v>
      </c>
      <c r="G1731" s="15" t="str">
        <f>raw_data!G715</f>
        <v>Very Negative</v>
      </c>
      <c r="H1731" s="16">
        <f>if(raw_data!H715="Yes",1,0)</f>
        <v>1</v>
      </c>
    </row>
    <row r="1732">
      <c r="A1732" s="7" t="str">
        <f>text(raw_data!A729,"mm/dd")</f>
        <v>07/23</v>
      </c>
      <c r="B1732" s="8" t="str">
        <f>raw_data!B729</f>
        <v>Eli</v>
      </c>
      <c r="C1732" s="8" t="str">
        <f>raw_data!C729</f>
        <v>Billing</v>
      </c>
      <c r="D1732" s="9">
        <f>raw_data!D729/24/60</f>
        <v>0.004027777778</v>
      </c>
      <c r="E1732" s="10">
        <f>if(raw_data!E729="Yes",1,0)</f>
        <v>0</v>
      </c>
      <c r="F1732" s="10">
        <f>raw_data!F729</f>
        <v>3</v>
      </c>
      <c r="G1732" s="10" t="str">
        <f>raw_data!G729</f>
        <v>Very Negative</v>
      </c>
      <c r="H1732" s="11">
        <f>if(raw_data!H729="Yes",1,0)</f>
        <v>0</v>
      </c>
    </row>
    <row r="1733">
      <c r="A1733" s="12" t="str">
        <f>text(raw_data!A736,"mm/dd")</f>
        <v>07/23</v>
      </c>
      <c r="B1733" s="13" t="str">
        <f>raw_data!B736</f>
        <v>Bob</v>
      </c>
      <c r="C1733" s="13" t="str">
        <f>raw_data!C736</f>
        <v>Technical Support</v>
      </c>
      <c r="D1733" s="14">
        <f>raw_data!D736/24/60</f>
        <v>0.008611111111</v>
      </c>
      <c r="E1733" s="15">
        <f>if(raw_data!E736="Yes",1,0)</f>
        <v>1</v>
      </c>
      <c r="F1733" s="15">
        <f>raw_data!F736</f>
        <v>5</v>
      </c>
      <c r="G1733" s="15" t="str">
        <f>raw_data!G736</f>
        <v>Very Negative</v>
      </c>
      <c r="H1733" s="16">
        <f>if(raw_data!H736="Yes",1,0)</f>
        <v>1</v>
      </c>
    </row>
    <row r="1734">
      <c r="A1734" s="7" t="str">
        <f>text(raw_data!A742,"mm/dd")</f>
        <v>07/23</v>
      </c>
      <c r="B1734" s="8" t="str">
        <f>raw_data!B742</f>
        <v>Charlie</v>
      </c>
      <c r="C1734" s="8" t="str">
        <f>raw_data!C742</f>
        <v>Billing</v>
      </c>
      <c r="D1734" s="9">
        <f>raw_data!D742/24/60</f>
        <v>0.005833333333</v>
      </c>
      <c r="E1734" s="10">
        <f>if(raw_data!E742="Yes",1,0)</f>
        <v>0</v>
      </c>
      <c r="F1734" s="10">
        <f>raw_data!F742</f>
        <v>3</v>
      </c>
      <c r="G1734" s="10" t="str">
        <f>raw_data!G742</f>
        <v>Positive</v>
      </c>
      <c r="H1734" s="11">
        <f>if(raw_data!H742="Yes",1,0)</f>
        <v>0</v>
      </c>
    </row>
    <row r="1735">
      <c r="A1735" s="12" t="str">
        <f>text(raw_data!A746,"mm/dd")</f>
        <v>07/23</v>
      </c>
      <c r="B1735" s="13" t="str">
        <f>raw_data!B746</f>
        <v>Michael</v>
      </c>
      <c r="C1735" s="13" t="str">
        <f>raw_data!C746</f>
        <v>Sales</v>
      </c>
      <c r="D1735" s="14">
        <f>raw_data!D746/24/60</f>
        <v>0.0075</v>
      </c>
      <c r="E1735" s="15">
        <f>if(raw_data!E746="Yes",1,0)</f>
        <v>1</v>
      </c>
      <c r="F1735" s="15">
        <f>raw_data!F746</f>
        <v>1</v>
      </c>
      <c r="G1735" s="15" t="str">
        <f>raw_data!G746</f>
        <v>Neutral</v>
      </c>
      <c r="H1735" s="16">
        <f>if(raw_data!H746="Yes",1,0)</f>
        <v>1</v>
      </c>
    </row>
    <row r="1736">
      <c r="A1736" s="7" t="str">
        <f>text(raw_data!A760,"mm/dd")</f>
        <v>07/23</v>
      </c>
      <c r="B1736" s="8" t="str">
        <f>raw_data!B760</f>
        <v>Eli</v>
      </c>
      <c r="C1736" s="8" t="str">
        <f>raw_data!C760</f>
        <v>Sales</v>
      </c>
      <c r="D1736" s="9">
        <f>raw_data!D760/24/60</f>
        <v>0.006805555556</v>
      </c>
      <c r="E1736" s="10">
        <f>if(raw_data!E760="Yes",1,0)</f>
        <v>1</v>
      </c>
      <c r="F1736" s="10">
        <f>raw_data!F760</f>
        <v>5</v>
      </c>
      <c r="G1736" s="10" t="str">
        <f>raw_data!G760</f>
        <v>Very Positive</v>
      </c>
      <c r="H1736" s="11">
        <f>if(raw_data!H760="Yes",1,0)</f>
        <v>0</v>
      </c>
    </row>
    <row r="1737">
      <c r="A1737" s="12" t="str">
        <f>text(raw_data!A761,"mm/dd")</f>
        <v>07/23</v>
      </c>
      <c r="B1737" s="13" t="str">
        <f>raw_data!B761</f>
        <v>Diana</v>
      </c>
      <c r="C1737" s="13" t="str">
        <f>raw_data!C761</f>
        <v>Billing</v>
      </c>
      <c r="D1737" s="14">
        <f>raw_data!D761/24/60</f>
        <v>0.006388888889</v>
      </c>
      <c r="E1737" s="15">
        <f>if(raw_data!E761="Yes",1,0)</f>
        <v>0</v>
      </c>
      <c r="F1737" s="15">
        <f>raw_data!F761</f>
        <v>2</v>
      </c>
      <c r="G1737" s="15" t="str">
        <f>raw_data!G761</f>
        <v>Negative</v>
      </c>
      <c r="H1737" s="16">
        <f>if(raw_data!H761="Yes",1,0)</f>
        <v>1</v>
      </c>
    </row>
    <row r="1738">
      <c r="A1738" s="7" t="str">
        <f>text(raw_data!A833,"mm/dd")</f>
        <v>07/23</v>
      </c>
      <c r="B1738" s="8" t="str">
        <f>raw_data!B833</f>
        <v>Charlie</v>
      </c>
      <c r="C1738" s="8" t="str">
        <f>raw_data!C833</f>
        <v>Shipping</v>
      </c>
      <c r="D1738" s="9">
        <f>raw_data!D833/24/60</f>
        <v>0.003402777778</v>
      </c>
      <c r="E1738" s="10">
        <f>if(raw_data!E833="Yes",1,0)</f>
        <v>1</v>
      </c>
      <c r="F1738" s="10">
        <f>raw_data!F833</f>
        <v>5</v>
      </c>
      <c r="G1738" s="10" t="str">
        <f>raw_data!G833</f>
        <v>Negative</v>
      </c>
      <c r="H1738" s="11">
        <f>if(raw_data!H833="Yes",1,0)</f>
        <v>1</v>
      </c>
    </row>
    <row r="1739">
      <c r="A1739" s="12" t="str">
        <f>text(raw_data!A836,"mm/dd")</f>
        <v>07/23</v>
      </c>
      <c r="B1739" s="13" t="str">
        <f>raw_data!B836</f>
        <v>Eli</v>
      </c>
      <c r="C1739" s="13" t="str">
        <f>raw_data!C836</f>
        <v>Shipping</v>
      </c>
      <c r="D1739" s="14">
        <f>raw_data!D836/24/60</f>
        <v>0.004305555556</v>
      </c>
      <c r="E1739" s="15">
        <f>if(raw_data!E836="Yes",1,0)</f>
        <v>0</v>
      </c>
      <c r="F1739" s="15">
        <f>raw_data!F836</f>
        <v>4</v>
      </c>
      <c r="G1739" s="15" t="str">
        <f>raw_data!G836</f>
        <v>Neutral</v>
      </c>
      <c r="H1739" s="16">
        <f>if(raw_data!H836="Yes",1,0)</f>
        <v>1</v>
      </c>
    </row>
    <row r="1740">
      <c r="A1740" s="7" t="str">
        <f>text(raw_data!A845,"mm/dd")</f>
        <v>07/23</v>
      </c>
      <c r="B1740" s="8" t="str">
        <f>raw_data!B845</f>
        <v>John</v>
      </c>
      <c r="C1740" s="8" t="str">
        <f>raw_data!C845</f>
        <v>Billing</v>
      </c>
      <c r="D1740" s="9">
        <f>raw_data!D845/24/60</f>
        <v>0.001944444444</v>
      </c>
      <c r="E1740" s="10">
        <f>if(raw_data!E845="Yes",1,0)</f>
        <v>0</v>
      </c>
      <c r="F1740" s="10">
        <f>raw_data!F845</f>
        <v>4</v>
      </c>
      <c r="G1740" s="10" t="str">
        <f>raw_data!G845</f>
        <v>Neutral</v>
      </c>
      <c r="H1740" s="11">
        <f>if(raw_data!H845="Yes",1,0)</f>
        <v>0</v>
      </c>
    </row>
    <row r="1741">
      <c r="A1741" s="12" t="str">
        <f>text(raw_data!A879,"mm/dd")</f>
        <v>07/23</v>
      </c>
      <c r="B1741" s="13" t="str">
        <f>raw_data!B879</f>
        <v>Diana</v>
      </c>
      <c r="C1741" s="13" t="str">
        <f>raw_data!C879</f>
        <v>Billing</v>
      </c>
      <c r="D1741" s="14">
        <f>raw_data!D879/24/60</f>
        <v>0.008402777778</v>
      </c>
      <c r="E1741" s="15">
        <f>if(raw_data!E879="Yes",1,0)</f>
        <v>0</v>
      </c>
      <c r="F1741" s="15">
        <f>raw_data!F879</f>
        <v>4</v>
      </c>
      <c r="G1741" s="15" t="str">
        <f>raw_data!G879</f>
        <v>Neutral</v>
      </c>
      <c r="H1741" s="16">
        <f>if(raw_data!H879="Yes",1,0)</f>
        <v>1</v>
      </c>
    </row>
    <row r="1742">
      <c r="A1742" s="7" t="str">
        <f>text(raw_data!A892,"mm/dd")</f>
        <v>07/23</v>
      </c>
      <c r="B1742" s="8" t="str">
        <f>raw_data!B892</f>
        <v>Anna</v>
      </c>
      <c r="C1742" s="8" t="str">
        <f>raw_data!C892</f>
        <v>Billing</v>
      </c>
      <c r="D1742" s="9">
        <f>raw_data!D892/24/60</f>
        <v>0.009375</v>
      </c>
      <c r="E1742" s="10">
        <f>if(raw_data!E892="Yes",1,0)</f>
        <v>1</v>
      </c>
      <c r="F1742" s="10">
        <f>raw_data!F892</f>
        <v>3</v>
      </c>
      <c r="G1742" s="10" t="str">
        <f>raw_data!G892</f>
        <v>Negative</v>
      </c>
      <c r="H1742" s="11">
        <f>if(raw_data!H892="Yes",1,0)</f>
        <v>0</v>
      </c>
    </row>
    <row r="1743">
      <c r="A1743" s="12" t="str">
        <f>text(raw_data!A895,"mm/dd")</f>
        <v>07/23</v>
      </c>
      <c r="B1743" s="13" t="str">
        <f>raw_data!B895</f>
        <v>Bob</v>
      </c>
      <c r="C1743" s="13" t="str">
        <f>raw_data!C895</f>
        <v>Shipping</v>
      </c>
      <c r="D1743" s="14">
        <f>raw_data!D895/24/60</f>
        <v>0.004375</v>
      </c>
      <c r="E1743" s="15">
        <f>if(raw_data!E895="Yes",1,0)</f>
        <v>1</v>
      </c>
      <c r="F1743" s="15">
        <f>raw_data!F895</f>
        <v>4</v>
      </c>
      <c r="G1743" s="15" t="str">
        <f>raw_data!G895</f>
        <v>Positive</v>
      </c>
      <c r="H1743" s="16">
        <f>if(raw_data!H895="Yes",1,0)</f>
        <v>0</v>
      </c>
    </row>
    <row r="1744">
      <c r="A1744" s="7" t="str">
        <f>text(raw_data!A911,"mm/dd")</f>
        <v>07/23</v>
      </c>
      <c r="B1744" s="8" t="str">
        <f>raw_data!B911</f>
        <v>Bob</v>
      </c>
      <c r="C1744" s="8" t="str">
        <f>raw_data!C911</f>
        <v>Billing</v>
      </c>
      <c r="D1744" s="9">
        <f>raw_data!D911/24/60</f>
        <v>0.006597222222</v>
      </c>
      <c r="E1744" s="10">
        <f>if(raw_data!E911="Yes",1,0)</f>
        <v>0</v>
      </c>
      <c r="F1744" s="10">
        <f>raw_data!F911</f>
        <v>1</v>
      </c>
      <c r="G1744" s="10" t="str">
        <f>raw_data!G911</f>
        <v>Negative</v>
      </c>
      <c r="H1744" s="11">
        <f>if(raw_data!H911="Yes",1,0)</f>
        <v>1</v>
      </c>
    </row>
    <row r="1745">
      <c r="A1745" s="12" t="str">
        <f>text(raw_data!A917,"mm/dd")</f>
        <v>07/23</v>
      </c>
      <c r="B1745" s="13" t="str">
        <f>raw_data!B917</f>
        <v>Michael</v>
      </c>
      <c r="C1745" s="13" t="str">
        <f>raw_data!C917</f>
        <v>Shipping</v>
      </c>
      <c r="D1745" s="14">
        <f>raw_data!D917/24/60</f>
        <v>0.004722222222</v>
      </c>
      <c r="E1745" s="15">
        <f>if(raw_data!E917="Yes",1,0)</f>
        <v>1</v>
      </c>
      <c r="F1745" s="15">
        <f>raw_data!F917</f>
        <v>4</v>
      </c>
      <c r="G1745" s="15" t="str">
        <f>raw_data!G917</f>
        <v>Positive</v>
      </c>
      <c r="H1745" s="16">
        <f>if(raw_data!H917="Yes",1,0)</f>
        <v>0</v>
      </c>
    </row>
    <row r="1746">
      <c r="A1746" s="7" t="str">
        <f>text(raw_data!A920,"mm/dd")</f>
        <v>07/23</v>
      </c>
      <c r="B1746" s="8" t="str">
        <f>raw_data!B920</f>
        <v>Alice</v>
      </c>
      <c r="C1746" s="8" t="str">
        <f>raw_data!C920</f>
        <v>Billing</v>
      </c>
      <c r="D1746" s="9">
        <f>raw_data!D920/24/60</f>
        <v>0.005902777778</v>
      </c>
      <c r="E1746" s="10">
        <f>if(raw_data!E920="Yes",1,0)</f>
        <v>1</v>
      </c>
      <c r="F1746" s="10">
        <f>raw_data!F920</f>
        <v>3</v>
      </c>
      <c r="G1746" s="10" t="str">
        <f>raw_data!G920</f>
        <v>Very Positive</v>
      </c>
      <c r="H1746" s="11">
        <f>if(raw_data!H920="Yes",1,0)</f>
        <v>1</v>
      </c>
    </row>
    <row r="1747">
      <c r="A1747" s="12" t="str">
        <f>text(raw_data!A924,"mm/dd")</f>
        <v>07/23</v>
      </c>
      <c r="B1747" s="13" t="str">
        <f>raw_data!B924</f>
        <v>Michael</v>
      </c>
      <c r="C1747" s="13" t="str">
        <f>raw_data!C924</f>
        <v>Shipping</v>
      </c>
      <c r="D1747" s="14">
        <f>raw_data!D924/24/60</f>
        <v>0.009722222222</v>
      </c>
      <c r="E1747" s="15">
        <f>if(raw_data!E924="Yes",1,0)</f>
        <v>1</v>
      </c>
      <c r="F1747" s="15">
        <f>raw_data!F924</f>
        <v>2</v>
      </c>
      <c r="G1747" s="15" t="str">
        <f>raw_data!G924</f>
        <v>Very Positive</v>
      </c>
      <c r="H1747" s="16">
        <f>if(raw_data!H924="Yes",1,0)</f>
        <v>1</v>
      </c>
    </row>
    <row r="1748">
      <c r="A1748" s="7" t="str">
        <f>text(raw_data!A951,"mm/dd")</f>
        <v>07/23</v>
      </c>
      <c r="B1748" s="8" t="str">
        <f>raw_data!B951</f>
        <v>Charlie</v>
      </c>
      <c r="C1748" s="8" t="str">
        <f>raw_data!C951</f>
        <v>Sales</v>
      </c>
      <c r="D1748" s="9">
        <f>raw_data!D951/24/60</f>
        <v>0.001736111111</v>
      </c>
      <c r="E1748" s="10">
        <f>if(raw_data!E951="Yes",1,0)</f>
        <v>1</v>
      </c>
      <c r="F1748" s="10">
        <f>raw_data!F951</f>
        <v>3</v>
      </c>
      <c r="G1748" s="10" t="str">
        <f>raw_data!G951</f>
        <v>Very Negative</v>
      </c>
      <c r="H1748" s="11">
        <f>if(raw_data!H951="Yes",1,0)</f>
        <v>0</v>
      </c>
    </row>
    <row r="1749">
      <c r="A1749" s="12" t="str">
        <f>text(raw_data!A966,"mm/dd")</f>
        <v>07/23</v>
      </c>
      <c r="B1749" s="13" t="str">
        <f>raw_data!B966</f>
        <v>Eli</v>
      </c>
      <c r="C1749" s="13" t="str">
        <f>raw_data!C966</f>
        <v>Billing</v>
      </c>
      <c r="D1749" s="14">
        <f>raw_data!D966/24/60</f>
        <v>0.004166666667</v>
      </c>
      <c r="E1749" s="15">
        <f>if(raw_data!E966="Yes",1,0)</f>
        <v>0</v>
      </c>
      <c r="F1749" s="15">
        <f>raw_data!F966</f>
        <v>1</v>
      </c>
      <c r="G1749" s="15" t="str">
        <f>raw_data!G966</f>
        <v>Very Negative</v>
      </c>
      <c r="H1749" s="16">
        <f>if(raw_data!H966="Yes",1,0)</f>
        <v>0</v>
      </c>
    </row>
    <row r="1750">
      <c r="A1750" s="7" t="str">
        <f>text(raw_data!A979,"mm/dd")</f>
        <v>07/23</v>
      </c>
      <c r="B1750" s="8" t="str">
        <f>raw_data!B979</f>
        <v>Bob</v>
      </c>
      <c r="C1750" s="8" t="str">
        <f>raw_data!C979</f>
        <v>Sales</v>
      </c>
      <c r="D1750" s="9">
        <f>raw_data!D979/24/60</f>
        <v>0.006805555556</v>
      </c>
      <c r="E1750" s="10">
        <f>if(raw_data!E979="Yes",1,0)</f>
        <v>1</v>
      </c>
      <c r="F1750" s="10">
        <f>raw_data!F979</f>
        <v>4</v>
      </c>
      <c r="G1750" s="10" t="str">
        <f>raw_data!G979</f>
        <v>Neutral</v>
      </c>
      <c r="H1750" s="11">
        <f>if(raw_data!H979="Yes",1,0)</f>
        <v>0</v>
      </c>
    </row>
    <row r="1751">
      <c r="A1751" s="12" t="str">
        <f>text(raw_data!A994,"mm/dd")</f>
        <v>07/23</v>
      </c>
      <c r="B1751" s="13" t="str">
        <f>raw_data!B994</f>
        <v>John</v>
      </c>
      <c r="C1751" s="13" t="str">
        <f>raw_data!C994</f>
        <v>Shipping</v>
      </c>
      <c r="D1751" s="14">
        <f>raw_data!D994/24/60</f>
        <v>0.008194444444</v>
      </c>
      <c r="E1751" s="15">
        <f>if(raw_data!E994="Yes",1,0)</f>
        <v>0</v>
      </c>
      <c r="F1751" s="15">
        <f>raw_data!F994</f>
        <v>5</v>
      </c>
      <c r="G1751" s="15" t="str">
        <f>raw_data!G994</f>
        <v>Positive</v>
      </c>
      <c r="H1751" s="16">
        <f>if(raw_data!H994="Yes",1,0)</f>
        <v>1</v>
      </c>
    </row>
    <row r="1752">
      <c r="A1752" s="7" t="str">
        <f>text(raw_data!A1001,"mm/dd")</f>
        <v>07/23</v>
      </c>
      <c r="B1752" s="8" t="str">
        <f>raw_data!B1001</f>
        <v>Alice</v>
      </c>
      <c r="C1752" s="8" t="str">
        <f>raw_data!C1001</f>
        <v>Technical Support</v>
      </c>
      <c r="D1752" s="9">
        <f>raw_data!D1001/24/60</f>
        <v>0.006180555556</v>
      </c>
      <c r="E1752" s="10">
        <f>if(raw_data!E1001="Yes",1,0)</f>
        <v>0</v>
      </c>
      <c r="F1752" s="10">
        <f>raw_data!F1001</f>
        <v>2</v>
      </c>
      <c r="G1752" s="10" t="str">
        <f>raw_data!G1001</f>
        <v>Very Negative</v>
      </c>
      <c r="H1752" s="11">
        <f>if(raw_data!H1001="Yes",1,0)</f>
        <v>1</v>
      </c>
    </row>
    <row r="1753">
      <c r="A1753" s="12" t="str">
        <f>text(raw_data!A1003,"mm/dd")</f>
        <v>07/23</v>
      </c>
      <c r="B1753" s="13" t="str">
        <f>raw_data!B1003</f>
        <v>Diana</v>
      </c>
      <c r="C1753" s="13" t="str">
        <f>raw_data!C1003</f>
        <v>Technical Support</v>
      </c>
      <c r="D1753" s="14">
        <f>raw_data!D1003/24/60</f>
        <v>0.006805555556</v>
      </c>
      <c r="E1753" s="15">
        <f>if(raw_data!E1003="Yes",1,0)</f>
        <v>0</v>
      </c>
      <c r="F1753" s="15">
        <f>raw_data!F1003</f>
        <v>1</v>
      </c>
      <c r="G1753" s="15" t="str">
        <f>raw_data!G1003</f>
        <v>Very Positive</v>
      </c>
      <c r="H1753" s="16">
        <f>if(raw_data!H1003="Yes",1,0)</f>
        <v>1</v>
      </c>
    </row>
    <row r="1754">
      <c r="A1754" s="7" t="str">
        <f>text(raw_data!A1014,"mm/dd")</f>
        <v>07/23</v>
      </c>
      <c r="B1754" s="8" t="str">
        <f>raw_data!B1014</f>
        <v>Charlie</v>
      </c>
      <c r="C1754" s="8" t="str">
        <f>raw_data!C1014</f>
        <v>Sales</v>
      </c>
      <c r="D1754" s="9">
        <f>raw_data!D1014/24/60</f>
        <v>0.007777777778</v>
      </c>
      <c r="E1754" s="10">
        <f>if(raw_data!E1014="Yes",1,0)</f>
        <v>0</v>
      </c>
      <c r="F1754" s="10">
        <f>raw_data!F1014</f>
        <v>2</v>
      </c>
      <c r="G1754" s="10" t="str">
        <f>raw_data!G1014</f>
        <v>Very Positive</v>
      </c>
      <c r="H1754" s="11">
        <f>if(raw_data!H1014="Yes",1,0)</f>
        <v>1</v>
      </c>
    </row>
    <row r="1755">
      <c r="A1755" s="12" t="str">
        <f>text(raw_data!A1019,"mm/dd")</f>
        <v>07/23</v>
      </c>
      <c r="B1755" s="13" t="str">
        <f>raw_data!B1019</f>
        <v>John</v>
      </c>
      <c r="C1755" s="13" t="str">
        <f>raw_data!C1019</f>
        <v>Sales</v>
      </c>
      <c r="D1755" s="14">
        <f>raw_data!D1019/24/60</f>
        <v>0.005694444444</v>
      </c>
      <c r="E1755" s="15">
        <f>if(raw_data!E1019="Yes",1,0)</f>
        <v>0</v>
      </c>
      <c r="F1755" s="15">
        <f>raw_data!F1019</f>
        <v>5</v>
      </c>
      <c r="G1755" s="15" t="str">
        <f>raw_data!G1019</f>
        <v>Positive</v>
      </c>
      <c r="H1755" s="16">
        <f>if(raw_data!H1019="Yes",1,0)</f>
        <v>1</v>
      </c>
    </row>
    <row r="1756">
      <c r="A1756" s="7" t="str">
        <f>text(raw_data!A1030,"mm/dd")</f>
        <v>07/23</v>
      </c>
      <c r="B1756" s="8" t="str">
        <f>raw_data!B1030</f>
        <v>Bob</v>
      </c>
      <c r="C1756" s="8" t="str">
        <f>raw_data!C1030</f>
        <v>Sales</v>
      </c>
      <c r="D1756" s="9">
        <f>raw_data!D1030/24/60</f>
        <v>0.002986111111</v>
      </c>
      <c r="E1756" s="10">
        <f>if(raw_data!E1030="Yes",1,0)</f>
        <v>0</v>
      </c>
      <c r="F1756" s="10">
        <f>raw_data!F1030</f>
        <v>5</v>
      </c>
      <c r="G1756" s="10" t="str">
        <f>raw_data!G1030</f>
        <v>Negative</v>
      </c>
      <c r="H1756" s="11">
        <f>if(raw_data!H1030="Yes",1,0)</f>
        <v>1</v>
      </c>
    </row>
    <row r="1757">
      <c r="A1757" s="12" t="str">
        <f>text(raw_data!A1034,"mm/dd")</f>
        <v>07/23</v>
      </c>
      <c r="B1757" s="13" t="str">
        <f>raw_data!B1034</f>
        <v>Charlie</v>
      </c>
      <c r="C1757" s="13" t="str">
        <f>raw_data!C1034</f>
        <v>Sales</v>
      </c>
      <c r="D1757" s="14">
        <f>raw_data!D1034/24/60</f>
        <v>0.008125</v>
      </c>
      <c r="E1757" s="15">
        <f>if(raw_data!E1034="Yes",1,0)</f>
        <v>1</v>
      </c>
      <c r="F1757" s="15">
        <f>raw_data!F1034</f>
        <v>4</v>
      </c>
      <c r="G1757" s="15" t="str">
        <f>raw_data!G1034</f>
        <v>Very Positive</v>
      </c>
      <c r="H1757" s="16">
        <f>if(raw_data!H1034="Yes",1,0)</f>
        <v>1</v>
      </c>
    </row>
    <row r="1758">
      <c r="A1758" s="7" t="str">
        <f>text(raw_data!A1037,"mm/dd")</f>
        <v>07/23</v>
      </c>
      <c r="B1758" s="8" t="str">
        <f>raw_data!B1037</f>
        <v>Eli</v>
      </c>
      <c r="C1758" s="8" t="str">
        <f>raw_data!C1037</f>
        <v>Sales</v>
      </c>
      <c r="D1758" s="9">
        <f>raw_data!D1037/24/60</f>
        <v>0.008263888889</v>
      </c>
      <c r="E1758" s="10">
        <f>if(raw_data!E1037="Yes",1,0)</f>
        <v>1</v>
      </c>
      <c r="F1758" s="10">
        <f>raw_data!F1037</f>
        <v>3</v>
      </c>
      <c r="G1758" s="10" t="str">
        <f>raw_data!G1037</f>
        <v>Very Negative</v>
      </c>
      <c r="H1758" s="11">
        <f>if(raw_data!H1037="Yes",1,0)</f>
        <v>1</v>
      </c>
    </row>
    <row r="1759">
      <c r="A1759" s="12" t="str">
        <f>text(raw_data!A1068,"mm/dd")</f>
        <v>07/23</v>
      </c>
      <c r="B1759" s="13" t="str">
        <f>raw_data!B1068</f>
        <v>Eli</v>
      </c>
      <c r="C1759" s="13" t="str">
        <f>raw_data!C1068</f>
        <v>Sales</v>
      </c>
      <c r="D1759" s="14">
        <f>raw_data!D1068/24/60</f>
        <v>0.007847222222</v>
      </c>
      <c r="E1759" s="15">
        <f>if(raw_data!E1068="Yes",1,0)</f>
        <v>1</v>
      </c>
      <c r="F1759" s="15">
        <f>raw_data!F1068</f>
        <v>4</v>
      </c>
      <c r="G1759" s="15" t="str">
        <f>raw_data!G1068</f>
        <v>Negative</v>
      </c>
      <c r="H1759" s="16">
        <f>if(raw_data!H1068="Yes",1,0)</f>
        <v>0</v>
      </c>
    </row>
    <row r="1760">
      <c r="A1760" s="7" t="str">
        <f>text(raw_data!A1074,"mm/dd")</f>
        <v>07/23</v>
      </c>
      <c r="B1760" s="8" t="str">
        <f>raw_data!B1074</f>
        <v>Anna</v>
      </c>
      <c r="C1760" s="8" t="str">
        <f>raw_data!C1074</f>
        <v>Shipping</v>
      </c>
      <c r="D1760" s="9">
        <f>raw_data!D1074/24/60</f>
        <v>0.007638888889</v>
      </c>
      <c r="E1760" s="10">
        <f>if(raw_data!E1074="Yes",1,0)</f>
        <v>1</v>
      </c>
      <c r="F1760" s="10">
        <f>raw_data!F1074</f>
        <v>2</v>
      </c>
      <c r="G1760" s="10" t="str">
        <f>raw_data!G1074</f>
        <v>Positive</v>
      </c>
      <c r="H1760" s="11">
        <f>if(raw_data!H1074="Yes",1,0)</f>
        <v>1</v>
      </c>
    </row>
    <row r="1761">
      <c r="A1761" s="12" t="str">
        <f>text(raw_data!A1095,"mm/dd")</f>
        <v>07/23</v>
      </c>
      <c r="B1761" s="13" t="str">
        <f>raw_data!B1095</f>
        <v>Alice</v>
      </c>
      <c r="C1761" s="13" t="str">
        <f>raw_data!C1095</f>
        <v>Billing</v>
      </c>
      <c r="D1761" s="14">
        <f>raw_data!D1095/24/60</f>
        <v>0.009722222222</v>
      </c>
      <c r="E1761" s="15">
        <f>if(raw_data!E1095="Yes",1,0)</f>
        <v>0</v>
      </c>
      <c r="F1761" s="15">
        <f>raw_data!F1095</f>
        <v>2</v>
      </c>
      <c r="G1761" s="15" t="str">
        <f>raw_data!G1095</f>
        <v>Very Positive</v>
      </c>
      <c r="H1761" s="16">
        <f>if(raw_data!H1095="Yes",1,0)</f>
        <v>0</v>
      </c>
    </row>
    <row r="1762">
      <c r="A1762" s="7" t="str">
        <f>text(raw_data!A1133,"mm/dd")</f>
        <v>07/23</v>
      </c>
      <c r="B1762" s="8" t="str">
        <f>raw_data!B1133</f>
        <v>Diana</v>
      </c>
      <c r="C1762" s="8" t="str">
        <f>raw_data!C1133</f>
        <v>Sales</v>
      </c>
      <c r="D1762" s="9">
        <f>raw_data!D1133/24/60</f>
        <v>0.006736111111</v>
      </c>
      <c r="E1762" s="10">
        <f>if(raw_data!E1133="Yes",1,0)</f>
        <v>0</v>
      </c>
      <c r="F1762" s="10">
        <f>raw_data!F1133</f>
        <v>5</v>
      </c>
      <c r="G1762" s="10" t="str">
        <f>raw_data!G1133</f>
        <v>Positive</v>
      </c>
      <c r="H1762" s="11">
        <f>if(raw_data!H1133="Yes",1,0)</f>
        <v>1</v>
      </c>
    </row>
    <row r="1763">
      <c r="A1763" s="12" t="str">
        <f>text(raw_data!A1152,"mm/dd")</f>
        <v>07/23</v>
      </c>
      <c r="B1763" s="13" t="str">
        <f>raw_data!B1152</f>
        <v>Diana</v>
      </c>
      <c r="C1763" s="13" t="str">
        <f>raw_data!C1152</f>
        <v>Sales</v>
      </c>
      <c r="D1763" s="14">
        <f>raw_data!D1152/24/60</f>
        <v>0.01006944444</v>
      </c>
      <c r="E1763" s="15">
        <f>if(raw_data!E1152="Yes",1,0)</f>
        <v>1</v>
      </c>
      <c r="F1763" s="15">
        <f>raw_data!F1152</f>
        <v>2</v>
      </c>
      <c r="G1763" s="15" t="str">
        <f>raw_data!G1152</f>
        <v>Positive</v>
      </c>
      <c r="H1763" s="16">
        <f>if(raw_data!H1152="Yes",1,0)</f>
        <v>0</v>
      </c>
    </row>
    <row r="1764">
      <c r="A1764" s="7" t="str">
        <f>text(raw_data!A1155,"mm/dd")</f>
        <v>07/23</v>
      </c>
      <c r="B1764" s="8" t="str">
        <f>raw_data!B1155</f>
        <v>Anna</v>
      </c>
      <c r="C1764" s="8" t="str">
        <f>raw_data!C1155</f>
        <v>Billing</v>
      </c>
      <c r="D1764" s="9">
        <f>raw_data!D1155/24/60</f>
        <v>0.01034722222</v>
      </c>
      <c r="E1764" s="10">
        <f>if(raw_data!E1155="Yes",1,0)</f>
        <v>1</v>
      </c>
      <c r="F1764" s="10">
        <f>raw_data!F1155</f>
        <v>2</v>
      </c>
      <c r="G1764" s="10" t="str">
        <f>raw_data!G1155</f>
        <v>Positive</v>
      </c>
      <c r="H1764" s="11">
        <f>if(raw_data!H1155="Yes",1,0)</f>
        <v>1</v>
      </c>
    </row>
    <row r="1765">
      <c r="A1765" s="12" t="str">
        <f>text(raw_data!A1160,"mm/dd")</f>
        <v>07/23</v>
      </c>
      <c r="B1765" s="13" t="str">
        <f>raw_data!B1160</f>
        <v>Eli</v>
      </c>
      <c r="C1765" s="13" t="str">
        <f>raw_data!C1160</f>
        <v>Technical Support</v>
      </c>
      <c r="D1765" s="14">
        <f>raw_data!D1160/24/60</f>
        <v>0.003125</v>
      </c>
      <c r="E1765" s="15">
        <f>if(raw_data!E1160="Yes",1,0)</f>
        <v>0</v>
      </c>
      <c r="F1765" s="15">
        <f>raw_data!F1160</f>
        <v>3</v>
      </c>
      <c r="G1765" s="15" t="str">
        <f>raw_data!G1160</f>
        <v>Neutral</v>
      </c>
      <c r="H1765" s="16">
        <f>if(raw_data!H1160="Yes",1,0)</f>
        <v>1</v>
      </c>
    </row>
    <row r="1766">
      <c r="A1766" s="7" t="str">
        <f>text(raw_data!A1179,"mm/dd")</f>
        <v>07/23</v>
      </c>
      <c r="B1766" s="8" t="str">
        <f>raw_data!B1179</f>
        <v>John</v>
      </c>
      <c r="C1766" s="8" t="str">
        <f>raw_data!C1179</f>
        <v>Sales</v>
      </c>
      <c r="D1766" s="9">
        <f>raw_data!D1179/24/60</f>
        <v>0.005694444444</v>
      </c>
      <c r="E1766" s="10">
        <f>if(raw_data!E1179="Yes",1,0)</f>
        <v>1</v>
      </c>
      <c r="F1766" s="10">
        <f>raw_data!F1179</f>
        <v>2</v>
      </c>
      <c r="G1766" s="10" t="str">
        <f>raw_data!G1179</f>
        <v>Very Positive</v>
      </c>
      <c r="H1766" s="11">
        <f>if(raw_data!H1179="Yes",1,0)</f>
        <v>1</v>
      </c>
    </row>
    <row r="1767">
      <c r="A1767" s="12" t="str">
        <f>text(raw_data!A1201,"mm/dd")</f>
        <v>07/23</v>
      </c>
      <c r="B1767" s="13" t="str">
        <f>raw_data!B1201</f>
        <v>Eli</v>
      </c>
      <c r="C1767" s="13" t="str">
        <f>raw_data!C1201</f>
        <v>Billing</v>
      </c>
      <c r="D1767" s="14">
        <f>raw_data!D1201/24/60</f>
        <v>0.006597222222</v>
      </c>
      <c r="E1767" s="15">
        <f>if(raw_data!E1201="Yes",1,0)</f>
        <v>1</v>
      </c>
      <c r="F1767" s="15">
        <f>raw_data!F1201</f>
        <v>4</v>
      </c>
      <c r="G1767" s="15" t="str">
        <f>raw_data!G1201</f>
        <v>Positive</v>
      </c>
      <c r="H1767" s="16">
        <f>if(raw_data!H1201="Yes",1,0)</f>
        <v>0</v>
      </c>
    </row>
    <row r="1768">
      <c r="A1768" s="7" t="str">
        <f>text(raw_data!A1203,"mm/dd")</f>
        <v>07/23</v>
      </c>
      <c r="B1768" s="8" t="str">
        <f>raw_data!B1203</f>
        <v>Bob</v>
      </c>
      <c r="C1768" s="8" t="str">
        <f>raw_data!C1203</f>
        <v>Sales</v>
      </c>
      <c r="D1768" s="9">
        <f>raw_data!D1203/24/60</f>
        <v>0.008958333333</v>
      </c>
      <c r="E1768" s="10">
        <f>if(raw_data!E1203="Yes",1,0)</f>
        <v>0</v>
      </c>
      <c r="F1768" s="10">
        <f>raw_data!F1203</f>
        <v>3</v>
      </c>
      <c r="G1768" s="10" t="str">
        <f>raw_data!G1203</f>
        <v>Negative</v>
      </c>
      <c r="H1768" s="11">
        <f>if(raw_data!H1203="Yes",1,0)</f>
        <v>1</v>
      </c>
    </row>
    <row r="1769">
      <c r="A1769" s="12" t="str">
        <f>text(raw_data!A1207,"mm/dd")</f>
        <v>07/23</v>
      </c>
      <c r="B1769" s="13" t="str">
        <f>raw_data!B1207</f>
        <v>Eli</v>
      </c>
      <c r="C1769" s="13" t="str">
        <f>raw_data!C1207</f>
        <v>Billing</v>
      </c>
      <c r="D1769" s="14">
        <f>raw_data!D1207/24/60</f>
        <v>0.007916666667</v>
      </c>
      <c r="E1769" s="15">
        <f>if(raw_data!E1207="Yes",1,0)</f>
        <v>1</v>
      </c>
      <c r="F1769" s="15">
        <f>raw_data!F1207</f>
        <v>5</v>
      </c>
      <c r="G1769" s="15" t="str">
        <f>raw_data!G1207</f>
        <v>Neutral</v>
      </c>
      <c r="H1769" s="16">
        <f>if(raw_data!H1207="Yes",1,0)</f>
        <v>1</v>
      </c>
    </row>
    <row r="1770">
      <c r="A1770" s="7" t="str">
        <f>text(raw_data!A1222,"mm/dd")</f>
        <v>07/23</v>
      </c>
      <c r="B1770" s="8" t="str">
        <f>raw_data!B1222</f>
        <v>Charlie</v>
      </c>
      <c r="C1770" s="8" t="str">
        <f>raw_data!C1222</f>
        <v>Billing</v>
      </c>
      <c r="D1770" s="9">
        <f>raw_data!D1222/24/60</f>
        <v>0.002708333333</v>
      </c>
      <c r="E1770" s="10">
        <f>if(raw_data!E1222="Yes",1,0)</f>
        <v>1</v>
      </c>
      <c r="F1770" s="10">
        <f>raw_data!F1222</f>
        <v>5</v>
      </c>
      <c r="G1770" s="10" t="str">
        <f>raw_data!G1222</f>
        <v>Negative</v>
      </c>
      <c r="H1770" s="11">
        <f>if(raw_data!H1222="Yes",1,0)</f>
        <v>1</v>
      </c>
    </row>
    <row r="1771">
      <c r="A1771" s="12" t="str">
        <f>text(raw_data!A1229,"mm/dd")</f>
        <v>07/23</v>
      </c>
      <c r="B1771" s="13" t="str">
        <f>raw_data!B1229</f>
        <v>Diana</v>
      </c>
      <c r="C1771" s="13" t="str">
        <f>raw_data!C1229</f>
        <v>Sales</v>
      </c>
      <c r="D1771" s="14">
        <f>raw_data!D1229/24/60</f>
        <v>0.01</v>
      </c>
      <c r="E1771" s="15">
        <f>if(raw_data!E1229="Yes",1,0)</f>
        <v>0</v>
      </c>
      <c r="F1771" s="15">
        <f>raw_data!F1229</f>
        <v>4</v>
      </c>
      <c r="G1771" s="15" t="str">
        <f>raw_data!G1229</f>
        <v>Negative</v>
      </c>
      <c r="H1771" s="16">
        <f>if(raw_data!H1229="Yes",1,0)</f>
        <v>0</v>
      </c>
    </row>
    <row r="1772">
      <c r="A1772" s="7" t="str">
        <f>text(raw_data!A1267,"mm/dd")</f>
        <v>07/23</v>
      </c>
      <c r="B1772" s="8" t="str">
        <f>raw_data!B1267</f>
        <v>Bob</v>
      </c>
      <c r="C1772" s="8" t="str">
        <f>raw_data!C1267</f>
        <v>Technical Support</v>
      </c>
      <c r="D1772" s="9">
        <f>raw_data!D1267/24/60</f>
        <v>0.002152777778</v>
      </c>
      <c r="E1772" s="10">
        <f>if(raw_data!E1267="Yes",1,0)</f>
        <v>0</v>
      </c>
      <c r="F1772" s="10">
        <f>raw_data!F1267</f>
        <v>3</v>
      </c>
      <c r="G1772" s="10" t="str">
        <f>raw_data!G1267</f>
        <v>Very Negative</v>
      </c>
      <c r="H1772" s="11">
        <f>if(raw_data!H1267="Yes",1,0)</f>
        <v>0</v>
      </c>
    </row>
    <row r="1773">
      <c r="A1773" s="12" t="str">
        <f>text(raw_data!A1276,"mm/dd")</f>
        <v>07/23</v>
      </c>
      <c r="B1773" s="13" t="str">
        <f>raw_data!B1276</f>
        <v>Diana</v>
      </c>
      <c r="C1773" s="13" t="str">
        <f>raw_data!C1276</f>
        <v>Billing</v>
      </c>
      <c r="D1773" s="14">
        <f>raw_data!D1276/24/60</f>
        <v>0.002986111111</v>
      </c>
      <c r="E1773" s="15">
        <f>if(raw_data!E1276="Yes",1,0)</f>
        <v>1</v>
      </c>
      <c r="F1773" s="15">
        <f>raw_data!F1276</f>
        <v>2</v>
      </c>
      <c r="G1773" s="15" t="str">
        <f>raw_data!G1276</f>
        <v>Negative</v>
      </c>
      <c r="H1773" s="16">
        <f>if(raw_data!H1276="Yes",1,0)</f>
        <v>0</v>
      </c>
    </row>
    <row r="1774">
      <c r="A1774" s="7" t="str">
        <f>text(raw_data!A1281,"mm/dd")</f>
        <v>07/23</v>
      </c>
      <c r="B1774" s="8" t="str">
        <f>raw_data!B1281</f>
        <v>James</v>
      </c>
      <c r="C1774" s="8" t="str">
        <f>raw_data!C1281</f>
        <v>Sales</v>
      </c>
      <c r="D1774" s="9">
        <f>raw_data!D1281/24/60</f>
        <v>0.004722222222</v>
      </c>
      <c r="E1774" s="10">
        <f>if(raw_data!E1281="Yes",1,0)</f>
        <v>1</v>
      </c>
      <c r="F1774" s="10">
        <f>raw_data!F1281</f>
        <v>4</v>
      </c>
      <c r="G1774" s="10" t="str">
        <f>raw_data!G1281</f>
        <v>Neutral</v>
      </c>
      <c r="H1774" s="11">
        <f>if(raw_data!H1281="Yes",1,0)</f>
        <v>0</v>
      </c>
    </row>
    <row r="1775">
      <c r="A1775" s="12" t="str">
        <f>text(raw_data!A1297,"mm/dd")</f>
        <v>07/23</v>
      </c>
      <c r="B1775" s="13" t="str">
        <f>raw_data!B1297</f>
        <v>James</v>
      </c>
      <c r="C1775" s="13" t="str">
        <f>raw_data!C1297</f>
        <v>Billing</v>
      </c>
      <c r="D1775" s="14">
        <f>raw_data!D1297/24/60</f>
        <v>0.009236111111</v>
      </c>
      <c r="E1775" s="15">
        <f>if(raw_data!E1297="Yes",1,0)</f>
        <v>1</v>
      </c>
      <c r="F1775" s="15">
        <f>raw_data!F1297</f>
        <v>3</v>
      </c>
      <c r="G1775" s="15" t="str">
        <f>raw_data!G1297</f>
        <v>Very Positive</v>
      </c>
      <c r="H1775" s="16">
        <f>if(raw_data!H1297="Yes",1,0)</f>
        <v>1</v>
      </c>
    </row>
    <row r="1776">
      <c r="A1776" s="7" t="str">
        <f>text(raw_data!A1308,"mm/dd")</f>
        <v>07/23</v>
      </c>
      <c r="B1776" s="8" t="str">
        <f>raw_data!B1308</f>
        <v>Michael</v>
      </c>
      <c r="C1776" s="8" t="str">
        <f>raw_data!C1308</f>
        <v>Technical Support</v>
      </c>
      <c r="D1776" s="9">
        <f>raw_data!D1308/24/60</f>
        <v>0.005625</v>
      </c>
      <c r="E1776" s="10">
        <f>if(raw_data!E1308="Yes",1,0)</f>
        <v>1</v>
      </c>
      <c r="F1776" s="10">
        <f>raw_data!F1308</f>
        <v>3</v>
      </c>
      <c r="G1776" s="10" t="str">
        <f>raw_data!G1308</f>
        <v>Positive</v>
      </c>
      <c r="H1776" s="11">
        <f>if(raw_data!H1308="Yes",1,0)</f>
        <v>0</v>
      </c>
    </row>
    <row r="1777">
      <c r="A1777" s="12" t="str">
        <f>text(raw_data!A1311,"mm/dd")</f>
        <v>07/23</v>
      </c>
      <c r="B1777" s="13" t="str">
        <f>raw_data!B1311</f>
        <v>Bob</v>
      </c>
      <c r="C1777" s="13" t="str">
        <f>raw_data!C1311</f>
        <v>Technical Support</v>
      </c>
      <c r="D1777" s="14">
        <f>raw_data!D1311/24/60</f>
        <v>0.003958333333</v>
      </c>
      <c r="E1777" s="15">
        <f>if(raw_data!E1311="Yes",1,0)</f>
        <v>1</v>
      </c>
      <c r="F1777" s="15">
        <f>raw_data!F1311</f>
        <v>5</v>
      </c>
      <c r="G1777" s="15" t="str">
        <f>raw_data!G1311</f>
        <v>Very Negative</v>
      </c>
      <c r="H1777" s="16">
        <f>if(raw_data!H1311="Yes",1,0)</f>
        <v>0</v>
      </c>
    </row>
    <row r="1778">
      <c r="A1778" s="7" t="str">
        <f>text(raw_data!A1325,"mm/dd")</f>
        <v>07/23</v>
      </c>
      <c r="B1778" s="8" t="str">
        <f>raw_data!B1325</f>
        <v>Eli</v>
      </c>
      <c r="C1778" s="8" t="str">
        <f>raw_data!C1325</f>
        <v>Sales</v>
      </c>
      <c r="D1778" s="9">
        <f>raw_data!D1325/24/60</f>
        <v>0.007986111111</v>
      </c>
      <c r="E1778" s="10">
        <f>if(raw_data!E1325="Yes",1,0)</f>
        <v>0</v>
      </c>
      <c r="F1778" s="10">
        <f>raw_data!F1325</f>
        <v>2</v>
      </c>
      <c r="G1778" s="10" t="str">
        <f>raw_data!G1325</f>
        <v>Negative</v>
      </c>
      <c r="H1778" s="11">
        <f>if(raw_data!H1325="Yes",1,0)</f>
        <v>0</v>
      </c>
    </row>
    <row r="1779">
      <c r="A1779" s="12" t="str">
        <f>text(raw_data!A1335,"mm/dd")</f>
        <v>07/23</v>
      </c>
      <c r="B1779" s="13" t="str">
        <f>raw_data!B1335</f>
        <v>Eli</v>
      </c>
      <c r="C1779" s="13" t="str">
        <f>raw_data!C1335</f>
        <v>Sales</v>
      </c>
      <c r="D1779" s="14">
        <f>raw_data!D1335/24/60</f>
        <v>0.007430555556</v>
      </c>
      <c r="E1779" s="15">
        <f>if(raw_data!E1335="Yes",1,0)</f>
        <v>1</v>
      </c>
      <c r="F1779" s="15">
        <f>raw_data!F1335</f>
        <v>4</v>
      </c>
      <c r="G1779" s="15" t="str">
        <f>raw_data!G1335</f>
        <v>Neutral</v>
      </c>
      <c r="H1779" s="16">
        <f>if(raw_data!H1335="Yes",1,0)</f>
        <v>1</v>
      </c>
    </row>
    <row r="1780">
      <c r="A1780" s="7" t="str">
        <f>text(raw_data!A1347,"mm/dd")</f>
        <v>07/23</v>
      </c>
      <c r="B1780" s="8" t="str">
        <f>raw_data!B1347</f>
        <v>Alice</v>
      </c>
      <c r="C1780" s="8" t="str">
        <f>raw_data!C1347</f>
        <v>Billing</v>
      </c>
      <c r="D1780" s="9">
        <f>raw_data!D1347/24/60</f>
        <v>0.005694444444</v>
      </c>
      <c r="E1780" s="10">
        <f>if(raw_data!E1347="Yes",1,0)</f>
        <v>1</v>
      </c>
      <c r="F1780" s="10">
        <f>raw_data!F1347</f>
        <v>3</v>
      </c>
      <c r="G1780" s="10" t="str">
        <f>raw_data!G1347</f>
        <v>Very Positive</v>
      </c>
      <c r="H1780" s="11">
        <f>if(raw_data!H1347="Yes",1,0)</f>
        <v>0</v>
      </c>
    </row>
    <row r="1781">
      <c r="A1781" s="12" t="str">
        <f>text(raw_data!A1367,"mm/dd")</f>
        <v>07/23</v>
      </c>
      <c r="B1781" s="13" t="str">
        <f>raw_data!B1367</f>
        <v>Eli</v>
      </c>
      <c r="C1781" s="13" t="str">
        <f>raw_data!C1367</f>
        <v>Technical Support</v>
      </c>
      <c r="D1781" s="14">
        <f>raw_data!D1367/24/60</f>
        <v>0.004722222222</v>
      </c>
      <c r="E1781" s="15">
        <f>if(raw_data!E1367="Yes",1,0)</f>
        <v>1</v>
      </c>
      <c r="F1781" s="15">
        <f>raw_data!F1367</f>
        <v>5</v>
      </c>
      <c r="G1781" s="15" t="str">
        <f>raw_data!G1367</f>
        <v>Very Negative</v>
      </c>
      <c r="H1781" s="16">
        <f>if(raw_data!H1367="Yes",1,0)</f>
        <v>0</v>
      </c>
    </row>
    <row r="1782">
      <c r="A1782" s="7" t="str">
        <f>text(raw_data!A1380,"mm/dd")</f>
        <v>07/23</v>
      </c>
      <c r="B1782" s="8" t="str">
        <f>raw_data!B1380</f>
        <v>James</v>
      </c>
      <c r="C1782" s="8" t="str">
        <f>raw_data!C1380</f>
        <v>Shipping</v>
      </c>
      <c r="D1782" s="9">
        <f>raw_data!D1380/24/60</f>
        <v>0.009583333333</v>
      </c>
      <c r="E1782" s="10">
        <f>if(raw_data!E1380="Yes",1,0)</f>
        <v>1</v>
      </c>
      <c r="F1782" s="10">
        <f>raw_data!F1380</f>
        <v>2</v>
      </c>
      <c r="G1782" s="10" t="str">
        <f>raw_data!G1380</f>
        <v>Negative</v>
      </c>
      <c r="H1782" s="11">
        <f>if(raw_data!H1380="Yes",1,0)</f>
        <v>1</v>
      </c>
    </row>
    <row r="1783">
      <c r="A1783" s="12" t="str">
        <f>text(raw_data!A1393,"mm/dd")</f>
        <v>07/23</v>
      </c>
      <c r="B1783" s="13" t="str">
        <f>raw_data!B1393</f>
        <v>Alice</v>
      </c>
      <c r="C1783" s="13" t="str">
        <f>raw_data!C1393</f>
        <v>Technical Support</v>
      </c>
      <c r="D1783" s="14">
        <f>raw_data!D1393/24/60</f>
        <v>0.007777777778</v>
      </c>
      <c r="E1783" s="15">
        <f>if(raw_data!E1393="Yes",1,0)</f>
        <v>1</v>
      </c>
      <c r="F1783" s="15">
        <f>raw_data!F1393</f>
        <v>1</v>
      </c>
      <c r="G1783" s="15" t="str">
        <f>raw_data!G1393</f>
        <v>Negative</v>
      </c>
      <c r="H1783" s="16">
        <f>if(raw_data!H1393="Yes",1,0)</f>
        <v>0</v>
      </c>
    </row>
    <row r="1784">
      <c r="A1784" s="7" t="str">
        <f>text(raw_data!A1394,"mm/dd")</f>
        <v>07/23</v>
      </c>
      <c r="B1784" s="8" t="str">
        <f>raw_data!B1394</f>
        <v>Alice</v>
      </c>
      <c r="C1784" s="8" t="str">
        <f>raw_data!C1394</f>
        <v>Shipping</v>
      </c>
      <c r="D1784" s="9">
        <f>raw_data!D1394/24/60</f>
        <v>0.005277777778</v>
      </c>
      <c r="E1784" s="10">
        <f>if(raw_data!E1394="Yes",1,0)</f>
        <v>1</v>
      </c>
      <c r="F1784" s="10">
        <f>raw_data!F1394</f>
        <v>1</v>
      </c>
      <c r="G1784" s="10" t="str">
        <f>raw_data!G1394</f>
        <v>Positive</v>
      </c>
      <c r="H1784" s="11">
        <f>if(raw_data!H1394="Yes",1,0)</f>
        <v>0</v>
      </c>
    </row>
    <row r="1785">
      <c r="A1785" s="12" t="str">
        <f>text(raw_data!A1415,"mm/dd")</f>
        <v>07/23</v>
      </c>
      <c r="B1785" s="13" t="str">
        <f>raw_data!B1415</f>
        <v>Charlie</v>
      </c>
      <c r="C1785" s="13" t="str">
        <f>raw_data!C1415</f>
        <v>Technical Support</v>
      </c>
      <c r="D1785" s="14">
        <f>raw_data!D1415/24/60</f>
        <v>0.009861111111</v>
      </c>
      <c r="E1785" s="15">
        <f>if(raw_data!E1415="Yes",1,0)</f>
        <v>1</v>
      </c>
      <c r="F1785" s="15">
        <f>raw_data!F1415</f>
        <v>3</v>
      </c>
      <c r="G1785" s="15" t="str">
        <f>raw_data!G1415</f>
        <v>Neutral</v>
      </c>
      <c r="H1785" s="16">
        <f>if(raw_data!H1415="Yes",1,0)</f>
        <v>1</v>
      </c>
    </row>
    <row r="1786">
      <c r="A1786" s="7" t="str">
        <f>text(raw_data!A1418,"mm/dd")</f>
        <v>07/23</v>
      </c>
      <c r="B1786" s="8" t="str">
        <f>raw_data!B1418</f>
        <v>Bob</v>
      </c>
      <c r="C1786" s="8" t="str">
        <f>raw_data!C1418</f>
        <v>Shipping</v>
      </c>
      <c r="D1786" s="9">
        <f>raw_data!D1418/24/60</f>
        <v>0.007777777778</v>
      </c>
      <c r="E1786" s="10">
        <f>if(raw_data!E1418="Yes",1,0)</f>
        <v>1</v>
      </c>
      <c r="F1786" s="10">
        <f>raw_data!F1418</f>
        <v>1</v>
      </c>
      <c r="G1786" s="10" t="str">
        <f>raw_data!G1418</f>
        <v>Very Negative</v>
      </c>
      <c r="H1786" s="11">
        <f>if(raw_data!H1418="Yes",1,0)</f>
        <v>1</v>
      </c>
    </row>
    <row r="1787">
      <c r="A1787" s="12" t="str">
        <f>text(raw_data!A1427,"mm/dd")</f>
        <v>07/23</v>
      </c>
      <c r="B1787" s="13" t="str">
        <f>raw_data!B1427</f>
        <v>Eli</v>
      </c>
      <c r="C1787" s="13" t="str">
        <f>raw_data!C1427</f>
        <v>Technical Support</v>
      </c>
      <c r="D1787" s="14">
        <f>raw_data!D1427/24/60</f>
        <v>0.01013888889</v>
      </c>
      <c r="E1787" s="15">
        <f>if(raw_data!E1427="Yes",1,0)</f>
        <v>1</v>
      </c>
      <c r="F1787" s="15">
        <f>raw_data!F1427</f>
        <v>3</v>
      </c>
      <c r="G1787" s="15" t="str">
        <f>raw_data!G1427</f>
        <v>Neutral</v>
      </c>
      <c r="H1787" s="16">
        <f>if(raw_data!H1427="Yes",1,0)</f>
        <v>1</v>
      </c>
    </row>
    <row r="1788">
      <c r="A1788" s="7" t="str">
        <f>text(raw_data!A1428,"mm/dd")</f>
        <v>07/23</v>
      </c>
      <c r="B1788" s="8" t="str">
        <f>raw_data!B1428</f>
        <v>Charlie</v>
      </c>
      <c r="C1788" s="8" t="str">
        <f>raw_data!C1428</f>
        <v>Technical Support</v>
      </c>
      <c r="D1788" s="9">
        <f>raw_data!D1428/24/60</f>
        <v>0.009097222222</v>
      </c>
      <c r="E1788" s="10">
        <f>if(raw_data!E1428="Yes",1,0)</f>
        <v>0</v>
      </c>
      <c r="F1788" s="10">
        <f>raw_data!F1428</f>
        <v>5</v>
      </c>
      <c r="G1788" s="10" t="str">
        <f>raw_data!G1428</f>
        <v>Negative</v>
      </c>
      <c r="H1788" s="11">
        <f>if(raw_data!H1428="Yes",1,0)</f>
        <v>0</v>
      </c>
    </row>
    <row r="1789">
      <c r="A1789" s="12" t="str">
        <f>text(raw_data!A1458,"mm/dd")</f>
        <v>07/23</v>
      </c>
      <c r="B1789" s="13" t="str">
        <f>raw_data!B1458</f>
        <v>James</v>
      </c>
      <c r="C1789" s="13" t="str">
        <f>raw_data!C1458</f>
        <v>Shipping</v>
      </c>
      <c r="D1789" s="14">
        <f>raw_data!D1458/24/60</f>
        <v>0.006458333333</v>
      </c>
      <c r="E1789" s="15">
        <f>if(raw_data!E1458="Yes",1,0)</f>
        <v>0</v>
      </c>
      <c r="F1789" s="15">
        <f>raw_data!F1458</f>
        <v>1</v>
      </c>
      <c r="G1789" s="15" t="str">
        <f>raw_data!G1458</f>
        <v>Very Positive</v>
      </c>
      <c r="H1789" s="16">
        <f>if(raw_data!H1458="Yes",1,0)</f>
        <v>1</v>
      </c>
    </row>
    <row r="1790">
      <c r="A1790" s="7" t="str">
        <f>text(raw_data!A1459,"mm/dd")</f>
        <v>07/23</v>
      </c>
      <c r="B1790" s="8" t="str">
        <f>raw_data!B1459</f>
        <v>Michael</v>
      </c>
      <c r="C1790" s="8" t="str">
        <f>raw_data!C1459</f>
        <v>Shipping</v>
      </c>
      <c r="D1790" s="9">
        <f>raw_data!D1459/24/60</f>
        <v>0.002291666667</v>
      </c>
      <c r="E1790" s="10">
        <f>if(raw_data!E1459="Yes",1,0)</f>
        <v>0</v>
      </c>
      <c r="F1790" s="10">
        <f>raw_data!F1459</f>
        <v>3</v>
      </c>
      <c r="G1790" s="10" t="str">
        <f>raw_data!G1459</f>
        <v>Negative</v>
      </c>
      <c r="H1790" s="11">
        <f>if(raw_data!H1459="Yes",1,0)</f>
        <v>1</v>
      </c>
    </row>
    <row r="1791">
      <c r="A1791" s="12" t="str">
        <f>text(raw_data!A1468,"mm/dd")</f>
        <v>07/23</v>
      </c>
      <c r="B1791" s="13" t="str">
        <f>raw_data!B1468</f>
        <v>Charlie</v>
      </c>
      <c r="C1791" s="13" t="str">
        <f>raw_data!C1468</f>
        <v>Technical Support</v>
      </c>
      <c r="D1791" s="14">
        <f>raw_data!D1468/24/60</f>
        <v>0.005694444444</v>
      </c>
      <c r="E1791" s="15">
        <f>if(raw_data!E1468="Yes",1,0)</f>
        <v>1</v>
      </c>
      <c r="F1791" s="15">
        <f>raw_data!F1468</f>
        <v>2</v>
      </c>
      <c r="G1791" s="15" t="str">
        <f>raw_data!G1468</f>
        <v>Very Positive</v>
      </c>
      <c r="H1791" s="16">
        <f>if(raw_data!H1468="Yes",1,0)</f>
        <v>1</v>
      </c>
    </row>
    <row r="1792">
      <c r="A1792" s="7" t="str">
        <f>text(raw_data!A1469,"mm/dd")</f>
        <v>07/23</v>
      </c>
      <c r="B1792" s="8" t="str">
        <f>raw_data!B1469</f>
        <v>Charlie</v>
      </c>
      <c r="C1792" s="8" t="str">
        <f>raw_data!C1469</f>
        <v>Billing</v>
      </c>
      <c r="D1792" s="9">
        <f>raw_data!D1469/24/60</f>
        <v>0.009166666667</v>
      </c>
      <c r="E1792" s="10">
        <f>if(raw_data!E1469="Yes",1,0)</f>
        <v>0</v>
      </c>
      <c r="F1792" s="10">
        <f>raw_data!F1469</f>
        <v>2</v>
      </c>
      <c r="G1792" s="10" t="str">
        <f>raw_data!G1469</f>
        <v>Positive</v>
      </c>
      <c r="H1792" s="11">
        <f>if(raw_data!H1469="Yes",1,0)</f>
        <v>0</v>
      </c>
    </row>
    <row r="1793">
      <c r="A1793" s="12" t="str">
        <f>text(raw_data!A1491,"mm/dd")</f>
        <v>07/23</v>
      </c>
      <c r="B1793" s="13" t="str">
        <f>raw_data!B1491</f>
        <v>Michael</v>
      </c>
      <c r="C1793" s="13" t="str">
        <f>raw_data!C1491</f>
        <v>Technical Support</v>
      </c>
      <c r="D1793" s="14">
        <f>raw_data!D1491/24/60</f>
        <v>0.007361111111</v>
      </c>
      <c r="E1793" s="15">
        <f>if(raw_data!E1491="Yes",1,0)</f>
        <v>1</v>
      </c>
      <c r="F1793" s="15">
        <f>raw_data!F1491</f>
        <v>3</v>
      </c>
      <c r="G1793" s="15" t="str">
        <f>raw_data!G1491</f>
        <v>Very Negative</v>
      </c>
      <c r="H1793" s="16">
        <f>if(raw_data!H1491="Yes",1,0)</f>
        <v>1</v>
      </c>
    </row>
    <row r="1794">
      <c r="A1794" s="7" t="str">
        <f>text(raw_data!A1507,"mm/dd")</f>
        <v>07/23</v>
      </c>
      <c r="B1794" s="8" t="str">
        <f>raw_data!B1507</f>
        <v>Michael</v>
      </c>
      <c r="C1794" s="8" t="str">
        <f>raw_data!C1507</f>
        <v>Shipping</v>
      </c>
      <c r="D1794" s="9">
        <f>raw_data!D1507/24/60</f>
        <v>0.007152777778</v>
      </c>
      <c r="E1794" s="10">
        <f>if(raw_data!E1507="Yes",1,0)</f>
        <v>0</v>
      </c>
      <c r="F1794" s="10">
        <f>raw_data!F1507</f>
        <v>1</v>
      </c>
      <c r="G1794" s="10" t="str">
        <f>raw_data!G1507</f>
        <v>Negative</v>
      </c>
      <c r="H1794" s="11">
        <f>if(raw_data!H1507="Yes",1,0)</f>
        <v>0</v>
      </c>
    </row>
    <row r="1795">
      <c r="A1795" s="12" t="str">
        <f>text(raw_data!A1512,"mm/dd")</f>
        <v>07/23</v>
      </c>
      <c r="B1795" s="13" t="str">
        <f>raw_data!B1512</f>
        <v>Anna</v>
      </c>
      <c r="C1795" s="13" t="str">
        <f>raw_data!C1512</f>
        <v>Sales</v>
      </c>
      <c r="D1795" s="14">
        <f>raw_data!D1512/24/60</f>
        <v>0.007361111111</v>
      </c>
      <c r="E1795" s="15">
        <f>if(raw_data!E1512="Yes",1,0)</f>
        <v>1</v>
      </c>
      <c r="F1795" s="15">
        <f>raw_data!F1512</f>
        <v>4</v>
      </c>
      <c r="G1795" s="15" t="str">
        <f>raw_data!G1512</f>
        <v>Positive</v>
      </c>
      <c r="H1795" s="16">
        <f>if(raw_data!H1512="Yes",1,0)</f>
        <v>0</v>
      </c>
    </row>
    <row r="1796">
      <c r="A1796" s="7" t="str">
        <f>text(raw_data!A1517,"mm/dd")</f>
        <v>07/23</v>
      </c>
      <c r="B1796" s="8" t="str">
        <f>raw_data!B1517</f>
        <v>Bob</v>
      </c>
      <c r="C1796" s="8" t="str">
        <f>raw_data!C1517</f>
        <v>Billing</v>
      </c>
      <c r="D1796" s="9">
        <f>raw_data!D1517/24/60</f>
        <v>0.005625</v>
      </c>
      <c r="E1796" s="10">
        <f>if(raw_data!E1517="Yes",1,0)</f>
        <v>0</v>
      </c>
      <c r="F1796" s="10">
        <f>raw_data!F1517</f>
        <v>4</v>
      </c>
      <c r="G1796" s="10" t="str">
        <f>raw_data!G1517</f>
        <v>Negative</v>
      </c>
      <c r="H1796" s="11">
        <f>if(raw_data!H1517="Yes",1,0)</f>
        <v>0</v>
      </c>
    </row>
    <row r="1797">
      <c r="A1797" s="12" t="str">
        <f>text(raw_data!A1521,"mm/dd")</f>
        <v>07/23</v>
      </c>
      <c r="B1797" s="13" t="str">
        <f>raw_data!B1521</f>
        <v>James</v>
      </c>
      <c r="C1797" s="13" t="str">
        <f>raw_data!C1521</f>
        <v>Technical Support</v>
      </c>
      <c r="D1797" s="14">
        <f>raw_data!D1521/24/60</f>
        <v>0.006736111111</v>
      </c>
      <c r="E1797" s="15">
        <f>if(raw_data!E1521="Yes",1,0)</f>
        <v>0</v>
      </c>
      <c r="F1797" s="15">
        <f>raw_data!F1521</f>
        <v>3</v>
      </c>
      <c r="G1797" s="15" t="str">
        <f>raw_data!G1521</f>
        <v>Very Negative</v>
      </c>
      <c r="H1797" s="16">
        <f>if(raw_data!H1521="Yes",1,0)</f>
        <v>1</v>
      </c>
    </row>
    <row r="1798">
      <c r="A1798" s="7" t="str">
        <f>text(raw_data!A1524,"mm/dd")</f>
        <v>07/23</v>
      </c>
      <c r="B1798" s="8" t="str">
        <f>raw_data!B1524</f>
        <v>Michael</v>
      </c>
      <c r="C1798" s="8" t="str">
        <f>raw_data!C1524</f>
        <v>Sales</v>
      </c>
      <c r="D1798" s="9">
        <f>raw_data!D1524/24/60</f>
        <v>0.007013888889</v>
      </c>
      <c r="E1798" s="10">
        <f>if(raw_data!E1524="Yes",1,0)</f>
        <v>1</v>
      </c>
      <c r="F1798" s="10">
        <f>raw_data!F1524</f>
        <v>2</v>
      </c>
      <c r="G1798" s="10" t="str">
        <f>raw_data!G1524</f>
        <v>Very Negative</v>
      </c>
      <c r="H1798" s="11">
        <f>if(raw_data!H1524="Yes",1,0)</f>
        <v>1</v>
      </c>
    </row>
    <row r="1799">
      <c r="A1799" s="12" t="str">
        <f>text(raw_data!A1552,"mm/dd")</f>
        <v>07/23</v>
      </c>
      <c r="B1799" s="13" t="str">
        <f>raw_data!B1552</f>
        <v>Michael</v>
      </c>
      <c r="C1799" s="13" t="str">
        <f>raw_data!C1552</f>
        <v>Sales</v>
      </c>
      <c r="D1799" s="14">
        <f>raw_data!D1552/24/60</f>
        <v>0.007916666667</v>
      </c>
      <c r="E1799" s="15">
        <f>if(raw_data!E1552="Yes",1,0)</f>
        <v>0</v>
      </c>
      <c r="F1799" s="15">
        <f>raw_data!F1552</f>
        <v>5</v>
      </c>
      <c r="G1799" s="15" t="str">
        <f>raw_data!G1552</f>
        <v>Neutral</v>
      </c>
      <c r="H1799" s="16">
        <f>if(raw_data!H1552="Yes",1,0)</f>
        <v>1</v>
      </c>
    </row>
    <row r="1800">
      <c r="A1800" s="7" t="str">
        <f>text(raw_data!A1556,"mm/dd")</f>
        <v>07/23</v>
      </c>
      <c r="B1800" s="8" t="str">
        <f>raw_data!B1556</f>
        <v>Alice</v>
      </c>
      <c r="C1800" s="8" t="str">
        <f>raw_data!C1556</f>
        <v>Technical Support</v>
      </c>
      <c r="D1800" s="9">
        <f>raw_data!D1556/24/60</f>
        <v>0.004583333333</v>
      </c>
      <c r="E1800" s="10">
        <f>if(raw_data!E1556="Yes",1,0)</f>
        <v>0</v>
      </c>
      <c r="F1800" s="10">
        <f>raw_data!F1556</f>
        <v>3</v>
      </c>
      <c r="G1800" s="10" t="str">
        <f>raw_data!G1556</f>
        <v>Very Positive</v>
      </c>
      <c r="H1800" s="11">
        <f>if(raw_data!H1556="Yes",1,0)</f>
        <v>0</v>
      </c>
    </row>
    <row r="1801">
      <c r="A1801" s="12" t="str">
        <f>text(raw_data!A1561,"mm/dd")</f>
        <v>07/23</v>
      </c>
      <c r="B1801" s="13" t="str">
        <f>raw_data!B1561</f>
        <v>Eli</v>
      </c>
      <c r="C1801" s="13" t="str">
        <f>raw_data!C1561</f>
        <v>Shipping</v>
      </c>
      <c r="D1801" s="14">
        <f>raw_data!D1561/24/60</f>
        <v>0.007638888889</v>
      </c>
      <c r="E1801" s="15">
        <f>if(raw_data!E1561="Yes",1,0)</f>
        <v>1</v>
      </c>
      <c r="F1801" s="15">
        <f>raw_data!F1561</f>
        <v>2</v>
      </c>
      <c r="G1801" s="15" t="str">
        <f>raw_data!G1561</f>
        <v>Negative</v>
      </c>
      <c r="H1801" s="16">
        <f>if(raw_data!H1561="Yes",1,0)</f>
        <v>1</v>
      </c>
    </row>
    <row r="1802">
      <c r="A1802" s="7" t="str">
        <f>text(raw_data!A1562,"mm/dd")</f>
        <v>07/23</v>
      </c>
      <c r="B1802" s="8" t="str">
        <f>raw_data!B1562</f>
        <v>Charlie</v>
      </c>
      <c r="C1802" s="8" t="str">
        <f>raw_data!C1562</f>
        <v>Shipping</v>
      </c>
      <c r="D1802" s="9">
        <f>raw_data!D1562/24/60</f>
        <v>0.001805555556</v>
      </c>
      <c r="E1802" s="10">
        <f>if(raw_data!E1562="Yes",1,0)</f>
        <v>1</v>
      </c>
      <c r="F1802" s="10">
        <f>raw_data!F1562</f>
        <v>1</v>
      </c>
      <c r="G1802" s="10" t="str">
        <f>raw_data!G1562</f>
        <v>Positive</v>
      </c>
      <c r="H1802" s="11">
        <f>if(raw_data!H1562="Yes",1,0)</f>
        <v>0</v>
      </c>
    </row>
    <row r="1803">
      <c r="A1803" s="12" t="str">
        <f>text(raw_data!A1604,"mm/dd")</f>
        <v>07/23</v>
      </c>
      <c r="B1803" s="13" t="str">
        <f>raw_data!B1604</f>
        <v>Michael</v>
      </c>
      <c r="C1803" s="13" t="str">
        <f>raw_data!C1604</f>
        <v>Technical Support</v>
      </c>
      <c r="D1803" s="14">
        <f>raw_data!D1604/24/60</f>
        <v>0.009166666667</v>
      </c>
      <c r="E1803" s="15">
        <f>if(raw_data!E1604="Yes",1,0)</f>
        <v>1</v>
      </c>
      <c r="F1803" s="15">
        <f>raw_data!F1604</f>
        <v>5</v>
      </c>
      <c r="G1803" s="15" t="str">
        <f>raw_data!G1604</f>
        <v>Very Positive</v>
      </c>
      <c r="H1803" s="16">
        <f>if(raw_data!H1604="Yes",1,0)</f>
        <v>0</v>
      </c>
    </row>
    <row r="1804">
      <c r="A1804" s="7" t="str">
        <f>text(raw_data!A1615,"mm/dd")</f>
        <v>07/23</v>
      </c>
      <c r="B1804" s="8" t="str">
        <f>raw_data!B1615</f>
        <v>Bob</v>
      </c>
      <c r="C1804" s="8" t="str">
        <f>raw_data!C1615</f>
        <v>Technical Support</v>
      </c>
      <c r="D1804" s="9">
        <f>raw_data!D1615/24/60</f>
        <v>0.001527777778</v>
      </c>
      <c r="E1804" s="10">
        <f>if(raw_data!E1615="Yes",1,0)</f>
        <v>0</v>
      </c>
      <c r="F1804" s="10">
        <f>raw_data!F1615</f>
        <v>1</v>
      </c>
      <c r="G1804" s="10" t="str">
        <f>raw_data!G1615</f>
        <v>Very Positive</v>
      </c>
      <c r="H1804" s="11">
        <f>if(raw_data!H1615="Yes",1,0)</f>
        <v>0</v>
      </c>
    </row>
    <row r="1805">
      <c r="A1805" s="12" t="str">
        <f>text(raw_data!A1660,"mm/dd")</f>
        <v>07/23</v>
      </c>
      <c r="B1805" s="13" t="str">
        <f>raw_data!B1660</f>
        <v>Michael</v>
      </c>
      <c r="C1805" s="13" t="str">
        <f>raw_data!C1660</f>
        <v>Sales</v>
      </c>
      <c r="D1805" s="14">
        <f>raw_data!D1660/24/60</f>
        <v>0.006736111111</v>
      </c>
      <c r="E1805" s="15">
        <f>if(raw_data!E1660="Yes",1,0)</f>
        <v>1</v>
      </c>
      <c r="F1805" s="15">
        <f>raw_data!F1660</f>
        <v>2</v>
      </c>
      <c r="G1805" s="15" t="str">
        <f>raw_data!G1660</f>
        <v>Very Negative</v>
      </c>
      <c r="H1805" s="16">
        <f>if(raw_data!H1660="Yes",1,0)</f>
        <v>0</v>
      </c>
    </row>
    <row r="1806">
      <c r="A1806" s="7" t="str">
        <f>text(raw_data!A1684,"mm/dd")</f>
        <v>07/23</v>
      </c>
      <c r="B1806" s="8" t="str">
        <f>raw_data!B1684</f>
        <v>Charlie</v>
      </c>
      <c r="C1806" s="8" t="str">
        <f>raw_data!C1684</f>
        <v>Billing</v>
      </c>
      <c r="D1806" s="9">
        <f>raw_data!D1684/24/60</f>
        <v>0.004722222222</v>
      </c>
      <c r="E1806" s="10">
        <f>if(raw_data!E1684="Yes",1,0)</f>
        <v>1</v>
      </c>
      <c r="F1806" s="10">
        <f>raw_data!F1684</f>
        <v>1</v>
      </c>
      <c r="G1806" s="10" t="str">
        <f>raw_data!G1684</f>
        <v>Very Positive</v>
      </c>
      <c r="H1806" s="11">
        <f>if(raw_data!H1684="Yes",1,0)</f>
        <v>1</v>
      </c>
    </row>
    <row r="1807">
      <c r="A1807" s="12" t="str">
        <f>text(raw_data!A1696,"mm/dd")</f>
        <v>07/23</v>
      </c>
      <c r="B1807" s="13" t="str">
        <f>raw_data!B1696</f>
        <v>Eli</v>
      </c>
      <c r="C1807" s="13" t="str">
        <f>raw_data!C1696</f>
        <v>Technical Support</v>
      </c>
      <c r="D1807" s="14">
        <f>raw_data!D1696/24/60</f>
        <v>0.009375</v>
      </c>
      <c r="E1807" s="15">
        <f>if(raw_data!E1696="Yes",1,0)</f>
        <v>0</v>
      </c>
      <c r="F1807" s="15">
        <f>raw_data!F1696</f>
        <v>4</v>
      </c>
      <c r="G1807" s="15" t="str">
        <f>raw_data!G1696</f>
        <v>Very Negative</v>
      </c>
      <c r="H1807" s="16">
        <f>if(raw_data!H1696="Yes",1,0)</f>
        <v>1</v>
      </c>
    </row>
    <row r="1808">
      <c r="A1808" s="7" t="str">
        <f>text(raw_data!A1722,"mm/dd")</f>
        <v>07/23</v>
      </c>
      <c r="B1808" s="8" t="str">
        <f>raw_data!B1722</f>
        <v>Alice</v>
      </c>
      <c r="C1808" s="8" t="str">
        <f>raw_data!C1722</f>
        <v>Technical Support</v>
      </c>
      <c r="D1808" s="9">
        <f>raw_data!D1722/24/60</f>
        <v>0.01013888889</v>
      </c>
      <c r="E1808" s="10">
        <f>if(raw_data!E1722="Yes",1,0)</f>
        <v>1</v>
      </c>
      <c r="F1808" s="10">
        <f>raw_data!F1722</f>
        <v>5</v>
      </c>
      <c r="G1808" s="10" t="str">
        <f>raw_data!G1722</f>
        <v>Neutral</v>
      </c>
      <c r="H1808" s="11">
        <f>if(raw_data!H1722="Yes",1,0)</f>
        <v>1</v>
      </c>
    </row>
    <row r="1809">
      <c r="A1809" s="12" t="str">
        <f>text(raw_data!A1728,"mm/dd")</f>
        <v>07/23</v>
      </c>
      <c r="B1809" s="13" t="str">
        <f>raw_data!B1728</f>
        <v>Michael</v>
      </c>
      <c r="C1809" s="13" t="str">
        <f>raw_data!C1728</f>
        <v>Technical Support</v>
      </c>
      <c r="D1809" s="14">
        <f>raw_data!D1728/24/60</f>
        <v>0.005</v>
      </c>
      <c r="E1809" s="15">
        <f>if(raw_data!E1728="Yes",1,0)</f>
        <v>0</v>
      </c>
      <c r="F1809" s="15">
        <f>raw_data!F1728</f>
        <v>3</v>
      </c>
      <c r="G1809" s="15" t="str">
        <f>raw_data!G1728</f>
        <v>Neutral</v>
      </c>
      <c r="H1809" s="16">
        <f>if(raw_data!H1728="Yes",1,0)</f>
        <v>0</v>
      </c>
    </row>
    <row r="1810">
      <c r="A1810" s="7" t="str">
        <f>text(raw_data!A1735,"mm/dd")</f>
        <v>07/23</v>
      </c>
      <c r="B1810" s="8" t="str">
        <f>raw_data!B1735</f>
        <v>Charlie</v>
      </c>
      <c r="C1810" s="8" t="str">
        <f>raw_data!C1735</f>
        <v>Billing</v>
      </c>
      <c r="D1810" s="9">
        <f>raw_data!D1735/24/60</f>
        <v>0.002430555556</v>
      </c>
      <c r="E1810" s="10">
        <f>if(raw_data!E1735="Yes",1,0)</f>
        <v>1</v>
      </c>
      <c r="F1810" s="10">
        <f>raw_data!F1735</f>
        <v>3</v>
      </c>
      <c r="G1810" s="10" t="str">
        <f>raw_data!G1735</f>
        <v>Neutral</v>
      </c>
      <c r="H1810" s="11">
        <f>if(raw_data!H1735="Yes",1,0)</f>
        <v>0</v>
      </c>
    </row>
    <row r="1811">
      <c r="A1811" s="12" t="str">
        <f>text(raw_data!A1750,"mm/dd")</f>
        <v>07/23</v>
      </c>
      <c r="B1811" s="13" t="str">
        <f>raw_data!B1750</f>
        <v>Bob</v>
      </c>
      <c r="C1811" s="13" t="str">
        <f>raw_data!C1750</f>
        <v>Technical Support</v>
      </c>
      <c r="D1811" s="14">
        <f>raw_data!D1750/24/60</f>
        <v>0.007847222222</v>
      </c>
      <c r="E1811" s="15">
        <f>if(raw_data!E1750="Yes",1,0)</f>
        <v>0</v>
      </c>
      <c r="F1811" s="15">
        <f>raw_data!F1750</f>
        <v>4</v>
      </c>
      <c r="G1811" s="15" t="str">
        <f>raw_data!G1750</f>
        <v>Negative</v>
      </c>
      <c r="H1811" s="16">
        <f>if(raw_data!H1750="Yes",1,0)</f>
        <v>1</v>
      </c>
    </row>
    <row r="1812">
      <c r="A1812" s="7" t="str">
        <f>text(raw_data!A1771,"mm/dd")</f>
        <v>07/23</v>
      </c>
      <c r="B1812" s="8" t="str">
        <f>raw_data!B1771</f>
        <v>Alice</v>
      </c>
      <c r="C1812" s="8" t="str">
        <f>raw_data!C1771</f>
        <v>Technical Support</v>
      </c>
      <c r="D1812" s="9">
        <f>raw_data!D1771/24/60</f>
        <v>0.007291666667</v>
      </c>
      <c r="E1812" s="10">
        <f>if(raw_data!E1771="Yes",1,0)</f>
        <v>0</v>
      </c>
      <c r="F1812" s="10">
        <f>raw_data!F1771</f>
        <v>2</v>
      </c>
      <c r="G1812" s="10" t="str">
        <f>raw_data!G1771</f>
        <v>Positive</v>
      </c>
      <c r="H1812" s="11">
        <f>if(raw_data!H1771="Yes",1,0)</f>
        <v>0</v>
      </c>
    </row>
    <row r="1813">
      <c r="A1813" s="12" t="str">
        <f>text(raw_data!A1805,"mm/dd")</f>
        <v>07/23</v>
      </c>
      <c r="B1813" s="13" t="str">
        <f>raw_data!B1805</f>
        <v>Bob</v>
      </c>
      <c r="C1813" s="13" t="str">
        <f>raw_data!C1805</f>
        <v>Sales</v>
      </c>
      <c r="D1813" s="14">
        <f>raw_data!D1805/24/60</f>
        <v>0.002916666667</v>
      </c>
      <c r="E1813" s="15">
        <f>if(raw_data!E1805="Yes",1,0)</f>
        <v>0</v>
      </c>
      <c r="F1813" s="15">
        <f>raw_data!F1805</f>
        <v>3</v>
      </c>
      <c r="G1813" s="15" t="str">
        <f>raw_data!G1805</f>
        <v>Very Positive</v>
      </c>
      <c r="H1813" s="16">
        <f>if(raw_data!H1805="Yes",1,0)</f>
        <v>1</v>
      </c>
    </row>
    <row r="1814">
      <c r="A1814" s="7" t="str">
        <f>text(raw_data!A1807,"mm/dd")</f>
        <v>07/23</v>
      </c>
      <c r="B1814" s="8" t="str">
        <f>raw_data!B1807</f>
        <v>Anna</v>
      </c>
      <c r="C1814" s="8" t="str">
        <f>raw_data!C1807</f>
        <v>Technical Support</v>
      </c>
      <c r="D1814" s="9">
        <f>raw_data!D1807/24/60</f>
        <v>0.004236111111</v>
      </c>
      <c r="E1814" s="10">
        <f>if(raw_data!E1807="Yes",1,0)</f>
        <v>1</v>
      </c>
      <c r="F1814" s="10">
        <f>raw_data!F1807</f>
        <v>2</v>
      </c>
      <c r="G1814" s="10" t="str">
        <f>raw_data!G1807</f>
        <v>Positive</v>
      </c>
      <c r="H1814" s="11">
        <f>if(raw_data!H1807="Yes",1,0)</f>
        <v>1</v>
      </c>
    </row>
    <row r="1815">
      <c r="A1815" s="12" t="str">
        <f>text(raw_data!A1869,"mm/dd")</f>
        <v>07/23</v>
      </c>
      <c r="B1815" s="13" t="str">
        <f>raw_data!B1869</f>
        <v>Michael</v>
      </c>
      <c r="C1815" s="13" t="str">
        <f>raw_data!C1869</f>
        <v>Technical Support</v>
      </c>
      <c r="D1815" s="14">
        <f>raw_data!D1869/24/60</f>
        <v>0.003055555556</v>
      </c>
      <c r="E1815" s="15">
        <f>if(raw_data!E1869="Yes",1,0)</f>
        <v>0</v>
      </c>
      <c r="F1815" s="15">
        <f>raw_data!F1869</f>
        <v>2</v>
      </c>
      <c r="G1815" s="15" t="str">
        <f>raw_data!G1869</f>
        <v>Very Negative</v>
      </c>
      <c r="H1815" s="16">
        <f>if(raw_data!H1869="Yes",1,0)</f>
        <v>0</v>
      </c>
    </row>
    <row r="1816">
      <c r="A1816" s="7" t="str">
        <f>text(raw_data!A1877,"mm/dd")</f>
        <v>07/23</v>
      </c>
      <c r="B1816" s="8" t="str">
        <f>raw_data!B1877</f>
        <v>James</v>
      </c>
      <c r="C1816" s="8" t="str">
        <f>raw_data!C1877</f>
        <v>Billing</v>
      </c>
      <c r="D1816" s="9">
        <f>raw_data!D1877/24/60</f>
        <v>0.005763888889</v>
      </c>
      <c r="E1816" s="10">
        <f>if(raw_data!E1877="Yes",1,0)</f>
        <v>1</v>
      </c>
      <c r="F1816" s="10">
        <f>raw_data!F1877</f>
        <v>4</v>
      </c>
      <c r="G1816" s="10" t="str">
        <f>raw_data!G1877</f>
        <v>Very Negative</v>
      </c>
      <c r="H1816" s="11">
        <f>if(raw_data!H1877="Yes",1,0)</f>
        <v>0</v>
      </c>
    </row>
    <row r="1817">
      <c r="A1817" s="12" t="str">
        <f>text(raw_data!A1878,"mm/dd")</f>
        <v>07/23</v>
      </c>
      <c r="B1817" s="13" t="str">
        <f>raw_data!B1878</f>
        <v>Charlie</v>
      </c>
      <c r="C1817" s="13" t="str">
        <f>raw_data!C1878</f>
        <v>Technical Support</v>
      </c>
      <c r="D1817" s="14">
        <f>raw_data!D1878/24/60</f>
        <v>0.002291666667</v>
      </c>
      <c r="E1817" s="15">
        <f>if(raw_data!E1878="Yes",1,0)</f>
        <v>1</v>
      </c>
      <c r="F1817" s="15">
        <f>raw_data!F1878</f>
        <v>4</v>
      </c>
      <c r="G1817" s="15" t="str">
        <f>raw_data!G1878</f>
        <v>Negative</v>
      </c>
      <c r="H1817" s="16">
        <f>if(raw_data!H1878="Yes",1,0)</f>
        <v>1</v>
      </c>
    </row>
    <row r="1818">
      <c r="A1818" s="7" t="str">
        <f>text(raw_data!A1886,"mm/dd")</f>
        <v>07/23</v>
      </c>
      <c r="B1818" s="8" t="str">
        <f>raw_data!B1886</f>
        <v>Charlie</v>
      </c>
      <c r="C1818" s="8" t="str">
        <f>raw_data!C1886</f>
        <v>Shipping</v>
      </c>
      <c r="D1818" s="9">
        <f>raw_data!D1886/24/60</f>
        <v>0.002986111111</v>
      </c>
      <c r="E1818" s="10">
        <f>if(raw_data!E1886="Yes",1,0)</f>
        <v>0</v>
      </c>
      <c r="F1818" s="10">
        <f>raw_data!F1886</f>
        <v>2</v>
      </c>
      <c r="G1818" s="10" t="str">
        <f>raw_data!G1886</f>
        <v>Negative</v>
      </c>
      <c r="H1818" s="11">
        <f>if(raw_data!H1886="Yes",1,0)</f>
        <v>0</v>
      </c>
    </row>
    <row r="1819">
      <c r="A1819" s="12" t="str">
        <f>text(raw_data!A1890,"mm/dd")</f>
        <v>07/23</v>
      </c>
      <c r="B1819" s="13" t="str">
        <f>raw_data!B1890</f>
        <v>Bob</v>
      </c>
      <c r="C1819" s="13" t="str">
        <f>raw_data!C1890</f>
        <v>Technical Support</v>
      </c>
      <c r="D1819" s="14">
        <f>raw_data!D1890/24/60</f>
        <v>0.003541666667</v>
      </c>
      <c r="E1819" s="15">
        <f>if(raw_data!E1890="Yes",1,0)</f>
        <v>0</v>
      </c>
      <c r="F1819" s="15">
        <f>raw_data!F1890</f>
        <v>5</v>
      </c>
      <c r="G1819" s="15" t="str">
        <f>raw_data!G1890</f>
        <v>Very Positive</v>
      </c>
      <c r="H1819" s="16">
        <f>if(raw_data!H1890="Yes",1,0)</f>
        <v>1</v>
      </c>
    </row>
    <row r="1820">
      <c r="A1820" s="7" t="str">
        <f>text(raw_data!A1899,"mm/dd")</f>
        <v>07/23</v>
      </c>
      <c r="B1820" s="8" t="str">
        <f>raw_data!B1899</f>
        <v>Alice</v>
      </c>
      <c r="C1820" s="8" t="str">
        <f>raw_data!C1899</f>
        <v>Sales</v>
      </c>
      <c r="D1820" s="9">
        <f>raw_data!D1899/24/60</f>
        <v>0.009236111111</v>
      </c>
      <c r="E1820" s="10">
        <f>if(raw_data!E1899="Yes",1,0)</f>
        <v>1</v>
      </c>
      <c r="F1820" s="10">
        <f>raw_data!F1899</f>
        <v>3</v>
      </c>
      <c r="G1820" s="10" t="str">
        <f>raw_data!G1899</f>
        <v>Very Negative</v>
      </c>
      <c r="H1820" s="11">
        <f>if(raw_data!H1899="Yes",1,0)</f>
        <v>1</v>
      </c>
    </row>
    <row r="1821">
      <c r="A1821" s="12" t="str">
        <f>text(raw_data!A1909,"mm/dd")</f>
        <v>07/23</v>
      </c>
      <c r="B1821" s="13" t="str">
        <f>raw_data!B1909</f>
        <v>Bob</v>
      </c>
      <c r="C1821" s="13" t="str">
        <f>raw_data!C1909</f>
        <v>Billing</v>
      </c>
      <c r="D1821" s="14">
        <f>raw_data!D1909/24/60</f>
        <v>0.007986111111</v>
      </c>
      <c r="E1821" s="15">
        <f>if(raw_data!E1909="Yes",1,0)</f>
        <v>1</v>
      </c>
      <c r="F1821" s="15">
        <f>raw_data!F1909</f>
        <v>5</v>
      </c>
      <c r="G1821" s="15" t="str">
        <f>raw_data!G1909</f>
        <v>Very Positive</v>
      </c>
      <c r="H1821" s="16">
        <f>if(raw_data!H1909="Yes",1,0)</f>
        <v>1</v>
      </c>
    </row>
    <row r="1822">
      <c r="A1822" s="7" t="str">
        <f>text(raw_data!A1911,"mm/dd")</f>
        <v>07/23</v>
      </c>
      <c r="B1822" s="8" t="str">
        <f>raw_data!B1911</f>
        <v>Diana</v>
      </c>
      <c r="C1822" s="8" t="str">
        <f>raw_data!C1911</f>
        <v>Shipping</v>
      </c>
      <c r="D1822" s="9">
        <f>raw_data!D1911/24/60</f>
        <v>0.007569444444</v>
      </c>
      <c r="E1822" s="10">
        <f>if(raw_data!E1911="Yes",1,0)</f>
        <v>0</v>
      </c>
      <c r="F1822" s="10">
        <f>raw_data!F1911</f>
        <v>5</v>
      </c>
      <c r="G1822" s="10" t="str">
        <f>raw_data!G1911</f>
        <v>Neutral</v>
      </c>
      <c r="H1822" s="11">
        <f>if(raw_data!H1911="Yes",1,0)</f>
        <v>0</v>
      </c>
    </row>
    <row r="1823">
      <c r="A1823" s="12" t="str">
        <f>text(raw_data!A1952,"mm/dd")</f>
        <v>07/23</v>
      </c>
      <c r="B1823" s="13" t="str">
        <f>raw_data!B1952</f>
        <v>Diana</v>
      </c>
      <c r="C1823" s="13" t="str">
        <f>raw_data!C1952</f>
        <v>Technical Support</v>
      </c>
      <c r="D1823" s="14">
        <f>raw_data!D1952/24/60</f>
        <v>0.007569444444</v>
      </c>
      <c r="E1823" s="15">
        <f>if(raw_data!E1952="Yes",1,0)</f>
        <v>1</v>
      </c>
      <c r="F1823" s="15">
        <f>raw_data!F1952</f>
        <v>3</v>
      </c>
      <c r="G1823" s="15" t="str">
        <f>raw_data!G1952</f>
        <v>Very Negative</v>
      </c>
      <c r="H1823" s="16">
        <f>if(raw_data!H1952="Yes",1,0)</f>
        <v>0</v>
      </c>
    </row>
    <row r="1824">
      <c r="A1824" s="7" t="str">
        <f>text(raw_data!A1968,"mm/dd")</f>
        <v>07/23</v>
      </c>
      <c r="B1824" s="8" t="str">
        <f>raw_data!B1968</f>
        <v>Michael</v>
      </c>
      <c r="C1824" s="8" t="str">
        <f>raw_data!C1968</f>
        <v>Technical Support</v>
      </c>
      <c r="D1824" s="9">
        <f>raw_data!D1968/24/60</f>
        <v>0.005833333333</v>
      </c>
      <c r="E1824" s="10">
        <f>if(raw_data!E1968="Yes",1,0)</f>
        <v>0</v>
      </c>
      <c r="F1824" s="10">
        <f>raw_data!F1968</f>
        <v>3</v>
      </c>
      <c r="G1824" s="10" t="str">
        <f>raw_data!G1968</f>
        <v>Neutral</v>
      </c>
      <c r="H1824" s="11">
        <f>if(raw_data!H1968="Yes",1,0)</f>
        <v>0</v>
      </c>
    </row>
    <row r="1825">
      <c r="A1825" s="12" t="str">
        <f>text(raw_data!A34,"mm/dd")</f>
        <v>07/24</v>
      </c>
      <c r="B1825" s="13" t="str">
        <f>raw_data!B34</f>
        <v>Bob</v>
      </c>
      <c r="C1825" s="13" t="str">
        <f>raw_data!C34</f>
        <v>Sales</v>
      </c>
      <c r="D1825" s="14">
        <f>raw_data!D34/24/60</f>
        <v>0.003541666667</v>
      </c>
      <c r="E1825" s="15">
        <f>if(raw_data!E34="Yes",1,0)</f>
        <v>0</v>
      </c>
      <c r="F1825" s="15">
        <f>raw_data!F34</f>
        <v>1</v>
      </c>
      <c r="G1825" s="15" t="str">
        <f>raw_data!G34</f>
        <v>Neutral</v>
      </c>
      <c r="H1825" s="16">
        <f>if(raw_data!H34="Yes",1,0)</f>
        <v>0</v>
      </c>
    </row>
    <row r="1826">
      <c r="A1826" s="7" t="str">
        <f>text(raw_data!A36,"mm/dd")</f>
        <v>07/24</v>
      </c>
      <c r="B1826" s="8" t="str">
        <f>raw_data!B36</f>
        <v>Michael</v>
      </c>
      <c r="C1826" s="8" t="str">
        <f>raw_data!C36</f>
        <v>Billing</v>
      </c>
      <c r="D1826" s="9">
        <f>raw_data!D36/24/60</f>
        <v>0.002291666667</v>
      </c>
      <c r="E1826" s="10">
        <f>if(raw_data!E36="Yes",1,0)</f>
        <v>0</v>
      </c>
      <c r="F1826" s="10">
        <f>raw_data!F36</f>
        <v>1</v>
      </c>
      <c r="G1826" s="10" t="str">
        <f>raw_data!G36</f>
        <v>Negative</v>
      </c>
      <c r="H1826" s="11">
        <f>if(raw_data!H36="Yes",1,0)</f>
        <v>1</v>
      </c>
    </row>
    <row r="1827">
      <c r="A1827" s="12" t="str">
        <f>text(raw_data!A37,"mm/dd")</f>
        <v>07/24</v>
      </c>
      <c r="B1827" s="13" t="str">
        <f>raw_data!B37</f>
        <v>Anna</v>
      </c>
      <c r="C1827" s="13" t="str">
        <f>raw_data!C37</f>
        <v>Technical Support</v>
      </c>
      <c r="D1827" s="14">
        <f>raw_data!D37/24/60</f>
        <v>0.007986111111</v>
      </c>
      <c r="E1827" s="15">
        <f>if(raw_data!E37="Yes",1,0)</f>
        <v>0</v>
      </c>
      <c r="F1827" s="15">
        <f>raw_data!F37</f>
        <v>2</v>
      </c>
      <c r="G1827" s="15" t="str">
        <f>raw_data!G37</f>
        <v>Negative</v>
      </c>
      <c r="H1827" s="16">
        <f>if(raw_data!H37="Yes",1,0)</f>
        <v>0</v>
      </c>
    </row>
    <row r="1828">
      <c r="A1828" s="7" t="str">
        <f>text(raw_data!A55,"mm/dd")</f>
        <v>07/24</v>
      </c>
      <c r="B1828" s="8" t="str">
        <f>raw_data!B55</f>
        <v>Diana</v>
      </c>
      <c r="C1828" s="8" t="str">
        <f>raw_data!C55</f>
        <v>Sales</v>
      </c>
      <c r="D1828" s="9">
        <f>raw_data!D55/24/60</f>
        <v>0.006180555556</v>
      </c>
      <c r="E1828" s="10">
        <f>if(raw_data!E55="Yes",1,0)</f>
        <v>0</v>
      </c>
      <c r="F1828" s="10">
        <f>raw_data!F55</f>
        <v>4</v>
      </c>
      <c r="G1828" s="10" t="str">
        <f>raw_data!G55</f>
        <v>Positive</v>
      </c>
      <c r="H1828" s="11">
        <f>if(raw_data!H55="Yes",1,0)</f>
        <v>1</v>
      </c>
    </row>
    <row r="1829">
      <c r="A1829" s="12" t="str">
        <f>text(raw_data!A57,"mm/dd")</f>
        <v>07/24</v>
      </c>
      <c r="B1829" s="13" t="str">
        <f>raw_data!B57</f>
        <v>Alice</v>
      </c>
      <c r="C1829" s="13" t="str">
        <f>raw_data!C57</f>
        <v>Technical Support</v>
      </c>
      <c r="D1829" s="14">
        <f>raw_data!D57/24/60</f>
        <v>0.002569444444</v>
      </c>
      <c r="E1829" s="15">
        <f>if(raw_data!E57="Yes",1,0)</f>
        <v>0</v>
      </c>
      <c r="F1829" s="15">
        <f>raw_data!F57</f>
        <v>3</v>
      </c>
      <c r="G1829" s="15" t="str">
        <f>raw_data!G57</f>
        <v>Very Positive</v>
      </c>
      <c r="H1829" s="16">
        <f>if(raw_data!H57="Yes",1,0)</f>
        <v>1</v>
      </c>
    </row>
    <row r="1830">
      <c r="A1830" s="7" t="str">
        <f>text(raw_data!A68,"mm/dd")</f>
        <v>07/24</v>
      </c>
      <c r="B1830" s="8" t="str">
        <f>raw_data!B68</f>
        <v>Eli</v>
      </c>
      <c r="C1830" s="8" t="str">
        <f>raw_data!C68</f>
        <v>Billing</v>
      </c>
      <c r="D1830" s="9">
        <f>raw_data!D68/24/60</f>
        <v>0.006111111111</v>
      </c>
      <c r="E1830" s="10">
        <f>if(raw_data!E68="Yes",1,0)</f>
        <v>0</v>
      </c>
      <c r="F1830" s="10">
        <f>raw_data!F68</f>
        <v>4</v>
      </c>
      <c r="G1830" s="10" t="str">
        <f>raw_data!G68</f>
        <v>Very Positive</v>
      </c>
      <c r="H1830" s="11">
        <f>if(raw_data!H68="Yes",1,0)</f>
        <v>1</v>
      </c>
    </row>
    <row r="1831">
      <c r="A1831" s="12" t="str">
        <f>text(raw_data!A80,"mm/dd")</f>
        <v>07/24</v>
      </c>
      <c r="B1831" s="13" t="str">
        <f>raw_data!B80</f>
        <v>John</v>
      </c>
      <c r="C1831" s="13" t="str">
        <f>raw_data!C80</f>
        <v>Sales</v>
      </c>
      <c r="D1831" s="14">
        <f>raw_data!D80/24/60</f>
        <v>0.007083333333</v>
      </c>
      <c r="E1831" s="15">
        <f>if(raw_data!E80="Yes",1,0)</f>
        <v>0</v>
      </c>
      <c r="F1831" s="15">
        <f>raw_data!F80</f>
        <v>5</v>
      </c>
      <c r="G1831" s="15" t="str">
        <f>raw_data!G80</f>
        <v>Negative</v>
      </c>
      <c r="H1831" s="16">
        <f>if(raw_data!H80="Yes",1,0)</f>
        <v>1</v>
      </c>
    </row>
    <row r="1832">
      <c r="A1832" s="7" t="str">
        <f>text(raw_data!A87,"mm/dd")</f>
        <v>07/24</v>
      </c>
      <c r="B1832" s="8" t="str">
        <f>raw_data!B87</f>
        <v>James</v>
      </c>
      <c r="C1832" s="8" t="str">
        <f>raw_data!C87</f>
        <v>Billing</v>
      </c>
      <c r="D1832" s="9">
        <f>raw_data!D87/24/60</f>
        <v>0.004166666667</v>
      </c>
      <c r="E1832" s="10">
        <f>if(raw_data!E87="Yes",1,0)</f>
        <v>1</v>
      </c>
      <c r="F1832" s="10">
        <f>raw_data!F87</f>
        <v>1</v>
      </c>
      <c r="G1832" s="10" t="str">
        <f>raw_data!G87</f>
        <v>Very Negative</v>
      </c>
      <c r="H1832" s="11">
        <f>if(raw_data!H87="Yes",1,0)</f>
        <v>1</v>
      </c>
    </row>
    <row r="1833">
      <c r="A1833" s="12" t="str">
        <f>text(raw_data!A90,"mm/dd")</f>
        <v>07/24</v>
      </c>
      <c r="B1833" s="13" t="str">
        <f>raw_data!B90</f>
        <v>Michael</v>
      </c>
      <c r="C1833" s="13" t="str">
        <f>raw_data!C90</f>
        <v>Sales</v>
      </c>
      <c r="D1833" s="14">
        <f>raw_data!D90/24/60</f>
        <v>0.003888888889</v>
      </c>
      <c r="E1833" s="15">
        <f>if(raw_data!E90="Yes",1,0)</f>
        <v>0</v>
      </c>
      <c r="F1833" s="15">
        <f>raw_data!F90</f>
        <v>5</v>
      </c>
      <c r="G1833" s="15" t="str">
        <f>raw_data!G90</f>
        <v>Neutral</v>
      </c>
      <c r="H1833" s="16">
        <f>if(raw_data!H90="Yes",1,0)</f>
        <v>0</v>
      </c>
    </row>
    <row r="1834">
      <c r="A1834" s="7" t="str">
        <f>text(raw_data!A102,"mm/dd")</f>
        <v>07/24</v>
      </c>
      <c r="B1834" s="8" t="str">
        <f>raw_data!B102</f>
        <v>Alice</v>
      </c>
      <c r="C1834" s="8" t="str">
        <f>raw_data!C102</f>
        <v>Shipping</v>
      </c>
      <c r="D1834" s="9">
        <f>raw_data!D102/24/60</f>
        <v>0.008125</v>
      </c>
      <c r="E1834" s="10">
        <f>if(raw_data!E102="Yes",1,0)</f>
        <v>0</v>
      </c>
      <c r="F1834" s="10">
        <f>raw_data!F102</f>
        <v>5</v>
      </c>
      <c r="G1834" s="10" t="str">
        <f>raw_data!G102</f>
        <v>Very Positive</v>
      </c>
      <c r="H1834" s="11">
        <f>if(raw_data!H102="Yes",1,0)</f>
        <v>0</v>
      </c>
    </row>
    <row r="1835">
      <c r="A1835" s="12" t="str">
        <f>text(raw_data!A114,"mm/dd")</f>
        <v>07/24</v>
      </c>
      <c r="B1835" s="13" t="str">
        <f>raw_data!B114</f>
        <v>Michael</v>
      </c>
      <c r="C1835" s="13" t="str">
        <f>raw_data!C114</f>
        <v>Sales</v>
      </c>
      <c r="D1835" s="14">
        <f>raw_data!D114/24/60</f>
        <v>0.006875</v>
      </c>
      <c r="E1835" s="15">
        <f>if(raw_data!E114="Yes",1,0)</f>
        <v>0</v>
      </c>
      <c r="F1835" s="15">
        <f>raw_data!F114</f>
        <v>3</v>
      </c>
      <c r="G1835" s="15" t="str">
        <f>raw_data!G114</f>
        <v>Negative</v>
      </c>
      <c r="H1835" s="16">
        <f>if(raw_data!H114="Yes",1,0)</f>
        <v>0</v>
      </c>
    </row>
    <row r="1836">
      <c r="A1836" s="7" t="str">
        <f>text(raw_data!A118,"mm/dd")</f>
        <v>07/24</v>
      </c>
      <c r="B1836" s="8" t="str">
        <f>raw_data!B118</f>
        <v>Bob</v>
      </c>
      <c r="C1836" s="8" t="str">
        <f>raw_data!C118</f>
        <v>Sales</v>
      </c>
      <c r="D1836" s="9">
        <f>raw_data!D118/24/60</f>
        <v>0.005833333333</v>
      </c>
      <c r="E1836" s="10">
        <f>if(raw_data!E118="Yes",1,0)</f>
        <v>0</v>
      </c>
      <c r="F1836" s="10">
        <f>raw_data!F118</f>
        <v>4</v>
      </c>
      <c r="G1836" s="10" t="str">
        <f>raw_data!G118</f>
        <v>Very Positive</v>
      </c>
      <c r="H1836" s="11">
        <f>if(raw_data!H118="Yes",1,0)</f>
        <v>1</v>
      </c>
    </row>
    <row r="1837">
      <c r="A1837" s="12" t="str">
        <f>text(raw_data!A124,"mm/dd")</f>
        <v>07/24</v>
      </c>
      <c r="B1837" s="13" t="str">
        <f>raw_data!B124</f>
        <v>Anna</v>
      </c>
      <c r="C1837" s="13" t="str">
        <f>raw_data!C124</f>
        <v>Sales</v>
      </c>
      <c r="D1837" s="14">
        <f>raw_data!D124/24/60</f>
        <v>0.007152777778</v>
      </c>
      <c r="E1837" s="15">
        <f>if(raw_data!E124="Yes",1,0)</f>
        <v>0</v>
      </c>
      <c r="F1837" s="15">
        <f>raw_data!F124</f>
        <v>3</v>
      </c>
      <c r="G1837" s="15" t="str">
        <f>raw_data!G124</f>
        <v>Very Positive</v>
      </c>
      <c r="H1837" s="16">
        <f>if(raw_data!H124="Yes",1,0)</f>
        <v>1</v>
      </c>
    </row>
    <row r="1838">
      <c r="A1838" s="7" t="str">
        <f>text(raw_data!A131,"mm/dd")</f>
        <v>07/24</v>
      </c>
      <c r="B1838" s="8" t="str">
        <f>raw_data!B131</f>
        <v>Eli</v>
      </c>
      <c r="C1838" s="8" t="str">
        <f>raw_data!C131</f>
        <v>Billing</v>
      </c>
      <c r="D1838" s="9">
        <f>raw_data!D131/24/60</f>
        <v>0.005972222222</v>
      </c>
      <c r="E1838" s="10">
        <f>if(raw_data!E131="Yes",1,0)</f>
        <v>1</v>
      </c>
      <c r="F1838" s="10">
        <f>raw_data!F131</f>
        <v>2</v>
      </c>
      <c r="G1838" s="10" t="str">
        <f>raw_data!G131</f>
        <v>Positive</v>
      </c>
      <c r="H1838" s="11">
        <f>if(raw_data!H131="Yes",1,0)</f>
        <v>0</v>
      </c>
    </row>
    <row r="1839">
      <c r="A1839" s="12" t="str">
        <f>text(raw_data!A176,"mm/dd")</f>
        <v>07/24</v>
      </c>
      <c r="B1839" s="13" t="str">
        <f>raw_data!B176</f>
        <v>James</v>
      </c>
      <c r="C1839" s="13" t="str">
        <f>raw_data!C176</f>
        <v>Billing</v>
      </c>
      <c r="D1839" s="14">
        <f>raw_data!D176/24/60</f>
        <v>0.009097222222</v>
      </c>
      <c r="E1839" s="15">
        <f>if(raw_data!E176="Yes",1,0)</f>
        <v>0</v>
      </c>
      <c r="F1839" s="15">
        <f>raw_data!F176</f>
        <v>2</v>
      </c>
      <c r="G1839" s="15" t="str">
        <f>raw_data!G176</f>
        <v>Neutral</v>
      </c>
      <c r="H1839" s="16">
        <f>if(raw_data!H176="Yes",1,0)</f>
        <v>1</v>
      </c>
    </row>
    <row r="1840">
      <c r="A1840" s="7" t="str">
        <f>text(raw_data!A197,"mm/dd")</f>
        <v>07/24</v>
      </c>
      <c r="B1840" s="8" t="str">
        <f>raw_data!B197</f>
        <v>Bob</v>
      </c>
      <c r="C1840" s="8" t="str">
        <f>raw_data!C197</f>
        <v>Technical Support</v>
      </c>
      <c r="D1840" s="9">
        <f>raw_data!D197/24/60</f>
        <v>0.005972222222</v>
      </c>
      <c r="E1840" s="10">
        <f>if(raw_data!E197="Yes",1,0)</f>
        <v>1</v>
      </c>
      <c r="F1840" s="10">
        <f>raw_data!F197</f>
        <v>3</v>
      </c>
      <c r="G1840" s="10" t="str">
        <f>raw_data!G197</f>
        <v>Positive</v>
      </c>
      <c r="H1840" s="11">
        <f>if(raw_data!H197="Yes",1,0)</f>
        <v>0</v>
      </c>
    </row>
    <row r="1841">
      <c r="A1841" s="12" t="str">
        <f>text(raw_data!A230,"mm/dd")</f>
        <v>07/24</v>
      </c>
      <c r="B1841" s="13" t="str">
        <f>raw_data!B230</f>
        <v>Anna</v>
      </c>
      <c r="C1841" s="13" t="str">
        <f>raw_data!C230</f>
        <v>Sales</v>
      </c>
      <c r="D1841" s="14">
        <f>raw_data!D230/24/60</f>
        <v>0.005138888889</v>
      </c>
      <c r="E1841" s="15">
        <f>if(raw_data!E230="Yes",1,0)</f>
        <v>0</v>
      </c>
      <c r="F1841" s="15">
        <f>raw_data!F230</f>
        <v>3</v>
      </c>
      <c r="G1841" s="15" t="str">
        <f>raw_data!G230</f>
        <v>Positive</v>
      </c>
      <c r="H1841" s="16">
        <f>if(raw_data!H230="Yes",1,0)</f>
        <v>1</v>
      </c>
    </row>
    <row r="1842">
      <c r="A1842" s="7" t="str">
        <f>text(raw_data!A233,"mm/dd")</f>
        <v>07/24</v>
      </c>
      <c r="B1842" s="8" t="str">
        <f>raw_data!B233</f>
        <v>Charlie</v>
      </c>
      <c r="C1842" s="8" t="str">
        <f>raw_data!C233</f>
        <v>Billing</v>
      </c>
      <c r="D1842" s="9">
        <f>raw_data!D233/24/60</f>
        <v>0.008888888889</v>
      </c>
      <c r="E1842" s="10">
        <f>if(raw_data!E233="Yes",1,0)</f>
        <v>0</v>
      </c>
      <c r="F1842" s="10">
        <f>raw_data!F233</f>
        <v>3</v>
      </c>
      <c r="G1842" s="10" t="str">
        <f>raw_data!G233</f>
        <v>Neutral</v>
      </c>
      <c r="H1842" s="11">
        <f>if(raw_data!H233="Yes",1,0)</f>
        <v>1</v>
      </c>
    </row>
    <row r="1843">
      <c r="A1843" s="12" t="str">
        <f>text(raw_data!A241,"mm/dd")</f>
        <v>07/24</v>
      </c>
      <c r="B1843" s="13" t="str">
        <f>raw_data!B241</f>
        <v>Anna</v>
      </c>
      <c r="C1843" s="13" t="str">
        <f>raw_data!C241</f>
        <v>Sales</v>
      </c>
      <c r="D1843" s="14">
        <f>raw_data!D241/24/60</f>
        <v>0.004166666667</v>
      </c>
      <c r="E1843" s="15">
        <f>if(raw_data!E241="Yes",1,0)</f>
        <v>0</v>
      </c>
      <c r="F1843" s="15">
        <f>raw_data!F241</f>
        <v>1</v>
      </c>
      <c r="G1843" s="15" t="str">
        <f>raw_data!G241</f>
        <v>Very Negative</v>
      </c>
      <c r="H1843" s="16">
        <f>if(raw_data!H241="Yes",1,0)</f>
        <v>1</v>
      </c>
    </row>
    <row r="1844">
      <c r="A1844" s="7" t="str">
        <f>text(raw_data!A255,"mm/dd")</f>
        <v>07/24</v>
      </c>
      <c r="B1844" s="8" t="str">
        <f>raw_data!B255</f>
        <v>Diana</v>
      </c>
      <c r="C1844" s="8" t="str">
        <f>raw_data!C255</f>
        <v>Technical Support</v>
      </c>
      <c r="D1844" s="9">
        <f>raw_data!D255/24/60</f>
        <v>0.006111111111</v>
      </c>
      <c r="E1844" s="10">
        <f>if(raw_data!E255="Yes",1,0)</f>
        <v>1</v>
      </c>
      <c r="F1844" s="10">
        <f>raw_data!F255</f>
        <v>3</v>
      </c>
      <c r="G1844" s="10" t="str">
        <f>raw_data!G255</f>
        <v>Very Positive</v>
      </c>
      <c r="H1844" s="11">
        <f>if(raw_data!H255="Yes",1,0)</f>
        <v>1</v>
      </c>
    </row>
    <row r="1845">
      <c r="A1845" s="12" t="str">
        <f>text(raw_data!A259,"mm/dd")</f>
        <v>07/24</v>
      </c>
      <c r="B1845" s="13" t="str">
        <f>raw_data!B259</f>
        <v>James</v>
      </c>
      <c r="C1845" s="13" t="str">
        <f>raw_data!C259</f>
        <v>Sales</v>
      </c>
      <c r="D1845" s="14">
        <f>raw_data!D259/24/60</f>
        <v>0.002013888889</v>
      </c>
      <c r="E1845" s="15">
        <f>if(raw_data!E259="Yes",1,0)</f>
        <v>1</v>
      </c>
      <c r="F1845" s="15">
        <f>raw_data!F259</f>
        <v>1</v>
      </c>
      <c r="G1845" s="15" t="str">
        <f>raw_data!G259</f>
        <v>Positive</v>
      </c>
      <c r="H1845" s="16">
        <f>if(raw_data!H259="Yes",1,0)</f>
        <v>1</v>
      </c>
    </row>
    <row r="1846">
      <c r="A1846" s="7" t="str">
        <f>text(raw_data!A267,"mm/dd")</f>
        <v>07/24</v>
      </c>
      <c r="B1846" s="8" t="str">
        <f>raw_data!B267</f>
        <v>James</v>
      </c>
      <c r="C1846" s="8" t="str">
        <f>raw_data!C267</f>
        <v>Billing</v>
      </c>
      <c r="D1846" s="9">
        <f>raw_data!D267/24/60</f>
        <v>0.008472222222</v>
      </c>
      <c r="E1846" s="10">
        <f>if(raw_data!E267="Yes",1,0)</f>
        <v>1</v>
      </c>
      <c r="F1846" s="10">
        <f>raw_data!F267</f>
        <v>2</v>
      </c>
      <c r="G1846" s="10" t="str">
        <f>raw_data!G267</f>
        <v>Neutral</v>
      </c>
      <c r="H1846" s="11">
        <f>if(raw_data!H267="Yes",1,0)</f>
        <v>1</v>
      </c>
    </row>
    <row r="1847">
      <c r="A1847" s="12" t="str">
        <f>text(raw_data!A273,"mm/dd")</f>
        <v>07/24</v>
      </c>
      <c r="B1847" s="13" t="str">
        <f>raw_data!B273</f>
        <v>Anna</v>
      </c>
      <c r="C1847" s="13" t="str">
        <f>raw_data!C273</f>
        <v>Billing</v>
      </c>
      <c r="D1847" s="14">
        <f>raw_data!D273/24/60</f>
        <v>0.006875</v>
      </c>
      <c r="E1847" s="15">
        <f>if(raw_data!E273="Yes",1,0)</f>
        <v>0</v>
      </c>
      <c r="F1847" s="15">
        <f>raw_data!F273</f>
        <v>3</v>
      </c>
      <c r="G1847" s="15" t="str">
        <f>raw_data!G273</f>
        <v>Positive</v>
      </c>
      <c r="H1847" s="16">
        <f>if(raw_data!H273="Yes",1,0)</f>
        <v>1</v>
      </c>
    </row>
    <row r="1848">
      <c r="A1848" s="7" t="str">
        <f>text(raw_data!A290,"mm/dd")</f>
        <v>07/24</v>
      </c>
      <c r="B1848" s="8" t="str">
        <f>raw_data!B290</f>
        <v>John</v>
      </c>
      <c r="C1848" s="8" t="str">
        <f>raw_data!C290</f>
        <v>Technical Support</v>
      </c>
      <c r="D1848" s="9">
        <f>raw_data!D290/24/60</f>
        <v>0.008888888889</v>
      </c>
      <c r="E1848" s="10">
        <f>if(raw_data!E290="Yes",1,0)</f>
        <v>1</v>
      </c>
      <c r="F1848" s="10">
        <f>raw_data!F290</f>
        <v>5</v>
      </c>
      <c r="G1848" s="10" t="str">
        <f>raw_data!G290</f>
        <v>Positive</v>
      </c>
      <c r="H1848" s="11">
        <f>if(raw_data!H290="Yes",1,0)</f>
        <v>1</v>
      </c>
    </row>
    <row r="1849">
      <c r="A1849" s="12" t="str">
        <f>text(raw_data!A315,"mm/dd")</f>
        <v>07/24</v>
      </c>
      <c r="B1849" s="13" t="str">
        <f>raw_data!B315</f>
        <v>Anna</v>
      </c>
      <c r="C1849" s="13" t="str">
        <f>raw_data!C315</f>
        <v>Technical Support</v>
      </c>
      <c r="D1849" s="14">
        <f>raw_data!D315/24/60</f>
        <v>0.005416666667</v>
      </c>
      <c r="E1849" s="15">
        <f>if(raw_data!E315="Yes",1,0)</f>
        <v>1</v>
      </c>
      <c r="F1849" s="15">
        <f>raw_data!F315</f>
        <v>4</v>
      </c>
      <c r="G1849" s="15" t="str">
        <f>raw_data!G315</f>
        <v>Negative</v>
      </c>
      <c r="H1849" s="16">
        <f>if(raw_data!H315="Yes",1,0)</f>
        <v>0</v>
      </c>
    </row>
    <row r="1850">
      <c r="A1850" s="7" t="str">
        <f>text(raw_data!A324,"mm/dd")</f>
        <v>07/24</v>
      </c>
      <c r="B1850" s="8" t="str">
        <f>raw_data!B324</f>
        <v>Anna</v>
      </c>
      <c r="C1850" s="8" t="str">
        <f>raw_data!C324</f>
        <v>Billing</v>
      </c>
      <c r="D1850" s="9">
        <f>raw_data!D324/24/60</f>
        <v>0.006388888889</v>
      </c>
      <c r="E1850" s="10">
        <f>if(raw_data!E324="Yes",1,0)</f>
        <v>0</v>
      </c>
      <c r="F1850" s="10">
        <f>raw_data!F324</f>
        <v>1</v>
      </c>
      <c r="G1850" s="10" t="str">
        <f>raw_data!G324</f>
        <v>Very Negative</v>
      </c>
      <c r="H1850" s="11">
        <f>if(raw_data!H324="Yes",1,0)</f>
        <v>0</v>
      </c>
    </row>
    <row r="1851">
      <c r="A1851" s="12" t="str">
        <f>text(raw_data!A370,"mm/dd")</f>
        <v>07/24</v>
      </c>
      <c r="B1851" s="13" t="str">
        <f>raw_data!B370</f>
        <v>James</v>
      </c>
      <c r="C1851" s="13" t="str">
        <f>raw_data!C370</f>
        <v>Technical Support</v>
      </c>
      <c r="D1851" s="14">
        <f>raw_data!D370/24/60</f>
        <v>0.005138888889</v>
      </c>
      <c r="E1851" s="15">
        <f>if(raw_data!E370="Yes",1,0)</f>
        <v>1</v>
      </c>
      <c r="F1851" s="15">
        <f>raw_data!F370</f>
        <v>1</v>
      </c>
      <c r="G1851" s="15" t="str">
        <f>raw_data!G370</f>
        <v>Negative</v>
      </c>
      <c r="H1851" s="16">
        <f>if(raw_data!H370="Yes",1,0)</f>
        <v>0</v>
      </c>
    </row>
    <row r="1852">
      <c r="A1852" s="7" t="str">
        <f>text(raw_data!A402,"mm/dd")</f>
        <v>07/24</v>
      </c>
      <c r="B1852" s="8" t="str">
        <f>raw_data!B402</f>
        <v>John</v>
      </c>
      <c r="C1852" s="8" t="str">
        <f>raw_data!C402</f>
        <v>Shipping</v>
      </c>
      <c r="D1852" s="9">
        <f>raw_data!D402/24/60</f>
        <v>0.008125</v>
      </c>
      <c r="E1852" s="10">
        <f>if(raw_data!E402="Yes",1,0)</f>
        <v>1</v>
      </c>
      <c r="F1852" s="10">
        <f>raw_data!F402</f>
        <v>5</v>
      </c>
      <c r="G1852" s="10" t="str">
        <f>raw_data!G402</f>
        <v>Negative</v>
      </c>
      <c r="H1852" s="11">
        <f>if(raw_data!H402="Yes",1,0)</f>
        <v>0</v>
      </c>
    </row>
    <row r="1853">
      <c r="A1853" s="12" t="str">
        <f>text(raw_data!A416,"mm/dd")</f>
        <v>07/24</v>
      </c>
      <c r="B1853" s="13" t="str">
        <f>raw_data!B416</f>
        <v>Eli</v>
      </c>
      <c r="C1853" s="13" t="str">
        <f>raw_data!C416</f>
        <v>Technical Support</v>
      </c>
      <c r="D1853" s="14">
        <f>raw_data!D416/24/60</f>
        <v>0.006736111111</v>
      </c>
      <c r="E1853" s="15">
        <f>if(raw_data!E416="Yes",1,0)</f>
        <v>1</v>
      </c>
      <c r="F1853" s="15">
        <f>raw_data!F416</f>
        <v>3</v>
      </c>
      <c r="G1853" s="15" t="str">
        <f>raw_data!G416</f>
        <v>Very Negative</v>
      </c>
      <c r="H1853" s="16">
        <f>if(raw_data!H416="Yes",1,0)</f>
        <v>0</v>
      </c>
    </row>
    <row r="1854">
      <c r="A1854" s="7" t="str">
        <f>text(raw_data!A417,"mm/dd")</f>
        <v>07/24</v>
      </c>
      <c r="B1854" s="8" t="str">
        <f>raw_data!B417</f>
        <v>Diana</v>
      </c>
      <c r="C1854" s="8" t="str">
        <f>raw_data!C417</f>
        <v>Technical Support</v>
      </c>
      <c r="D1854" s="9">
        <f>raw_data!D417/24/60</f>
        <v>0.009166666667</v>
      </c>
      <c r="E1854" s="10">
        <f>if(raw_data!E417="Yes",1,0)</f>
        <v>1</v>
      </c>
      <c r="F1854" s="10">
        <f>raw_data!F417</f>
        <v>4</v>
      </c>
      <c r="G1854" s="10" t="str">
        <f>raw_data!G417</f>
        <v>Negative</v>
      </c>
      <c r="H1854" s="11">
        <f>if(raw_data!H417="Yes",1,0)</f>
        <v>0</v>
      </c>
    </row>
    <row r="1855">
      <c r="A1855" s="12" t="str">
        <f>text(raw_data!A429,"mm/dd")</f>
        <v>07/24</v>
      </c>
      <c r="B1855" s="13" t="str">
        <f>raw_data!B429</f>
        <v>Diana</v>
      </c>
      <c r="C1855" s="13" t="str">
        <f>raw_data!C429</f>
        <v>Billing</v>
      </c>
      <c r="D1855" s="14">
        <f>raw_data!D429/24/60</f>
        <v>0.002638888889</v>
      </c>
      <c r="E1855" s="15">
        <f>if(raw_data!E429="Yes",1,0)</f>
        <v>1</v>
      </c>
      <c r="F1855" s="15">
        <f>raw_data!F429</f>
        <v>5</v>
      </c>
      <c r="G1855" s="15" t="str">
        <f>raw_data!G429</f>
        <v>Negative</v>
      </c>
      <c r="H1855" s="16">
        <f>if(raw_data!H429="Yes",1,0)</f>
        <v>1</v>
      </c>
    </row>
    <row r="1856">
      <c r="A1856" s="7" t="str">
        <f>text(raw_data!A436,"mm/dd")</f>
        <v>07/24</v>
      </c>
      <c r="B1856" s="8" t="str">
        <f>raw_data!B436</f>
        <v>James</v>
      </c>
      <c r="C1856" s="8" t="str">
        <f>raw_data!C436</f>
        <v>Sales</v>
      </c>
      <c r="D1856" s="9">
        <f>raw_data!D436/24/60</f>
        <v>0.0025</v>
      </c>
      <c r="E1856" s="10">
        <f>if(raw_data!E436="Yes",1,0)</f>
        <v>1</v>
      </c>
      <c r="F1856" s="10">
        <f>raw_data!F436</f>
        <v>3</v>
      </c>
      <c r="G1856" s="10" t="str">
        <f>raw_data!G436</f>
        <v>Neutral</v>
      </c>
      <c r="H1856" s="11">
        <f>if(raw_data!H436="Yes",1,0)</f>
        <v>0</v>
      </c>
    </row>
    <row r="1857">
      <c r="A1857" s="12" t="str">
        <f>text(raw_data!A458,"mm/dd")</f>
        <v>07/24</v>
      </c>
      <c r="B1857" s="13" t="str">
        <f>raw_data!B458</f>
        <v>John</v>
      </c>
      <c r="C1857" s="13" t="str">
        <f>raw_data!C458</f>
        <v>Shipping</v>
      </c>
      <c r="D1857" s="14">
        <f>raw_data!D458/24/60</f>
        <v>0.002013888889</v>
      </c>
      <c r="E1857" s="15">
        <f>if(raw_data!E458="Yes",1,0)</f>
        <v>0</v>
      </c>
      <c r="F1857" s="15">
        <f>raw_data!F458</f>
        <v>2</v>
      </c>
      <c r="G1857" s="15" t="str">
        <f>raw_data!G458</f>
        <v>Negative</v>
      </c>
      <c r="H1857" s="16">
        <f>if(raw_data!H458="Yes",1,0)</f>
        <v>1</v>
      </c>
    </row>
    <row r="1858">
      <c r="A1858" s="7" t="str">
        <f>text(raw_data!A463,"mm/dd")</f>
        <v>07/24</v>
      </c>
      <c r="B1858" s="8" t="str">
        <f>raw_data!B463</f>
        <v>Diana</v>
      </c>
      <c r="C1858" s="8" t="str">
        <f>raw_data!C463</f>
        <v>Billing</v>
      </c>
      <c r="D1858" s="9">
        <f>raw_data!D463/24/60</f>
        <v>0.004305555556</v>
      </c>
      <c r="E1858" s="10">
        <f>if(raw_data!E463="Yes",1,0)</f>
        <v>0</v>
      </c>
      <c r="F1858" s="10">
        <f>raw_data!F463</f>
        <v>1</v>
      </c>
      <c r="G1858" s="10" t="str">
        <f>raw_data!G463</f>
        <v>Very Positive</v>
      </c>
      <c r="H1858" s="11">
        <f>if(raw_data!H463="Yes",1,0)</f>
        <v>0</v>
      </c>
    </row>
    <row r="1859">
      <c r="A1859" s="12" t="str">
        <f>text(raw_data!A476,"mm/dd")</f>
        <v>07/24</v>
      </c>
      <c r="B1859" s="13" t="str">
        <f>raw_data!B476</f>
        <v>John</v>
      </c>
      <c r="C1859" s="13" t="str">
        <f>raw_data!C476</f>
        <v>Billing</v>
      </c>
      <c r="D1859" s="14">
        <f>raw_data!D476/24/60</f>
        <v>0.007222222222</v>
      </c>
      <c r="E1859" s="15">
        <f>if(raw_data!E476="Yes",1,0)</f>
        <v>0</v>
      </c>
      <c r="F1859" s="15">
        <f>raw_data!F476</f>
        <v>4</v>
      </c>
      <c r="G1859" s="15" t="str">
        <f>raw_data!G476</f>
        <v>Neutral</v>
      </c>
      <c r="H1859" s="16">
        <f>if(raw_data!H476="Yes",1,0)</f>
        <v>1</v>
      </c>
    </row>
    <row r="1860">
      <c r="A1860" s="7" t="str">
        <f>text(raw_data!A481,"mm/dd")</f>
        <v>07/24</v>
      </c>
      <c r="B1860" s="8" t="str">
        <f>raw_data!B481</f>
        <v>Anna</v>
      </c>
      <c r="C1860" s="8" t="str">
        <f>raw_data!C481</f>
        <v>Billing</v>
      </c>
      <c r="D1860" s="9">
        <f>raw_data!D481/24/60</f>
        <v>0.008888888889</v>
      </c>
      <c r="E1860" s="10">
        <f>if(raw_data!E481="Yes",1,0)</f>
        <v>0</v>
      </c>
      <c r="F1860" s="10">
        <f>raw_data!F481</f>
        <v>5</v>
      </c>
      <c r="G1860" s="10" t="str">
        <f>raw_data!G481</f>
        <v>Very Positive</v>
      </c>
      <c r="H1860" s="11">
        <f>if(raw_data!H481="Yes",1,0)</f>
        <v>0</v>
      </c>
    </row>
    <row r="1861">
      <c r="A1861" s="12" t="str">
        <f>text(raw_data!A482,"mm/dd")</f>
        <v>07/24</v>
      </c>
      <c r="B1861" s="13" t="str">
        <f>raw_data!B482</f>
        <v>James</v>
      </c>
      <c r="C1861" s="13" t="str">
        <f>raw_data!C482</f>
        <v>Technical Support</v>
      </c>
      <c r="D1861" s="14">
        <f>raw_data!D482/24/60</f>
        <v>0.005138888889</v>
      </c>
      <c r="E1861" s="15">
        <f>if(raw_data!E482="Yes",1,0)</f>
        <v>1</v>
      </c>
      <c r="F1861" s="15">
        <f>raw_data!F482</f>
        <v>2</v>
      </c>
      <c r="G1861" s="15" t="str">
        <f>raw_data!G482</f>
        <v>Negative</v>
      </c>
      <c r="H1861" s="16">
        <f>if(raw_data!H482="Yes",1,0)</f>
        <v>1</v>
      </c>
    </row>
    <row r="1862">
      <c r="A1862" s="7" t="str">
        <f>text(raw_data!A500,"mm/dd")</f>
        <v>07/24</v>
      </c>
      <c r="B1862" s="8" t="str">
        <f>raw_data!B500</f>
        <v>Michael</v>
      </c>
      <c r="C1862" s="8" t="str">
        <f>raw_data!C500</f>
        <v>Sales</v>
      </c>
      <c r="D1862" s="9">
        <f>raw_data!D500/24/60</f>
        <v>0.002430555556</v>
      </c>
      <c r="E1862" s="10">
        <f>if(raw_data!E500="Yes",1,0)</f>
        <v>1</v>
      </c>
      <c r="F1862" s="10">
        <f>raw_data!F500</f>
        <v>2</v>
      </c>
      <c r="G1862" s="10" t="str">
        <f>raw_data!G500</f>
        <v>Neutral</v>
      </c>
      <c r="H1862" s="11">
        <f>if(raw_data!H500="Yes",1,0)</f>
        <v>1</v>
      </c>
    </row>
    <row r="1863">
      <c r="A1863" s="12" t="str">
        <f>text(raw_data!A508,"mm/dd")</f>
        <v>07/24</v>
      </c>
      <c r="B1863" s="13" t="str">
        <f>raw_data!B508</f>
        <v>Bob</v>
      </c>
      <c r="C1863" s="13" t="str">
        <f>raw_data!C508</f>
        <v>Billing</v>
      </c>
      <c r="D1863" s="14">
        <f>raw_data!D508/24/60</f>
        <v>0.00375</v>
      </c>
      <c r="E1863" s="15">
        <f>if(raw_data!E508="Yes",1,0)</f>
        <v>0</v>
      </c>
      <c r="F1863" s="15">
        <f>raw_data!F508</f>
        <v>1</v>
      </c>
      <c r="G1863" s="15" t="str">
        <f>raw_data!G508</f>
        <v>Positive</v>
      </c>
      <c r="H1863" s="16">
        <f>if(raw_data!H508="Yes",1,0)</f>
        <v>1</v>
      </c>
    </row>
    <row r="1864">
      <c r="A1864" s="7" t="str">
        <f>text(raw_data!A524,"mm/dd")</f>
        <v>07/24</v>
      </c>
      <c r="B1864" s="8" t="str">
        <f>raw_data!B524</f>
        <v>Eli</v>
      </c>
      <c r="C1864" s="8" t="str">
        <f>raw_data!C524</f>
        <v>Sales</v>
      </c>
      <c r="D1864" s="9">
        <f>raw_data!D524/24/60</f>
        <v>0.002916666667</v>
      </c>
      <c r="E1864" s="10">
        <f>if(raw_data!E524="Yes",1,0)</f>
        <v>1</v>
      </c>
      <c r="F1864" s="10">
        <f>raw_data!F524</f>
        <v>2</v>
      </c>
      <c r="G1864" s="10" t="str">
        <f>raw_data!G524</f>
        <v>Very Negative</v>
      </c>
      <c r="H1864" s="11">
        <f>if(raw_data!H524="Yes",1,0)</f>
        <v>1</v>
      </c>
    </row>
    <row r="1865">
      <c r="A1865" s="12" t="str">
        <f>text(raw_data!A535,"mm/dd")</f>
        <v>07/24</v>
      </c>
      <c r="B1865" s="13" t="str">
        <f>raw_data!B535</f>
        <v>Alice</v>
      </c>
      <c r="C1865" s="13" t="str">
        <f>raw_data!C535</f>
        <v>Sales</v>
      </c>
      <c r="D1865" s="14">
        <f>raw_data!D535/24/60</f>
        <v>0.003680555556</v>
      </c>
      <c r="E1865" s="15">
        <f>if(raw_data!E535="Yes",1,0)</f>
        <v>0</v>
      </c>
      <c r="F1865" s="15">
        <f>raw_data!F535</f>
        <v>1</v>
      </c>
      <c r="G1865" s="15" t="str">
        <f>raw_data!G535</f>
        <v>Positive</v>
      </c>
      <c r="H1865" s="16">
        <f>if(raw_data!H535="Yes",1,0)</f>
        <v>1</v>
      </c>
    </row>
    <row r="1866">
      <c r="A1866" s="7" t="str">
        <f>text(raw_data!A538,"mm/dd")</f>
        <v>07/24</v>
      </c>
      <c r="B1866" s="8" t="str">
        <f>raw_data!B538</f>
        <v>James</v>
      </c>
      <c r="C1866" s="8" t="str">
        <f>raw_data!C538</f>
        <v>Technical Support</v>
      </c>
      <c r="D1866" s="9">
        <f>raw_data!D538/24/60</f>
        <v>0.008333333333</v>
      </c>
      <c r="E1866" s="10">
        <f>if(raw_data!E538="Yes",1,0)</f>
        <v>0</v>
      </c>
      <c r="F1866" s="10">
        <f>raw_data!F538</f>
        <v>4</v>
      </c>
      <c r="G1866" s="10" t="str">
        <f>raw_data!G538</f>
        <v>Positive</v>
      </c>
      <c r="H1866" s="11">
        <f>if(raw_data!H538="Yes",1,0)</f>
        <v>0</v>
      </c>
    </row>
    <row r="1867">
      <c r="A1867" s="12" t="str">
        <f>text(raw_data!A574,"mm/dd")</f>
        <v>07/24</v>
      </c>
      <c r="B1867" s="13" t="str">
        <f>raw_data!B574</f>
        <v>Michael</v>
      </c>
      <c r="C1867" s="13" t="str">
        <f>raw_data!C574</f>
        <v>Billing</v>
      </c>
      <c r="D1867" s="14">
        <f>raw_data!D574/24/60</f>
        <v>0.003611111111</v>
      </c>
      <c r="E1867" s="15">
        <f>if(raw_data!E574="Yes",1,0)</f>
        <v>0</v>
      </c>
      <c r="F1867" s="15">
        <f>raw_data!F574</f>
        <v>5</v>
      </c>
      <c r="G1867" s="15" t="str">
        <f>raw_data!G574</f>
        <v>Very Positive</v>
      </c>
      <c r="H1867" s="16">
        <f>if(raw_data!H574="Yes",1,0)</f>
        <v>1</v>
      </c>
    </row>
    <row r="1868">
      <c r="A1868" s="7" t="str">
        <f>text(raw_data!A590,"mm/dd")</f>
        <v>07/24</v>
      </c>
      <c r="B1868" s="8" t="str">
        <f>raw_data!B590</f>
        <v>Charlie</v>
      </c>
      <c r="C1868" s="8" t="str">
        <f>raw_data!C590</f>
        <v>Billing</v>
      </c>
      <c r="D1868" s="9">
        <f>raw_data!D590/24/60</f>
        <v>0.01020833333</v>
      </c>
      <c r="E1868" s="10">
        <f>if(raw_data!E590="Yes",1,0)</f>
        <v>0</v>
      </c>
      <c r="F1868" s="10">
        <f>raw_data!F590</f>
        <v>2</v>
      </c>
      <c r="G1868" s="10" t="str">
        <f>raw_data!G590</f>
        <v>Very Negative</v>
      </c>
      <c r="H1868" s="11">
        <f>if(raw_data!H590="Yes",1,0)</f>
        <v>0</v>
      </c>
    </row>
    <row r="1869">
      <c r="A1869" s="12" t="str">
        <f>text(raw_data!A617,"mm/dd")</f>
        <v>07/24</v>
      </c>
      <c r="B1869" s="13" t="str">
        <f>raw_data!B617</f>
        <v>Diana</v>
      </c>
      <c r="C1869" s="13" t="str">
        <f>raw_data!C617</f>
        <v>Shipping</v>
      </c>
      <c r="D1869" s="14">
        <f>raw_data!D617/24/60</f>
        <v>0.008819444444</v>
      </c>
      <c r="E1869" s="15">
        <f>if(raw_data!E617="Yes",1,0)</f>
        <v>0</v>
      </c>
      <c r="F1869" s="15">
        <f>raw_data!F617</f>
        <v>1</v>
      </c>
      <c r="G1869" s="15" t="str">
        <f>raw_data!G617</f>
        <v>Neutral</v>
      </c>
      <c r="H1869" s="16">
        <f>if(raw_data!H617="Yes",1,0)</f>
        <v>0</v>
      </c>
    </row>
    <row r="1870">
      <c r="A1870" s="7" t="str">
        <f>text(raw_data!A635,"mm/dd")</f>
        <v>07/24</v>
      </c>
      <c r="B1870" s="8" t="str">
        <f>raw_data!B635</f>
        <v>James</v>
      </c>
      <c r="C1870" s="8" t="str">
        <f>raw_data!C635</f>
        <v>Sales</v>
      </c>
      <c r="D1870" s="9">
        <f>raw_data!D635/24/60</f>
        <v>0.001736111111</v>
      </c>
      <c r="E1870" s="10">
        <f>if(raw_data!E635="Yes",1,0)</f>
        <v>1</v>
      </c>
      <c r="F1870" s="10">
        <f>raw_data!F635</f>
        <v>4</v>
      </c>
      <c r="G1870" s="10" t="str">
        <f>raw_data!G635</f>
        <v>Very Negative</v>
      </c>
      <c r="H1870" s="11">
        <f>if(raw_data!H635="Yes",1,0)</f>
        <v>1</v>
      </c>
    </row>
    <row r="1871">
      <c r="A1871" s="12" t="str">
        <f>text(raw_data!A638,"mm/dd")</f>
        <v>07/24</v>
      </c>
      <c r="B1871" s="13" t="str">
        <f>raw_data!B638</f>
        <v>John</v>
      </c>
      <c r="C1871" s="13" t="str">
        <f>raw_data!C638</f>
        <v>Billing</v>
      </c>
      <c r="D1871" s="14">
        <f>raw_data!D638/24/60</f>
        <v>0.004861111111</v>
      </c>
      <c r="E1871" s="15">
        <f>if(raw_data!E638="Yes",1,0)</f>
        <v>1</v>
      </c>
      <c r="F1871" s="15">
        <f>raw_data!F638</f>
        <v>3</v>
      </c>
      <c r="G1871" s="15" t="str">
        <f>raw_data!G638</f>
        <v>Very Positive</v>
      </c>
      <c r="H1871" s="16">
        <f>if(raw_data!H638="Yes",1,0)</f>
        <v>1</v>
      </c>
    </row>
    <row r="1872">
      <c r="A1872" s="7" t="str">
        <f>text(raw_data!A642,"mm/dd")</f>
        <v>07/24</v>
      </c>
      <c r="B1872" s="8" t="str">
        <f>raw_data!B642</f>
        <v>Charlie</v>
      </c>
      <c r="C1872" s="8" t="str">
        <f>raw_data!C642</f>
        <v>Technical Support</v>
      </c>
      <c r="D1872" s="9">
        <f>raw_data!D642/24/60</f>
        <v>0.006319444444</v>
      </c>
      <c r="E1872" s="10">
        <f>if(raw_data!E642="Yes",1,0)</f>
        <v>1</v>
      </c>
      <c r="F1872" s="10">
        <f>raw_data!F642</f>
        <v>2</v>
      </c>
      <c r="G1872" s="10" t="str">
        <f>raw_data!G642</f>
        <v>Negative</v>
      </c>
      <c r="H1872" s="11">
        <f>if(raw_data!H642="Yes",1,0)</f>
        <v>1</v>
      </c>
    </row>
    <row r="1873">
      <c r="A1873" s="12" t="str">
        <f>text(raw_data!A649,"mm/dd")</f>
        <v>07/24</v>
      </c>
      <c r="B1873" s="13" t="str">
        <f>raw_data!B649</f>
        <v>James</v>
      </c>
      <c r="C1873" s="13" t="str">
        <f>raw_data!C649</f>
        <v>Shipping</v>
      </c>
      <c r="D1873" s="14">
        <f>raw_data!D649/24/60</f>
        <v>0.002777777778</v>
      </c>
      <c r="E1873" s="15">
        <f>if(raw_data!E649="Yes",1,0)</f>
        <v>1</v>
      </c>
      <c r="F1873" s="15">
        <f>raw_data!F649</f>
        <v>4</v>
      </c>
      <c r="G1873" s="15" t="str">
        <f>raw_data!G649</f>
        <v>Very Positive</v>
      </c>
      <c r="H1873" s="16">
        <f>if(raw_data!H649="Yes",1,0)</f>
        <v>0</v>
      </c>
    </row>
    <row r="1874">
      <c r="A1874" s="7" t="str">
        <f>text(raw_data!A664,"mm/dd")</f>
        <v>07/24</v>
      </c>
      <c r="B1874" s="8" t="str">
        <f>raw_data!B664</f>
        <v>Eli</v>
      </c>
      <c r="C1874" s="8" t="str">
        <f>raw_data!C664</f>
        <v>Technical Support</v>
      </c>
      <c r="D1874" s="9">
        <f>raw_data!D664/24/60</f>
        <v>0.005208333333</v>
      </c>
      <c r="E1874" s="10">
        <f>if(raw_data!E664="Yes",1,0)</f>
        <v>0</v>
      </c>
      <c r="F1874" s="10">
        <f>raw_data!F664</f>
        <v>2</v>
      </c>
      <c r="G1874" s="10" t="str">
        <f>raw_data!G664</f>
        <v>Negative</v>
      </c>
      <c r="H1874" s="11">
        <f>if(raw_data!H664="Yes",1,0)</f>
        <v>0</v>
      </c>
    </row>
    <row r="1875">
      <c r="A1875" s="12" t="str">
        <f>text(raw_data!A677,"mm/dd")</f>
        <v>07/24</v>
      </c>
      <c r="B1875" s="13" t="str">
        <f>raw_data!B677</f>
        <v>Eli</v>
      </c>
      <c r="C1875" s="13" t="str">
        <f>raw_data!C677</f>
        <v>Billing</v>
      </c>
      <c r="D1875" s="14">
        <f>raw_data!D677/24/60</f>
        <v>0.009652777778</v>
      </c>
      <c r="E1875" s="15">
        <f>if(raw_data!E677="Yes",1,0)</f>
        <v>0</v>
      </c>
      <c r="F1875" s="15">
        <f>raw_data!F677</f>
        <v>4</v>
      </c>
      <c r="G1875" s="15" t="str">
        <f>raw_data!G677</f>
        <v>Negative</v>
      </c>
      <c r="H1875" s="16">
        <f>if(raw_data!H677="Yes",1,0)</f>
        <v>1</v>
      </c>
    </row>
    <row r="1876">
      <c r="A1876" s="7" t="str">
        <f>text(raw_data!A717,"mm/dd")</f>
        <v>07/24</v>
      </c>
      <c r="B1876" s="8" t="str">
        <f>raw_data!B717</f>
        <v>James</v>
      </c>
      <c r="C1876" s="8" t="str">
        <f>raw_data!C717</f>
        <v>Sales</v>
      </c>
      <c r="D1876" s="9">
        <f>raw_data!D717/24/60</f>
        <v>0.003194444444</v>
      </c>
      <c r="E1876" s="10">
        <f>if(raw_data!E717="Yes",1,0)</f>
        <v>0</v>
      </c>
      <c r="F1876" s="10">
        <f>raw_data!F717</f>
        <v>2</v>
      </c>
      <c r="G1876" s="10" t="str">
        <f>raw_data!G717</f>
        <v>Neutral</v>
      </c>
      <c r="H1876" s="11">
        <f>if(raw_data!H717="Yes",1,0)</f>
        <v>1</v>
      </c>
    </row>
    <row r="1877">
      <c r="A1877" s="12" t="str">
        <f>text(raw_data!A730,"mm/dd")</f>
        <v>07/24</v>
      </c>
      <c r="B1877" s="13" t="str">
        <f>raw_data!B730</f>
        <v>John</v>
      </c>
      <c r="C1877" s="13" t="str">
        <f>raw_data!C730</f>
        <v>Shipping</v>
      </c>
      <c r="D1877" s="14">
        <f>raw_data!D730/24/60</f>
        <v>0.007777777778</v>
      </c>
      <c r="E1877" s="15">
        <f>if(raw_data!E730="Yes",1,0)</f>
        <v>1</v>
      </c>
      <c r="F1877" s="15">
        <f>raw_data!F730</f>
        <v>2</v>
      </c>
      <c r="G1877" s="15" t="str">
        <f>raw_data!G730</f>
        <v>Negative</v>
      </c>
      <c r="H1877" s="16">
        <f>if(raw_data!H730="Yes",1,0)</f>
        <v>0</v>
      </c>
    </row>
    <row r="1878">
      <c r="A1878" s="7" t="str">
        <f>text(raw_data!A752,"mm/dd")</f>
        <v>07/24</v>
      </c>
      <c r="B1878" s="8" t="str">
        <f>raw_data!B752</f>
        <v>Diana</v>
      </c>
      <c r="C1878" s="8" t="str">
        <f>raw_data!C752</f>
        <v>Shipping</v>
      </c>
      <c r="D1878" s="9">
        <f>raw_data!D752/24/60</f>
        <v>0.005208333333</v>
      </c>
      <c r="E1878" s="10">
        <f>if(raw_data!E752="Yes",1,0)</f>
        <v>0</v>
      </c>
      <c r="F1878" s="10">
        <f>raw_data!F752</f>
        <v>1</v>
      </c>
      <c r="G1878" s="10" t="str">
        <f>raw_data!G752</f>
        <v>Very Negative</v>
      </c>
      <c r="H1878" s="11">
        <f>if(raw_data!H752="Yes",1,0)</f>
        <v>1</v>
      </c>
    </row>
    <row r="1879">
      <c r="A1879" s="12" t="str">
        <f>text(raw_data!A770,"mm/dd")</f>
        <v>07/24</v>
      </c>
      <c r="B1879" s="13" t="str">
        <f>raw_data!B770</f>
        <v>James</v>
      </c>
      <c r="C1879" s="13" t="str">
        <f>raw_data!C770</f>
        <v>Technical Support</v>
      </c>
      <c r="D1879" s="14">
        <f>raw_data!D770/24/60</f>
        <v>0.004583333333</v>
      </c>
      <c r="E1879" s="15">
        <f>if(raw_data!E770="Yes",1,0)</f>
        <v>1</v>
      </c>
      <c r="F1879" s="15">
        <f>raw_data!F770</f>
        <v>2</v>
      </c>
      <c r="G1879" s="15" t="str">
        <f>raw_data!G770</f>
        <v>Positive</v>
      </c>
      <c r="H1879" s="16">
        <f>if(raw_data!H770="Yes",1,0)</f>
        <v>0</v>
      </c>
    </row>
    <row r="1880">
      <c r="A1880" s="7" t="str">
        <f>text(raw_data!A792,"mm/dd")</f>
        <v>07/24</v>
      </c>
      <c r="B1880" s="8" t="str">
        <f>raw_data!B792</f>
        <v>Michael</v>
      </c>
      <c r="C1880" s="8" t="str">
        <f>raw_data!C792</f>
        <v>Shipping</v>
      </c>
      <c r="D1880" s="9">
        <f>raw_data!D792/24/60</f>
        <v>0.005</v>
      </c>
      <c r="E1880" s="10">
        <f>if(raw_data!E792="Yes",1,0)</f>
        <v>0</v>
      </c>
      <c r="F1880" s="10">
        <f>raw_data!F792</f>
        <v>4</v>
      </c>
      <c r="G1880" s="10" t="str">
        <f>raw_data!G792</f>
        <v>Very Positive</v>
      </c>
      <c r="H1880" s="11">
        <f>if(raw_data!H792="Yes",1,0)</f>
        <v>0</v>
      </c>
    </row>
    <row r="1881">
      <c r="A1881" s="12" t="str">
        <f>text(raw_data!A797,"mm/dd")</f>
        <v>07/24</v>
      </c>
      <c r="B1881" s="13" t="str">
        <f>raw_data!B797</f>
        <v>Diana</v>
      </c>
      <c r="C1881" s="13" t="str">
        <f>raw_data!C797</f>
        <v>Billing</v>
      </c>
      <c r="D1881" s="14">
        <f>raw_data!D797/24/60</f>
        <v>0.009652777778</v>
      </c>
      <c r="E1881" s="15">
        <f>if(raw_data!E797="Yes",1,0)</f>
        <v>0</v>
      </c>
      <c r="F1881" s="15">
        <f>raw_data!F797</f>
        <v>5</v>
      </c>
      <c r="G1881" s="15" t="str">
        <f>raw_data!G797</f>
        <v>Very Positive</v>
      </c>
      <c r="H1881" s="16">
        <f>if(raw_data!H797="Yes",1,0)</f>
        <v>0</v>
      </c>
    </row>
    <row r="1882">
      <c r="A1882" s="7" t="str">
        <f>text(raw_data!A828,"mm/dd")</f>
        <v>07/24</v>
      </c>
      <c r="B1882" s="8" t="str">
        <f>raw_data!B828</f>
        <v>Anna</v>
      </c>
      <c r="C1882" s="8" t="str">
        <f>raw_data!C828</f>
        <v>Sales</v>
      </c>
      <c r="D1882" s="9">
        <f>raw_data!D828/24/60</f>
        <v>0.002916666667</v>
      </c>
      <c r="E1882" s="10">
        <f>if(raw_data!E828="Yes",1,0)</f>
        <v>0</v>
      </c>
      <c r="F1882" s="10">
        <f>raw_data!F828</f>
        <v>2</v>
      </c>
      <c r="G1882" s="10" t="str">
        <f>raw_data!G828</f>
        <v>Very Positive</v>
      </c>
      <c r="H1882" s="11">
        <f>if(raw_data!H828="Yes",1,0)</f>
        <v>0</v>
      </c>
    </row>
    <row r="1883">
      <c r="A1883" s="12" t="str">
        <f>text(raw_data!A862,"mm/dd")</f>
        <v>07/24</v>
      </c>
      <c r="B1883" s="13" t="str">
        <f>raw_data!B862</f>
        <v>Diana</v>
      </c>
      <c r="C1883" s="13" t="str">
        <f>raw_data!C862</f>
        <v>Shipping</v>
      </c>
      <c r="D1883" s="14">
        <f>raw_data!D862/24/60</f>
        <v>0.009513888889</v>
      </c>
      <c r="E1883" s="15">
        <f>if(raw_data!E862="Yes",1,0)</f>
        <v>0</v>
      </c>
      <c r="F1883" s="15">
        <f>raw_data!F862</f>
        <v>2</v>
      </c>
      <c r="G1883" s="15" t="str">
        <f>raw_data!G862</f>
        <v>Negative</v>
      </c>
      <c r="H1883" s="16">
        <f>if(raw_data!H862="Yes",1,0)</f>
        <v>1</v>
      </c>
    </row>
    <row r="1884">
      <c r="A1884" s="7" t="str">
        <f>text(raw_data!A867,"mm/dd")</f>
        <v>07/24</v>
      </c>
      <c r="B1884" s="8" t="str">
        <f>raw_data!B867</f>
        <v>Anna</v>
      </c>
      <c r="C1884" s="8" t="str">
        <f>raw_data!C867</f>
        <v>Billing</v>
      </c>
      <c r="D1884" s="9">
        <f>raw_data!D867/24/60</f>
        <v>0.004166666667</v>
      </c>
      <c r="E1884" s="10">
        <f>if(raw_data!E867="Yes",1,0)</f>
        <v>0</v>
      </c>
      <c r="F1884" s="10">
        <f>raw_data!F867</f>
        <v>1</v>
      </c>
      <c r="G1884" s="10" t="str">
        <f>raw_data!G867</f>
        <v>Negative</v>
      </c>
      <c r="H1884" s="11">
        <f>if(raw_data!H867="Yes",1,0)</f>
        <v>1</v>
      </c>
    </row>
    <row r="1885">
      <c r="A1885" s="12" t="str">
        <f>text(raw_data!A881,"mm/dd")</f>
        <v>07/24</v>
      </c>
      <c r="B1885" s="13" t="str">
        <f>raw_data!B881</f>
        <v>Bob</v>
      </c>
      <c r="C1885" s="13" t="str">
        <f>raw_data!C881</f>
        <v>Billing</v>
      </c>
      <c r="D1885" s="14">
        <f>raw_data!D881/24/60</f>
        <v>0.007152777778</v>
      </c>
      <c r="E1885" s="15">
        <f>if(raw_data!E881="Yes",1,0)</f>
        <v>1</v>
      </c>
      <c r="F1885" s="15">
        <f>raw_data!F881</f>
        <v>2</v>
      </c>
      <c r="G1885" s="15" t="str">
        <f>raw_data!G881</f>
        <v>Negative</v>
      </c>
      <c r="H1885" s="16">
        <f>if(raw_data!H881="Yes",1,0)</f>
        <v>0</v>
      </c>
    </row>
    <row r="1886">
      <c r="A1886" s="7" t="str">
        <f>text(raw_data!A901,"mm/dd")</f>
        <v>07/24</v>
      </c>
      <c r="B1886" s="8" t="str">
        <f>raw_data!B901</f>
        <v>Alice</v>
      </c>
      <c r="C1886" s="8" t="str">
        <f>raw_data!C901</f>
        <v>Technical Support</v>
      </c>
      <c r="D1886" s="9">
        <f>raw_data!D901/24/60</f>
        <v>0.006180555556</v>
      </c>
      <c r="E1886" s="10">
        <f>if(raw_data!E901="Yes",1,0)</f>
        <v>1</v>
      </c>
      <c r="F1886" s="10">
        <f>raw_data!F901</f>
        <v>3</v>
      </c>
      <c r="G1886" s="10" t="str">
        <f>raw_data!G901</f>
        <v>Very Positive</v>
      </c>
      <c r="H1886" s="11">
        <f>if(raw_data!H901="Yes",1,0)</f>
        <v>1</v>
      </c>
    </row>
    <row r="1887">
      <c r="A1887" s="12" t="str">
        <f>text(raw_data!A912,"mm/dd")</f>
        <v>07/24</v>
      </c>
      <c r="B1887" s="13" t="str">
        <f>raw_data!B912</f>
        <v>Michael</v>
      </c>
      <c r="C1887" s="13" t="str">
        <f>raw_data!C912</f>
        <v>Billing</v>
      </c>
      <c r="D1887" s="14">
        <f>raw_data!D912/24/60</f>
        <v>0.006319444444</v>
      </c>
      <c r="E1887" s="15">
        <f>if(raw_data!E912="Yes",1,0)</f>
        <v>0</v>
      </c>
      <c r="F1887" s="15">
        <f>raw_data!F912</f>
        <v>4</v>
      </c>
      <c r="G1887" s="15" t="str">
        <f>raw_data!G912</f>
        <v>Positive</v>
      </c>
      <c r="H1887" s="16">
        <f>if(raw_data!H912="Yes",1,0)</f>
        <v>1</v>
      </c>
    </row>
    <row r="1888">
      <c r="A1888" s="7" t="str">
        <f>text(raw_data!A918,"mm/dd")</f>
        <v>07/24</v>
      </c>
      <c r="B1888" s="8" t="str">
        <f>raw_data!B918</f>
        <v>Alice</v>
      </c>
      <c r="C1888" s="8" t="str">
        <f>raw_data!C918</f>
        <v>Technical Support</v>
      </c>
      <c r="D1888" s="9">
        <f>raw_data!D918/24/60</f>
        <v>0.004166666667</v>
      </c>
      <c r="E1888" s="10">
        <f>if(raw_data!E918="Yes",1,0)</f>
        <v>0</v>
      </c>
      <c r="F1888" s="10">
        <f>raw_data!F918</f>
        <v>4</v>
      </c>
      <c r="G1888" s="10" t="str">
        <f>raw_data!G918</f>
        <v>Very Positive</v>
      </c>
      <c r="H1888" s="11">
        <f>if(raw_data!H918="Yes",1,0)</f>
        <v>0</v>
      </c>
    </row>
    <row r="1889">
      <c r="A1889" s="12" t="str">
        <f>text(raw_data!A932,"mm/dd")</f>
        <v>07/24</v>
      </c>
      <c r="B1889" s="13" t="str">
        <f>raw_data!B932</f>
        <v>Alice</v>
      </c>
      <c r="C1889" s="13" t="str">
        <f>raw_data!C932</f>
        <v>Shipping</v>
      </c>
      <c r="D1889" s="14">
        <f>raw_data!D932/24/60</f>
        <v>0.002222222222</v>
      </c>
      <c r="E1889" s="15">
        <f>if(raw_data!E932="Yes",1,0)</f>
        <v>1</v>
      </c>
      <c r="F1889" s="15">
        <f>raw_data!F932</f>
        <v>5</v>
      </c>
      <c r="G1889" s="15" t="str">
        <f>raw_data!G932</f>
        <v>Very Positive</v>
      </c>
      <c r="H1889" s="16">
        <f>if(raw_data!H932="Yes",1,0)</f>
        <v>1</v>
      </c>
    </row>
    <row r="1890">
      <c r="A1890" s="7" t="str">
        <f>text(raw_data!A957,"mm/dd")</f>
        <v>07/24</v>
      </c>
      <c r="B1890" s="8" t="str">
        <f>raw_data!B957</f>
        <v>Eli</v>
      </c>
      <c r="C1890" s="8" t="str">
        <f>raw_data!C957</f>
        <v>Technical Support</v>
      </c>
      <c r="D1890" s="9">
        <f>raw_data!D957/24/60</f>
        <v>0.001944444444</v>
      </c>
      <c r="E1890" s="10">
        <f>if(raw_data!E957="Yes",1,0)</f>
        <v>1</v>
      </c>
      <c r="F1890" s="10">
        <f>raw_data!F957</f>
        <v>2</v>
      </c>
      <c r="G1890" s="10" t="str">
        <f>raw_data!G957</f>
        <v>Neutral</v>
      </c>
      <c r="H1890" s="11">
        <f>if(raw_data!H957="Yes",1,0)</f>
        <v>0</v>
      </c>
    </row>
    <row r="1891">
      <c r="A1891" s="12" t="str">
        <f>text(raw_data!A1000,"mm/dd")</f>
        <v>07/24</v>
      </c>
      <c r="B1891" s="13" t="str">
        <f>raw_data!B1000</f>
        <v>Anna</v>
      </c>
      <c r="C1891" s="13" t="str">
        <f>raw_data!C1000</f>
        <v>Billing</v>
      </c>
      <c r="D1891" s="14">
        <f>raw_data!D1000/24/60</f>
        <v>0.004930555556</v>
      </c>
      <c r="E1891" s="15">
        <f>if(raw_data!E1000="Yes",1,0)</f>
        <v>1</v>
      </c>
      <c r="F1891" s="15">
        <f>raw_data!F1000</f>
        <v>3</v>
      </c>
      <c r="G1891" s="15" t="str">
        <f>raw_data!G1000</f>
        <v>Very Positive</v>
      </c>
      <c r="H1891" s="16">
        <f>if(raw_data!H1000="Yes",1,0)</f>
        <v>1</v>
      </c>
    </row>
    <row r="1892">
      <c r="A1892" s="7" t="str">
        <f>text(raw_data!A1007,"mm/dd")</f>
        <v>07/24</v>
      </c>
      <c r="B1892" s="8" t="str">
        <f>raw_data!B1007</f>
        <v>Michael</v>
      </c>
      <c r="C1892" s="8" t="str">
        <f>raw_data!C1007</f>
        <v>Billing</v>
      </c>
      <c r="D1892" s="9">
        <f>raw_data!D1007/24/60</f>
        <v>0.007986111111</v>
      </c>
      <c r="E1892" s="10">
        <f>if(raw_data!E1007="Yes",1,0)</f>
        <v>0</v>
      </c>
      <c r="F1892" s="10">
        <f>raw_data!F1007</f>
        <v>2</v>
      </c>
      <c r="G1892" s="10" t="str">
        <f>raw_data!G1007</f>
        <v>Neutral</v>
      </c>
      <c r="H1892" s="11">
        <f>if(raw_data!H1007="Yes",1,0)</f>
        <v>0</v>
      </c>
    </row>
    <row r="1893">
      <c r="A1893" s="12" t="str">
        <f>text(raw_data!A1060,"mm/dd")</f>
        <v>07/24</v>
      </c>
      <c r="B1893" s="13" t="str">
        <f>raw_data!B1060</f>
        <v>Alice</v>
      </c>
      <c r="C1893" s="13" t="str">
        <f>raw_data!C1060</f>
        <v>Technical Support</v>
      </c>
      <c r="D1893" s="14">
        <f>raw_data!D1060/24/60</f>
        <v>0.007916666667</v>
      </c>
      <c r="E1893" s="15">
        <f>if(raw_data!E1060="Yes",1,0)</f>
        <v>1</v>
      </c>
      <c r="F1893" s="15">
        <f>raw_data!F1060</f>
        <v>3</v>
      </c>
      <c r="G1893" s="15" t="str">
        <f>raw_data!G1060</f>
        <v>Negative</v>
      </c>
      <c r="H1893" s="16">
        <f>if(raw_data!H1060="Yes",1,0)</f>
        <v>0</v>
      </c>
    </row>
    <row r="1894">
      <c r="A1894" s="7" t="str">
        <f>text(raw_data!A1061,"mm/dd")</f>
        <v>07/24</v>
      </c>
      <c r="B1894" s="8" t="str">
        <f>raw_data!B1061</f>
        <v>Michael</v>
      </c>
      <c r="C1894" s="8" t="str">
        <f>raw_data!C1061</f>
        <v>Sales</v>
      </c>
      <c r="D1894" s="9">
        <f>raw_data!D1061/24/60</f>
        <v>0.003333333333</v>
      </c>
      <c r="E1894" s="10">
        <f>if(raw_data!E1061="Yes",1,0)</f>
        <v>0</v>
      </c>
      <c r="F1894" s="10">
        <f>raw_data!F1061</f>
        <v>2</v>
      </c>
      <c r="G1894" s="10" t="str">
        <f>raw_data!G1061</f>
        <v>Positive</v>
      </c>
      <c r="H1894" s="11">
        <f>if(raw_data!H1061="Yes",1,0)</f>
        <v>1</v>
      </c>
    </row>
    <row r="1895">
      <c r="A1895" s="12" t="str">
        <f>text(raw_data!A1067,"mm/dd")</f>
        <v>07/24</v>
      </c>
      <c r="B1895" s="13" t="str">
        <f>raw_data!B1067</f>
        <v>Michael</v>
      </c>
      <c r="C1895" s="13" t="str">
        <f>raw_data!C1067</f>
        <v>Shipping</v>
      </c>
      <c r="D1895" s="14">
        <f>raw_data!D1067/24/60</f>
        <v>0.008611111111</v>
      </c>
      <c r="E1895" s="15">
        <f>if(raw_data!E1067="Yes",1,0)</f>
        <v>1</v>
      </c>
      <c r="F1895" s="15">
        <f>raw_data!F1067</f>
        <v>2</v>
      </c>
      <c r="G1895" s="15" t="str">
        <f>raw_data!G1067</f>
        <v>Negative</v>
      </c>
      <c r="H1895" s="16">
        <f>if(raw_data!H1067="Yes",1,0)</f>
        <v>0</v>
      </c>
    </row>
    <row r="1896">
      <c r="A1896" s="7" t="str">
        <f>text(raw_data!A1086,"mm/dd")</f>
        <v>07/24</v>
      </c>
      <c r="B1896" s="8" t="str">
        <f>raw_data!B1086</f>
        <v>James</v>
      </c>
      <c r="C1896" s="8" t="str">
        <f>raw_data!C1086</f>
        <v>Sales</v>
      </c>
      <c r="D1896" s="9">
        <f>raw_data!D1086/24/60</f>
        <v>0.006736111111</v>
      </c>
      <c r="E1896" s="10">
        <f>if(raw_data!E1086="Yes",1,0)</f>
        <v>0</v>
      </c>
      <c r="F1896" s="10">
        <f>raw_data!F1086</f>
        <v>2</v>
      </c>
      <c r="G1896" s="10" t="str">
        <f>raw_data!G1086</f>
        <v>Neutral</v>
      </c>
      <c r="H1896" s="11">
        <f>if(raw_data!H1086="Yes",1,0)</f>
        <v>1</v>
      </c>
    </row>
    <row r="1897">
      <c r="A1897" s="12" t="str">
        <f>text(raw_data!A1088,"mm/dd")</f>
        <v>07/24</v>
      </c>
      <c r="B1897" s="13" t="str">
        <f>raw_data!B1088</f>
        <v>Eli</v>
      </c>
      <c r="C1897" s="13" t="str">
        <f>raw_data!C1088</f>
        <v>Shipping</v>
      </c>
      <c r="D1897" s="14">
        <f>raw_data!D1088/24/60</f>
        <v>0.009583333333</v>
      </c>
      <c r="E1897" s="15">
        <f>if(raw_data!E1088="Yes",1,0)</f>
        <v>0</v>
      </c>
      <c r="F1897" s="15">
        <f>raw_data!F1088</f>
        <v>5</v>
      </c>
      <c r="G1897" s="15" t="str">
        <f>raw_data!G1088</f>
        <v>Very Positive</v>
      </c>
      <c r="H1897" s="16">
        <f>if(raw_data!H1088="Yes",1,0)</f>
        <v>0</v>
      </c>
    </row>
    <row r="1898">
      <c r="A1898" s="7" t="str">
        <f>text(raw_data!A1094,"mm/dd")</f>
        <v>07/24</v>
      </c>
      <c r="B1898" s="8" t="str">
        <f>raw_data!B1094</f>
        <v>James</v>
      </c>
      <c r="C1898" s="8" t="str">
        <f>raw_data!C1094</f>
        <v>Shipping</v>
      </c>
      <c r="D1898" s="9">
        <f>raw_data!D1094/24/60</f>
        <v>0.001736111111</v>
      </c>
      <c r="E1898" s="10">
        <f>if(raw_data!E1094="Yes",1,0)</f>
        <v>0</v>
      </c>
      <c r="F1898" s="10">
        <f>raw_data!F1094</f>
        <v>1</v>
      </c>
      <c r="G1898" s="10" t="str">
        <f>raw_data!G1094</f>
        <v>Very Positive</v>
      </c>
      <c r="H1898" s="11">
        <f>if(raw_data!H1094="Yes",1,0)</f>
        <v>0</v>
      </c>
    </row>
    <row r="1899">
      <c r="A1899" s="12" t="str">
        <f>text(raw_data!A1123,"mm/dd")</f>
        <v>07/24</v>
      </c>
      <c r="B1899" s="13" t="str">
        <f>raw_data!B1123</f>
        <v>Eli</v>
      </c>
      <c r="C1899" s="13" t="str">
        <f>raw_data!C1123</f>
        <v>Billing</v>
      </c>
      <c r="D1899" s="14">
        <f>raw_data!D1123/24/60</f>
        <v>0.005208333333</v>
      </c>
      <c r="E1899" s="15">
        <f>if(raw_data!E1123="Yes",1,0)</f>
        <v>1</v>
      </c>
      <c r="F1899" s="15">
        <f>raw_data!F1123</f>
        <v>5</v>
      </c>
      <c r="G1899" s="15" t="str">
        <f>raw_data!G1123</f>
        <v>Very Negative</v>
      </c>
      <c r="H1899" s="16">
        <f>if(raw_data!H1123="Yes",1,0)</f>
        <v>0</v>
      </c>
    </row>
    <row r="1900">
      <c r="A1900" s="7" t="str">
        <f>text(raw_data!A1132,"mm/dd")</f>
        <v>07/24</v>
      </c>
      <c r="B1900" s="8" t="str">
        <f>raw_data!B1132</f>
        <v>Eli</v>
      </c>
      <c r="C1900" s="8" t="str">
        <f>raw_data!C1132</f>
        <v>Sales</v>
      </c>
      <c r="D1900" s="9">
        <f>raw_data!D1132/24/60</f>
        <v>0.006180555556</v>
      </c>
      <c r="E1900" s="10">
        <f>if(raw_data!E1132="Yes",1,0)</f>
        <v>1</v>
      </c>
      <c r="F1900" s="10">
        <f>raw_data!F1132</f>
        <v>1</v>
      </c>
      <c r="G1900" s="10" t="str">
        <f>raw_data!G1132</f>
        <v>Positive</v>
      </c>
      <c r="H1900" s="11">
        <f>if(raw_data!H1132="Yes",1,0)</f>
        <v>1</v>
      </c>
    </row>
    <row r="1901">
      <c r="A1901" s="12" t="str">
        <f>text(raw_data!A1136,"mm/dd")</f>
        <v>07/24</v>
      </c>
      <c r="B1901" s="13" t="str">
        <f>raw_data!B1136</f>
        <v>Anna</v>
      </c>
      <c r="C1901" s="13" t="str">
        <f>raw_data!C1136</f>
        <v>Sales</v>
      </c>
      <c r="D1901" s="14">
        <f>raw_data!D1136/24/60</f>
        <v>0.005972222222</v>
      </c>
      <c r="E1901" s="15">
        <f>if(raw_data!E1136="Yes",1,0)</f>
        <v>1</v>
      </c>
      <c r="F1901" s="15">
        <f>raw_data!F1136</f>
        <v>3</v>
      </c>
      <c r="G1901" s="15" t="str">
        <f>raw_data!G1136</f>
        <v>Negative</v>
      </c>
      <c r="H1901" s="16">
        <f>if(raw_data!H1136="Yes",1,0)</f>
        <v>1</v>
      </c>
    </row>
    <row r="1902">
      <c r="A1902" s="7" t="str">
        <f>text(raw_data!A1137,"mm/dd")</f>
        <v>07/24</v>
      </c>
      <c r="B1902" s="8" t="str">
        <f>raw_data!B1137</f>
        <v>Charlie</v>
      </c>
      <c r="C1902" s="8" t="str">
        <f>raw_data!C1137</f>
        <v>Sales</v>
      </c>
      <c r="D1902" s="9">
        <f>raw_data!D1137/24/60</f>
        <v>0.007152777778</v>
      </c>
      <c r="E1902" s="10">
        <f>if(raw_data!E1137="Yes",1,0)</f>
        <v>0</v>
      </c>
      <c r="F1902" s="10">
        <f>raw_data!F1137</f>
        <v>3</v>
      </c>
      <c r="G1902" s="10" t="str">
        <f>raw_data!G1137</f>
        <v>Neutral</v>
      </c>
      <c r="H1902" s="11">
        <f>if(raw_data!H1137="Yes",1,0)</f>
        <v>1</v>
      </c>
    </row>
    <row r="1903">
      <c r="A1903" s="12" t="str">
        <f>text(raw_data!A1146,"mm/dd")</f>
        <v>07/24</v>
      </c>
      <c r="B1903" s="13" t="str">
        <f>raw_data!B1146</f>
        <v>Bob</v>
      </c>
      <c r="C1903" s="13" t="str">
        <f>raw_data!C1146</f>
        <v>Sales</v>
      </c>
      <c r="D1903" s="14">
        <f>raw_data!D1146/24/60</f>
        <v>0.01006944444</v>
      </c>
      <c r="E1903" s="15">
        <f>if(raw_data!E1146="Yes",1,0)</f>
        <v>1</v>
      </c>
      <c r="F1903" s="15">
        <f>raw_data!F1146</f>
        <v>3</v>
      </c>
      <c r="G1903" s="15" t="str">
        <f>raw_data!G1146</f>
        <v>Neutral</v>
      </c>
      <c r="H1903" s="16">
        <f>if(raw_data!H1146="Yes",1,0)</f>
        <v>1</v>
      </c>
    </row>
    <row r="1904">
      <c r="A1904" s="7" t="str">
        <f>text(raw_data!A1195,"mm/dd")</f>
        <v>07/24</v>
      </c>
      <c r="B1904" s="8" t="str">
        <f>raw_data!B1195</f>
        <v>Alice</v>
      </c>
      <c r="C1904" s="8" t="str">
        <f>raw_data!C1195</f>
        <v>Technical Support</v>
      </c>
      <c r="D1904" s="9">
        <f>raw_data!D1195/24/60</f>
        <v>0.002291666667</v>
      </c>
      <c r="E1904" s="10">
        <f>if(raw_data!E1195="Yes",1,0)</f>
        <v>0</v>
      </c>
      <c r="F1904" s="10">
        <f>raw_data!F1195</f>
        <v>4</v>
      </c>
      <c r="G1904" s="10" t="str">
        <f>raw_data!G1195</f>
        <v>Neutral</v>
      </c>
      <c r="H1904" s="11">
        <f>if(raw_data!H1195="Yes",1,0)</f>
        <v>1</v>
      </c>
    </row>
    <row r="1905">
      <c r="A1905" s="12" t="str">
        <f>text(raw_data!A1216,"mm/dd")</f>
        <v>07/24</v>
      </c>
      <c r="B1905" s="13" t="str">
        <f>raw_data!B1216</f>
        <v>Michael</v>
      </c>
      <c r="C1905" s="13" t="str">
        <f>raw_data!C1216</f>
        <v>Sales</v>
      </c>
      <c r="D1905" s="14">
        <f>raw_data!D1216/24/60</f>
        <v>0.009097222222</v>
      </c>
      <c r="E1905" s="15">
        <f>if(raw_data!E1216="Yes",1,0)</f>
        <v>1</v>
      </c>
      <c r="F1905" s="15">
        <f>raw_data!F1216</f>
        <v>3</v>
      </c>
      <c r="G1905" s="15" t="str">
        <f>raw_data!G1216</f>
        <v>Neutral</v>
      </c>
      <c r="H1905" s="16">
        <f>if(raw_data!H1216="Yes",1,0)</f>
        <v>1</v>
      </c>
    </row>
    <row r="1906">
      <c r="A1906" s="7" t="str">
        <f>text(raw_data!A1225,"mm/dd")</f>
        <v>07/24</v>
      </c>
      <c r="B1906" s="8" t="str">
        <f>raw_data!B1225</f>
        <v>Anna</v>
      </c>
      <c r="C1906" s="8" t="str">
        <f>raw_data!C1225</f>
        <v>Shipping</v>
      </c>
      <c r="D1906" s="9">
        <f>raw_data!D1225/24/60</f>
        <v>0.009375</v>
      </c>
      <c r="E1906" s="10">
        <f>if(raw_data!E1225="Yes",1,0)</f>
        <v>1</v>
      </c>
      <c r="F1906" s="10">
        <f>raw_data!F1225</f>
        <v>5</v>
      </c>
      <c r="G1906" s="10" t="str">
        <f>raw_data!G1225</f>
        <v>Very Positive</v>
      </c>
      <c r="H1906" s="11">
        <f>if(raw_data!H1225="Yes",1,0)</f>
        <v>1</v>
      </c>
    </row>
    <row r="1907">
      <c r="A1907" s="12" t="str">
        <f>text(raw_data!A1226,"mm/dd")</f>
        <v>07/24</v>
      </c>
      <c r="B1907" s="13" t="str">
        <f>raw_data!B1226</f>
        <v>John</v>
      </c>
      <c r="C1907" s="13" t="str">
        <f>raw_data!C1226</f>
        <v>Sales</v>
      </c>
      <c r="D1907" s="14">
        <f>raw_data!D1226/24/60</f>
        <v>0.003680555556</v>
      </c>
      <c r="E1907" s="15">
        <f>if(raw_data!E1226="Yes",1,0)</f>
        <v>0</v>
      </c>
      <c r="F1907" s="15">
        <f>raw_data!F1226</f>
        <v>2</v>
      </c>
      <c r="G1907" s="15" t="str">
        <f>raw_data!G1226</f>
        <v>Very Negative</v>
      </c>
      <c r="H1907" s="16">
        <f>if(raw_data!H1226="Yes",1,0)</f>
        <v>0</v>
      </c>
    </row>
    <row r="1908">
      <c r="A1908" s="7" t="str">
        <f>text(raw_data!A1231,"mm/dd")</f>
        <v>07/24</v>
      </c>
      <c r="B1908" s="8" t="str">
        <f>raw_data!B1231</f>
        <v>Charlie</v>
      </c>
      <c r="C1908" s="8" t="str">
        <f>raw_data!C1231</f>
        <v>Sales</v>
      </c>
      <c r="D1908" s="9">
        <f>raw_data!D1231/24/60</f>
        <v>0.005902777778</v>
      </c>
      <c r="E1908" s="10">
        <f>if(raw_data!E1231="Yes",1,0)</f>
        <v>0</v>
      </c>
      <c r="F1908" s="10">
        <f>raw_data!F1231</f>
        <v>5</v>
      </c>
      <c r="G1908" s="10" t="str">
        <f>raw_data!G1231</f>
        <v>Negative</v>
      </c>
      <c r="H1908" s="11">
        <f>if(raw_data!H1231="Yes",1,0)</f>
        <v>0</v>
      </c>
    </row>
    <row r="1909">
      <c r="A1909" s="12" t="str">
        <f>text(raw_data!A1233,"mm/dd")</f>
        <v>07/24</v>
      </c>
      <c r="B1909" s="13" t="str">
        <f>raw_data!B1233</f>
        <v>Diana</v>
      </c>
      <c r="C1909" s="13" t="str">
        <f>raw_data!C1233</f>
        <v>Sales</v>
      </c>
      <c r="D1909" s="14">
        <f>raw_data!D1233/24/60</f>
        <v>0.008541666667</v>
      </c>
      <c r="E1909" s="15">
        <f>if(raw_data!E1233="Yes",1,0)</f>
        <v>0</v>
      </c>
      <c r="F1909" s="15">
        <f>raw_data!F1233</f>
        <v>2</v>
      </c>
      <c r="G1909" s="15" t="str">
        <f>raw_data!G1233</f>
        <v>Very Positive</v>
      </c>
      <c r="H1909" s="16">
        <f>if(raw_data!H1233="Yes",1,0)</f>
        <v>0</v>
      </c>
    </row>
    <row r="1910">
      <c r="A1910" s="7" t="str">
        <f>text(raw_data!A1236,"mm/dd")</f>
        <v>07/24</v>
      </c>
      <c r="B1910" s="8" t="str">
        <f>raw_data!B1236</f>
        <v>Diana</v>
      </c>
      <c r="C1910" s="8" t="str">
        <f>raw_data!C1236</f>
        <v>Shipping</v>
      </c>
      <c r="D1910" s="9">
        <f>raw_data!D1236/24/60</f>
        <v>0.002222222222</v>
      </c>
      <c r="E1910" s="10">
        <f>if(raw_data!E1236="Yes",1,0)</f>
        <v>0</v>
      </c>
      <c r="F1910" s="10">
        <f>raw_data!F1236</f>
        <v>3</v>
      </c>
      <c r="G1910" s="10" t="str">
        <f>raw_data!G1236</f>
        <v>Positive</v>
      </c>
      <c r="H1910" s="11">
        <f>if(raw_data!H1236="Yes",1,0)</f>
        <v>1</v>
      </c>
    </row>
    <row r="1911">
      <c r="A1911" s="12" t="str">
        <f>text(raw_data!A1241,"mm/dd")</f>
        <v>07/24</v>
      </c>
      <c r="B1911" s="13" t="str">
        <f>raw_data!B1241</f>
        <v>John</v>
      </c>
      <c r="C1911" s="13" t="str">
        <f>raw_data!C1241</f>
        <v>Billing</v>
      </c>
      <c r="D1911" s="14">
        <f>raw_data!D1241/24/60</f>
        <v>0.006597222222</v>
      </c>
      <c r="E1911" s="15">
        <f>if(raw_data!E1241="Yes",1,0)</f>
        <v>0</v>
      </c>
      <c r="F1911" s="15">
        <f>raw_data!F1241</f>
        <v>2</v>
      </c>
      <c r="G1911" s="15" t="str">
        <f>raw_data!G1241</f>
        <v>Negative</v>
      </c>
      <c r="H1911" s="16">
        <f>if(raw_data!H1241="Yes",1,0)</f>
        <v>0</v>
      </c>
    </row>
    <row r="1912">
      <c r="A1912" s="7" t="str">
        <f>text(raw_data!A1245,"mm/dd")</f>
        <v>07/24</v>
      </c>
      <c r="B1912" s="8" t="str">
        <f>raw_data!B1245</f>
        <v>Eli</v>
      </c>
      <c r="C1912" s="8" t="str">
        <f>raw_data!C1245</f>
        <v>Billing</v>
      </c>
      <c r="D1912" s="9">
        <f>raw_data!D1245/24/60</f>
        <v>0.004166666667</v>
      </c>
      <c r="E1912" s="10">
        <f>if(raw_data!E1245="Yes",1,0)</f>
        <v>0</v>
      </c>
      <c r="F1912" s="10">
        <f>raw_data!F1245</f>
        <v>1</v>
      </c>
      <c r="G1912" s="10" t="str">
        <f>raw_data!G1245</f>
        <v>Very Negative</v>
      </c>
      <c r="H1912" s="11">
        <f>if(raw_data!H1245="Yes",1,0)</f>
        <v>0</v>
      </c>
    </row>
    <row r="1913">
      <c r="A1913" s="12" t="str">
        <f>text(raw_data!A1246,"mm/dd")</f>
        <v>07/24</v>
      </c>
      <c r="B1913" s="13" t="str">
        <f>raw_data!B1246</f>
        <v>Alice</v>
      </c>
      <c r="C1913" s="13" t="str">
        <f>raw_data!C1246</f>
        <v>Sales</v>
      </c>
      <c r="D1913" s="14">
        <f>raw_data!D1246/24/60</f>
        <v>0.009652777778</v>
      </c>
      <c r="E1913" s="15">
        <f>if(raw_data!E1246="Yes",1,0)</f>
        <v>0</v>
      </c>
      <c r="F1913" s="15">
        <f>raw_data!F1246</f>
        <v>4</v>
      </c>
      <c r="G1913" s="15" t="str">
        <f>raw_data!G1246</f>
        <v>Neutral</v>
      </c>
      <c r="H1913" s="16">
        <f>if(raw_data!H1246="Yes",1,0)</f>
        <v>0</v>
      </c>
    </row>
    <row r="1914">
      <c r="A1914" s="7" t="str">
        <f>text(raw_data!A1252,"mm/dd")</f>
        <v>07/24</v>
      </c>
      <c r="B1914" s="8" t="str">
        <f>raw_data!B1252</f>
        <v>Alice</v>
      </c>
      <c r="C1914" s="8" t="str">
        <f>raw_data!C1252</f>
        <v>Technical Support</v>
      </c>
      <c r="D1914" s="9">
        <f>raw_data!D1252/24/60</f>
        <v>0.002708333333</v>
      </c>
      <c r="E1914" s="10">
        <f>if(raw_data!E1252="Yes",1,0)</f>
        <v>1</v>
      </c>
      <c r="F1914" s="10">
        <f>raw_data!F1252</f>
        <v>5</v>
      </c>
      <c r="G1914" s="10" t="str">
        <f>raw_data!G1252</f>
        <v>Very Positive</v>
      </c>
      <c r="H1914" s="11">
        <f>if(raw_data!H1252="Yes",1,0)</f>
        <v>0</v>
      </c>
    </row>
    <row r="1915">
      <c r="A1915" s="12" t="str">
        <f>text(raw_data!A1255,"mm/dd")</f>
        <v>07/24</v>
      </c>
      <c r="B1915" s="13" t="str">
        <f>raw_data!B1255</f>
        <v>James</v>
      </c>
      <c r="C1915" s="13" t="str">
        <f>raw_data!C1255</f>
        <v>Shipping</v>
      </c>
      <c r="D1915" s="14">
        <f>raw_data!D1255/24/60</f>
        <v>0.002430555556</v>
      </c>
      <c r="E1915" s="15">
        <f>if(raw_data!E1255="Yes",1,0)</f>
        <v>0</v>
      </c>
      <c r="F1915" s="15">
        <f>raw_data!F1255</f>
        <v>4</v>
      </c>
      <c r="G1915" s="15" t="str">
        <f>raw_data!G1255</f>
        <v>Neutral</v>
      </c>
      <c r="H1915" s="16">
        <f>if(raw_data!H1255="Yes",1,0)</f>
        <v>1</v>
      </c>
    </row>
    <row r="1916">
      <c r="A1916" s="7" t="str">
        <f>text(raw_data!A1256,"mm/dd")</f>
        <v>07/24</v>
      </c>
      <c r="B1916" s="8" t="str">
        <f>raw_data!B1256</f>
        <v>Anna</v>
      </c>
      <c r="C1916" s="8" t="str">
        <f>raw_data!C1256</f>
        <v>Shipping</v>
      </c>
      <c r="D1916" s="9">
        <f>raw_data!D1256/24/60</f>
        <v>0.003819444444</v>
      </c>
      <c r="E1916" s="10">
        <f>if(raw_data!E1256="Yes",1,0)</f>
        <v>0</v>
      </c>
      <c r="F1916" s="10">
        <f>raw_data!F1256</f>
        <v>3</v>
      </c>
      <c r="G1916" s="10" t="str">
        <f>raw_data!G1256</f>
        <v>Very Positive</v>
      </c>
      <c r="H1916" s="11">
        <f>if(raw_data!H1256="Yes",1,0)</f>
        <v>0</v>
      </c>
    </row>
    <row r="1917">
      <c r="A1917" s="12" t="str">
        <f>text(raw_data!A1258,"mm/dd")</f>
        <v>07/24</v>
      </c>
      <c r="B1917" s="13" t="str">
        <f>raw_data!B1258</f>
        <v>John</v>
      </c>
      <c r="C1917" s="13" t="str">
        <f>raw_data!C1258</f>
        <v>Billing</v>
      </c>
      <c r="D1917" s="14">
        <f>raw_data!D1258/24/60</f>
        <v>0.01027777778</v>
      </c>
      <c r="E1917" s="15">
        <f>if(raw_data!E1258="Yes",1,0)</f>
        <v>0</v>
      </c>
      <c r="F1917" s="15">
        <f>raw_data!F1258</f>
        <v>4</v>
      </c>
      <c r="G1917" s="15" t="str">
        <f>raw_data!G1258</f>
        <v>Negative</v>
      </c>
      <c r="H1917" s="16">
        <f>if(raw_data!H1258="Yes",1,0)</f>
        <v>1</v>
      </c>
    </row>
    <row r="1918">
      <c r="A1918" s="7" t="str">
        <f>text(raw_data!A1282,"mm/dd")</f>
        <v>07/24</v>
      </c>
      <c r="B1918" s="8" t="str">
        <f>raw_data!B1282</f>
        <v>Eli</v>
      </c>
      <c r="C1918" s="8" t="str">
        <f>raw_data!C1282</f>
        <v>Shipping</v>
      </c>
      <c r="D1918" s="9">
        <f>raw_data!D1282/24/60</f>
        <v>0.005625</v>
      </c>
      <c r="E1918" s="10">
        <f>if(raw_data!E1282="Yes",1,0)</f>
        <v>0</v>
      </c>
      <c r="F1918" s="10">
        <f>raw_data!F1282</f>
        <v>4</v>
      </c>
      <c r="G1918" s="10" t="str">
        <f>raw_data!G1282</f>
        <v>Negative</v>
      </c>
      <c r="H1918" s="11">
        <f>if(raw_data!H1282="Yes",1,0)</f>
        <v>0</v>
      </c>
    </row>
    <row r="1919">
      <c r="A1919" s="12" t="str">
        <f>text(raw_data!A1283,"mm/dd")</f>
        <v>07/24</v>
      </c>
      <c r="B1919" s="13" t="str">
        <f>raw_data!B1283</f>
        <v>James</v>
      </c>
      <c r="C1919" s="13" t="str">
        <f>raw_data!C1283</f>
        <v>Shipping</v>
      </c>
      <c r="D1919" s="14">
        <f>raw_data!D1283/24/60</f>
        <v>0.005555555556</v>
      </c>
      <c r="E1919" s="15">
        <f>if(raw_data!E1283="Yes",1,0)</f>
        <v>0</v>
      </c>
      <c r="F1919" s="15">
        <f>raw_data!F1283</f>
        <v>1</v>
      </c>
      <c r="G1919" s="15" t="str">
        <f>raw_data!G1283</f>
        <v>Very Negative</v>
      </c>
      <c r="H1919" s="16">
        <f>if(raw_data!H1283="Yes",1,0)</f>
        <v>1</v>
      </c>
    </row>
    <row r="1920">
      <c r="A1920" s="7" t="str">
        <f>text(raw_data!A1285,"mm/dd")</f>
        <v>07/24</v>
      </c>
      <c r="B1920" s="8" t="str">
        <f>raw_data!B1285</f>
        <v>Anna</v>
      </c>
      <c r="C1920" s="8" t="str">
        <f>raw_data!C1285</f>
        <v>Technical Support</v>
      </c>
      <c r="D1920" s="9">
        <f>raw_data!D1285/24/60</f>
        <v>0.005625</v>
      </c>
      <c r="E1920" s="10">
        <f>if(raw_data!E1285="Yes",1,0)</f>
        <v>0</v>
      </c>
      <c r="F1920" s="10">
        <f>raw_data!F1285</f>
        <v>5</v>
      </c>
      <c r="G1920" s="10" t="str">
        <f>raw_data!G1285</f>
        <v>Positive</v>
      </c>
      <c r="H1920" s="11">
        <f>if(raw_data!H1285="Yes",1,0)</f>
        <v>0</v>
      </c>
    </row>
    <row r="1921">
      <c r="A1921" s="12" t="str">
        <f>text(raw_data!A1307,"mm/dd")</f>
        <v>07/24</v>
      </c>
      <c r="B1921" s="13" t="str">
        <f>raw_data!B1307</f>
        <v>James</v>
      </c>
      <c r="C1921" s="13" t="str">
        <f>raw_data!C1307</f>
        <v>Billing</v>
      </c>
      <c r="D1921" s="14">
        <f>raw_data!D1307/24/60</f>
        <v>0.009513888889</v>
      </c>
      <c r="E1921" s="15">
        <f>if(raw_data!E1307="Yes",1,0)</f>
        <v>1</v>
      </c>
      <c r="F1921" s="15">
        <f>raw_data!F1307</f>
        <v>1</v>
      </c>
      <c r="G1921" s="15" t="str">
        <f>raw_data!G1307</f>
        <v>Very Positive</v>
      </c>
      <c r="H1921" s="16">
        <f>if(raw_data!H1307="Yes",1,0)</f>
        <v>0</v>
      </c>
    </row>
    <row r="1922">
      <c r="A1922" s="7" t="str">
        <f>text(raw_data!A1312,"mm/dd")</f>
        <v>07/24</v>
      </c>
      <c r="B1922" s="8" t="str">
        <f>raw_data!B1312</f>
        <v>Eli</v>
      </c>
      <c r="C1922" s="8" t="str">
        <f>raw_data!C1312</f>
        <v>Sales</v>
      </c>
      <c r="D1922" s="9">
        <f>raw_data!D1312/24/60</f>
        <v>0.003680555556</v>
      </c>
      <c r="E1922" s="10">
        <f>if(raw_data!E1312="Yes",1,0)</f>
        <v>0</v>
      </c>
      <c r="F1922" s="10">
        <f>raw_data!F1312</f>
        <v>2</v>
      </c>
      <c r="G1922" s="10" t="str">
        <f>raw_data!G1312</f>
        <v>Positive</v>
      </c>
      <c r="H1922" s="11">
        <f>if(raw_data!H1312="Yes",1,0)</f>
        <v>1</v>
      </c>
    </row>
    <row r="1923">
      <c r="A1923" s="12" t="str">
        <f>text(raw_data!A1344,"mm/dd")</f>
        <v>07/24</v>
      </c>
      <c r="B1923" s="13" t="str">
        <f>raw_data!B1344</f>
        <v>Alice</v>
      </c>
      <c r="C1923" s="13" t="str">
        <f>raw_data!C1344</f>
        <v>Shipping</v>
      </c>
      <c r="D1923" s="14">
        <f>raw_data!D1344/24/60</f>
        <v>0.001805555556</v>
      </c>
      <c r="E1923" s="15">
        <f>if(raw_data!E1344="Yes",1,0)</f>
        <v>0</v>
      </c>
      <c r="F1923" s="15">
        <f>raw_data!F1344</f>
        <v>5</v>
      </c>
      <c r="G1923" s="15" t="str">
        <f>raw_data!G1344</f>
        <v>Positive</v>
      </c>
      <c r="H1923" s="16">
        <f>if(raw_data!H1344="Yes",1,0)</f>
        <v>0</v>
      </c>
    </row>
    <row r="1924">
      <c r="A1924" s="7" t="str">
        <f>text(raw_data!A1363,"mm/dd")</f>
        <v>07/24</v>
      </c>
      <c r="B1924" s="8" t="str">
        <f>raw_data!B1363</f>
        <v>Charlie</v>
      </c>
      <c r="C1924" s="8" t="str">
        <f>raw_data!C1363</f>
        <v>Sales</v>
      </c>
      <c r="D1924" s="9">
        <f>raw_data!D1363/24/60</f>
        <v>0.005</v>
      </c>
      <c r="E1924" s="10">
        <f>if(raw_data!E1363="Yes",1,0)</f>
        <v>1</v>
      </c>
      <c r="F1924" s="10">
        <f>raw_data!F1363</f>
        <v>1</v>
      </c>
      <c r="G1924" s="10" t="str">
        <f>raw_data!G1363</f>
        <v>Negative</v>
      </c>
      <c r="H1924" s="11">
        <f>if(raw_data!H1363="Yes",1,0)</f>
        <v>1</v>
      </c>
    </row>
    <row r="1925">
      <c r="A1925" s="12" t="str">
        <f>text(raw_data!A1366,"mm/dd")</f>
        <v>07/24</v>
      </c>
      <c r="B1925" s="13" t="str">
        <f>raw_data!B1366</f>
        <v>Alice</v>
      </c>
      <c r="C1925" s="13" t="str">
        <f>raw_data!C1366</f>
        <v>Shipping</v>
      </c>
      <c r="D1925" s="14">
        <f>raw_data!D1366/24/60</f>
        <v>0.002638888889</v>
      </c>
      <c r="E1925" s="15">
        <f>if(raw_data!E1366="Yes",1,0)</f>
        <v>0</v>
      </c>
      <c r="F1925" s="15">
        <f>raw_data!F1366</f>
        <v>3</v>
      </c>
      <c r="G1925" s="15" t="str">
        <f>raw_data!G1366</f>
        <v>Neutral</v>
      </c>
      <c r="H1925" s="16">
        <f>if(raw_data!H1366="Yes",1,0)</f>
        <v>0</v>
      </c>
    </row>
    <row r="1926">
      <c r="A1926" s="7" t="str">
        <f>text(raw_data!A1381,"mm/dd")</f>
        <v>07/24</v>
      </c>
      <c r="B1926" s="8" t="str">
        <f>raw_data!B1381</f>
        <v>James</v>
      </c>
      <c r="C1926" s="8" t="str">
        <f>raw_data!C1381</f>
        <v>Technical Support</v>
      </c>
      <c r="D1926" s="9">
        <f>raw_data!D1381/24/60</f>
        <v>0.002847222222</v>
      </c>
      <c r="E1926" s="10">
        <f>if(raw_data!E1381="Yes",1,0)</f>
        <v>1</v>
      </c>
      <c r="F1926" s="10">
        <f>raw_data!F1381</f>
        <v>1</v>
      </c>
      <c r="G1926" s="10" t="str">
        <f>raw_data!G1381</f>
        <v>Positive</v>
      </c>
      <c r="H1926" s="11">
        <f>if(raw_data!H1381="Yes",1,0)</f>
        <v>0</v>
      </c>
    </row>
    <row r="1927">
      <c r="A1927" s="12" t="str">
        <f>text(raw_data!A1397,"mm/dd")</f>
        <v>07/24</v>
      </c>
      <c r="B1927" s="13" t="str">
        <f>raw_data!B1397</f>
        <v>Anna</v>
      </c>
      <c r="C1927" s="13" t="str">
        <f>raw_data!C1397</f>
        <v>Billing</v>
      </c>
      <c r="D1927" s="14">
        <f>raw_data!D1397/24/60</f>
        <v>0.003194444444</v>
      </c>
      <c r="E1927" s="15">
        <f>if(raw_data!E1397="Yes",1,0)</f>
        <v>1</v>
      </c>
      <c r="F1927" s="15">
        <f>raw_data!F1397</f>
        <v>1</v>
      </c>
      <c r="G1927" s="15" t="str">
        <f>raw_data!G1397</f>
        <v>Neutral</v>
      </c>
      <c r="H1927" s="16">
        <f>if(raw_data!H1397="Yes",1,0)</f>
        <v>1</v>
      </c>
    </row>
    <row r="1928">
      <c r="A1928" s="7" t="str">
        <f>text(raw_data!A1399,"mm/dd")</f>
        <v>07/24</v>
      </c>
      <c r="B1928" s="8" t="str">
        <f>raw_data!B1399</f>
        <v>Bob</v>
      </c>
      <c r="C1928" s="8" t="str">
        <f>raw_data!C1399</f>
        <v>Sales</v>
      </c>
      <c r="D1928" s="9">
        <f>raw_data!D1399/24/60</f>
        <v>0.004652777778</v>
      </c>
      <c r="E1928" s="10">
        <f>if(raw_data!E1399="Yes",1,0)</f>
        <v>1</v>
      </c>
      <c r="F1928" s="10">
        <f>raw_data!F1399</f>
        <v>5</v>
      </c>
      <c r="G1928" s="10" t="str">
        <f>raw_data!G1399</f>
        <v>Very Negative</v>
      </c>
      <c r="H1928" s="11">
        <f>if(raw_data!H1399="Yes",1,0)</f>
        <v>0</v>
      </c>
    </row>
    <row r="1929">
      <c r="A1929" s="12" t="str">
        <f>text(raw_data!A1401,"mm/dd")</f>
        <v>07/24</v>
      </c>
      <c r="B1929" s="13" t="str">
        <f>raw_data!B1401</f>
        <v>Diana</v>
      </c>
      <c r="C1929" s="13" t="str">
        <f>raw_data!C1401</f>
        <v>Sales</v>
      </c>
      <c r="D1929" s="14">
        <f>raw_data!D1401/24/60</f>
        <v>0.001458333333</v>
      </c>
      <c r="E1929" s="15">
        <f>if(raw_data!E1401="Yes",1,0)</f>
        <v>1</v>
      </c>
      <c r="F1929" s="15">
        <f>raw_data!F1401</f>
        <v>2</v>
      </c>
      <c r="G1929" s="15" t="str">
        <f>raw_data!G1401</f>
        <v>Very Positive</v>
      </c>
      <c r="H1929" s="16">
        <f>if(raw_data!H1401="Yes",1,0)</f>
        <v>1</v>
      </c>
    </row>
    <row r="1930">
      <c r="A1930" s="7" t="str">
        <f>text(raw_data!A1416,"mm/dd")</f>
        <v>07/24</v>
      </c>
      <c r="B1930" s="8" t="str">
        <f>raw_data!B1416</f>
        <v>John</v>
      </c>
      <c r="C1930" s="8" t="str">
        <f>raw_data!C1416</f>
        <v>Shipping</v>
      </c>
      <c r="D1930" s="9">
        <f>raw_data!D1416/24/60</f>
        <v>0.003263888889</v>
      </c>
      <c r="E1930" s="10">
        <f>if(raw_data!E1416="Yes",1,0)</f>
        <v>1</v>
      </c>
      <c r="F1930" s="10">
        <f>raw_data!F1416</f>
        <v>1</v>
      </c>
      <c r="G1930" s="10" t="str">
        <f>raw_data!G1416</f>
        <v>Positive</v>
      </c>
      <c r="H1930" s="11">
        <f>if(raw_data!H1416="Yes",1,0)</f>
        <v>0</v>
      </c>
    </row>
    <row r="1931">
      <c r="A1931" s="12" t="str">
        <f>text(raw_data!A1420,"mm/dd")</f>
        <v>07/24</v>
      </c>
      <c r="B1931" s="13" t="str">
        <f>raw_data!B1420</f>
        <v>John</v>
      </c>
      <c r="C1931" s="13" t="str">
        <f>raw_data!C1420</f>
        <v>Shipping</v>
      </c>
      <c r="D1931" s="14">
        <f>raw_data!D1420/24/60</f>
        <v>0.005</v>
      </c>
      <c r="E1931" s="15">
        <f>if(raw_data!E1420="Yes",1,0)</f>
        <v>0</v>
      </c>
      <c r="F1931" s="15">
        <f>raw_data!F1420</f>
        <v>2</v>
      </c>
      <c r="G1931" s="15" t="str">
        <f>raw_data!G1420</f>
        <v>Very Negative</v>
      </c>
      <c r="H1931" s="16">
        <f>if(raw_data!H1420="Yes",1,0)</f>
        <v>0</v>
      </c>
    </row>
    <row r="1932">
      <c r="A1932" s="7" t="str">
        <f>text(raw_data!A1426,"mm/dd")</f>
        <v>07/24</v>
      </c>
      <c r="B1932" s="8" t="str">
        <f>raw_data!B1426</f>
        <v>Bob</v>
      </c>
      <c r="C1932" s="8" t="str">
        <f>raw_data!C1426</f>
        <v>Technical Support</v>
      </c>
      <c r="D1932" s="9">
        <f>raw_data!D1426/24/60</f>
        <v>0.002569444444</v>
      </c>
      <c r="E1932" s="10">
        <f>if(raw_data!E1426="Yes",1,0)</f>
        <v>1</v>
      </c>
      <c r="F1932" s="10">
        <f>raw_data!F1426</f>
        <v>3</v>
      </c>
      <c r="G1932" s="10" t="str">
        <f>raw_data!G1426</f>
        <v>Negative</v>
      </c>
      <c r="H1932" s="11">
        <f>if(raw_data!H1426="Yes",1,0)</f>
        <v>1</v>
      </c>
    </row>
    <row r="1933">
      <c r="A1933" s="12" t="str">
        <f>text(raw_data!A1436,"mm/dd")</f>
        <v>07/24</v>
      </c>
      <c r="B1933" s="13" t="str">
        <f>raw_data!B1436</f>
        <v>Diana</v>
      </c>
      <c r="C1933" s="13" t="str">
        <f>raw_data!C1436</f>
        <v>Billing</v>
      </c>
      <c r="D1933" s="14">
        <f>raw_data!D1436/24/60</f>
        <v>0.004513888889</v>
      </c>
      <c r="E1933" s="15">
        <f>if(raw_data!E1436="Yes",1,0)</f>
        <v>1</v>
      </c>
      <c r="F1933" s="15">
        <f>raw_data!F1436</f>
        <v>1</v>
      </c>
      <c r="G1933" s="15" t="str">
        <f>raw_data!G1436</f>
        <v>Neutral</v>
      </c>
      <c r="H1933" s="16">
        <f>if(raw_data!H1436="Yes",1,0)</f>
        <v>1</v>
      </c>
    </row>
    <row r="1934">
      <c r="A1934" s="7" t="str">
        <f>text(raw_data!A1438,"mm/dd")</f>
        <v>07/24</v>
      </c>
      <c r="B1934" s="8" t="str">
        <f>raw_data!B1438</f>
        <v>James</v>
      </c>
      <c r="C1934" s="8" t="str">
        <f>raw_data!C1438</f>
        <v>Sales</v>
      </c>
      <c r="D1934" s="9">
        <f>raw_data!D1438/24/60</f>
        <v>0.003125</v>
      </c>
      <c r="E1934" s="10">
        <f>if(raw_data!E1438="Yes",1,0)</f>
        <v>0</v>
      </c>
      <c r="F1934" s="10">
        <f>raw_data!F1438</f>
        <v>5</v>
      </c>
      <c r="G1934" s="10" t="str">
        <f>raw_data!G1438</f>
        <v>Neutral</v>
      </c>
      <c r="H1934" s="11">
        <f>if(raw_data!H1438="Yes",1,0)</f>
        <v>0</v>
      </c>
    </row>
    <row r="1935">
      <c r="A1935" s="12" t="str">
        <f>text(raw_data!A1460,"mm/dd")</f>
        <v>07/24</v>
      </c>
      <c r="B1935" s="13" t="str">
        <f>raw_data!B1460</f>
        <v>Anna</v>
      </c>
      <c r="C1935" s="13" t="str">
        <f>raw_data!C1460</f>
        <v>Billing</v>
      </c>
      <c r="D1935" s="14">
        <f>raw_data!D1460/24/60</f>
        <v>0.004861111111</v>
      </c>
      <c r="E1935" s="15">
        <f>if(raw_data!E1460="Yes",1,0)</f>
        <v>1</v>
      </c>
      <c r="F1935" s="15">
        <f>raw_data!F1460</f>
        <v>1</v>
      </c>
      <c r="G1935" s="15" t="str">
        <f>raw_data!G1460</f>
        <v>Very Negative</v>
      </c>
      <c r="H1935" s="16">
        <f>if(raw_data!H1460="Yes",1,0)</f>
        <v>0</v>
      </c>
    </row>
    <row r="1936">
      <c r="A1936" s="7" t="str">
        <f>text(raw_data!A1465,"mm/dd")</f>
        <v>07/24</v>
      </c>
      <c r="B1936" s="8" t="str">
        <f>raw_data!B1465</f>
        <v>James</v>
      </c>
      <c r="C1936" s="8" t="str">
        <f>raw_data!C1465</f>
        <v>Sales</v>
      </c>
      <c r="D1936" s="9">
        <f>raw_data!D1465/24/60</f>
        <v>0.001597222222</v>
      </c>
      <c r="E1936" s="10">
        <f>if(raw_data!E1465="Yes",1,0)</f>
        <v>0</v>
      </c>
      <c r="F1936" s="10">
        <f>raw_data!F1465</f>
        <v>2</v>
      </c>
      <c r="G1936" s="10" t="str">
        <f>raw_data!G1465</f>
        <v>Neutral</v>
      </c>
      <c r="H1936" s="11">
        <f>if(raw_data!H1465="Yes",1,0)</f>
        <v>0</v>
      </c>
    </row>
    <row r="1937">
      <c r="A1937" s="12" t="str">
        <f>text(raw_data!A1514,"mm/dd")</f>
        <v>07/24</v>
      </c>
      <c r="B1937" s="13" t="str">
        <f>raw_data!B1514</f>
        <v>James</v>
      </c>
      <c r="C1937" s="13" t="str">
        <f>raw_data!C1514</f>
        <v>Shipping</v>
      </c>
      <c r="D1937" s="14">
        <f>raw_data!D1514/24/60</f>
        <v>0.003333333333</v>
      </c>
      <c r="E1937" s="15">
        <f>if(raw_data!E1514="Yes",1,0)</f>
        <v>0</v>
      </c>
      <c r="F1937" s="15">
        <f>raw_data!F1514</f>
        <v>2</v>
      </c>
      <c r="G1937" s="15" t="str">
        <f>raw_data!G1514</f>
        <v>Very Positive</v>
      </c>
      <c r="H1937" s="16">
        <f>if(raw_data!H1514="Yes",1,0)</f>
        <v>1</v>
      </c>
    </row>
    <row r="1938">
      <c r="A1938" s="7" t="str">
        <f>text(raw_data!A1518,"mm/dd")</f>
        <v>07/24</v>
      </c>
      <c r="B1938" s="8" t="str">
        <f>raw_data!B1518</f>
        <v>Bob</v>
      </c>
      <c r="C1938" s="8" t="str">
        <f>raw_data!C1518</f>
        <v>Technical Support</v>
      </c>
      <c r="D1938" s="9">
        <f>raw_data!D1518/24/60</f>
        <v>0.004166666667</v>
      </c>
      <c r="E1938" s="10">
        <f>if(raw_data!E1518="Yes",1,0)</f>
        <v>1</v>
      </c>
      <c r="F1938" s="10">
        <f>raw_data!F1518</f>
        <v>3</v>
      </c>
      <c r="G1938" s="10" t="str">
        <f>raw_data!G1518</f>
        <v>Positive</v>
      </c>
      <c r="H1938" s="11">
        <f>if(raw_data!H1518="Yes",1,0)</f>
        <v>0</v>
      </c>
    </row>
    <row r="1939">
      <c r="A1939" s="12" t="str">
        <f>text(raw_data!A1523,"mm/dd")</f>
        <v>07/24</v>
      </c>
      <c r="B1939" s="13" t="str">
        <f>raw_data!B1523</f>
        <v>Anna</v>
      </c>
      <c r="C1939" s="13" t="str">
        <f>raw_data!C1523</f>
        <v>Shipping</v>
      </c>
      <c r="D1939" s="14">
        <f>raw_data!D1523/24/60</f>
        <v>0.007083333333</v>
      </c>
      <c r="E1939" s="15">
        <f>if(raw_data!E1523="Yes",1,0)</f>
        <v>0</v>
      </c>
      <c r="F1939" s="15">
        <f>raw_data!F1523</f>
        <v>4</v>
      </c>
      <c r="G1939" s="15" t="str">
        <f>raw_data!G1523</f>
        <v>Very Negative</v>
      </c>
      <c r="H1939" s="16">
        <f>if(raw_data!H1523="Yes",1,0)</f>
        <v>0</v>
      </c>
    </row>
    <row r="1940">
      <c r="A1940" s="7" t="str">
        <f>text(raw_data!A1528,"mm/dd")</f>
        <v>07/24</v>
      </c>
      <c r="B1940" s="8" t="str">
        <f>raw_data!B1528</f>
        <v>Bob</v>
      </c>
      <c r="C1940" s="8" t="str">
        <f>raw_data!C1528</f>
        <v>Technical Support</v>
      </c>
      <c r="D1940" s="9">
        <f>raw_data!D1528/24/60</f>
        <v>0.01041666667</v>
      </c>
      <c r="E1940" s="10">
        <f>if(raw_data!E1528="Yes",1,0)</f>
        <v>0</v>
      </c>
      <c r="F1940" s="10">
        <f>raw_data!F1528</f>
        <v>1</v>
      </c>
      <c r="G1940" s="10" t="str">
        <f>raw_data!G1528</f>
        <v>Very Negative</v>
      </c>
      <c r="H1940" s="11">
        <f>if(raw_data!H1528="Yes",1,0)</f>
        <v>0</v>
      </c>
    </row>
    <row r="1941">
      <c r="A1941" s="12" t="str">
        <f>text(raw_data!A1560,"mm/dd")</f>
        <v>07/24</v>
      </c>
      <c r="B1941" s="13" t="str">
        <f>raw_data!B1560</f>
        <v>James</v>
      </c>
      <c r="C1941" s="13" t="str">
        <f>raw_data!C1560</f>
        <v>Technical Support</v>
      </c>
      <c r="D1941" s="14">
        <f>raw_data!D1560/24/60</f>
        <v>0.009236111111</v>
      </c>
      <c r="E1941" s="15">
        <f>if(raw_data!E1560="Yes",1,0)</f>
        <v>0</v>
      </c>
      <c r="F1941" s="15">
        <f>raw_data!F1560</f>
        <v>3</v>
      </c>
      <c r="G1941" s="15" t="str">
        <f>raw_data!G1560</f>
        <v>Very Positive</v>
      </c>
      <c r="H1941" s="16">
        <f>if(raw_data!H1560="Yes",1,0)</f>
        <v>0</v>
      </c>
    </row>
    <row r="1942">
      <c r="A1942" s="7" t="str">
        <f>text(raw_data!A1563,"mm/dd")</f>
        <v>07/24</v>
      </c>
      <c r="B1942" s="8" t="str">
        <f>raw_data!B1563</f>
        <v>Alice</v>
      </c>
      <c r="C1942" s="8" t="str">
        <f>raw_data!C1563</f>
        <v>Billing</v>
      </c>
      <c r="D1942" s="9">
        <f>raw_data!D1563/24/60</f>
        <v>0.003263888889</v>
      </c>
      <c r="E1942" s="10">
        <f>if(raw_data!E1563="Yes",1,0)</f>
        <v>0</v>
      </c>
      <c r="F1942" s="10">
        <f>raw_data!F1563</f>
        <v>5</v>
      </c>
      <c r="G1942" s="10" t="str">
        <f>raw_data!G1563</f>
        <v>Positive</v>
      </c>
      <c r="H1942" s="11">
        <f>if(raw_data!H1563="Yes",1,0)</f>
        <v>0</v>
      </c>
    </row>
    <row r="1943">
      <c r="A1943" s="12" t="str">
        <f>text(raw_data!A1565,"mm/dd")</f>
        <v>07/24</v>
      </c>
      <c r="B1943" s="13" t="str">
        <f>raw_data!B1565</f>
        <v>Alice</v>
      </c>
      <c r="C1943" s="13" t="str">
        <f>raw_data!C1565</f>
        <v>Billing</v>
      </c>
      <c r="D1943" s="14">
        <f>raw_data!D1565/24/60</f>
        <v>0.009930555556</v>
      </c>
      <c r="E1943" s="15">
        <f>if(raw_data!E1565="Yes",1,0)</f>
        <v>1</v>
      </c>
      <c r="F1943" s="15">
        <f>raw_data!F1565</f>
        <v>4</v>
      </c>
      <c r="G1943" s="15" t="str">
        <f>raw_data!G1565</f>
        <v>Neutral</v>
      </c>
      <c r="H1943" s="16">
        <f>if(raw_data!H1565="Yes",1,0)</f>
        <v>1</v>
      </c>
    </row>
    <row r="1944">
      <c r="A1944" s="7" t="str">
        <f>text(raw_data!A1574,"mm/dd")</f>
        <v>07/24</v>
      </c>
      <c r="B1944" s="8" t="str">
        <f>raw_data!B1574</f>
        <v>Michael</v>
      </c>
      <c r="C1944" s="8" t="str">
        <f>raw_data!C1574</f>
        <v>Shipping</v>
      </c>
      <c r="D1944" s="9">
        <f>raw_data!D1574/24/60</f>
        <v>0.001458333333</v>
      </c>
      <c r="E1944" s="10">
        <f>if(raw_data!E1574="Yes",1,0)</f>
        <v>0</v>
      </c>
      <c r="F1944" s="10">
        <f>raw_data!F1574</f>
        <v>4</v>
      </c>
      <c r="G1944" s="10" t="str">
        <f>raw_data!G1574</f>
        <v>Positive</v>
      </c>
      <c r="H1944" s="11">
        <f>if(raw_data!H1574="Yes",1,0)</f>
        <v>0</v>
      </c>
    </row>
    <row r="1945">
      <c r="A1945" s="12" t="str">
        <f>text(raw_data!A1577,"mm/dd")</f>
        <v>07/24</v>
      </c>
      <c r="B1945" s="13" t="str">
        <f>raw_data!B1577</f>
        <v>Eli</v>
      </c>
      <c r="C1945" s="13" t="str">
        <f>raw_data!C1577</f>
        <v>Billing</v>
      </c>
      <c r="D1945" s="14">
        <f>raw_data!D1577/24/60</f>
        <v>0.002916666667</v>
      </c>
      <c r="E1945" s="15">
        <f>if(raw_data!E1577="Yes",1,0)</f>
        <v>0</v>
      </c>
      <c r="F1945" s="15">
        <f>raw_data!F1577</f>
        <v>4</v>
      </c>
      <c r="G1945" s="15" t="str">
        <f>raw_data!G1577</f>
        <v>Negative</v>
      </c>
      <c r="H1945" s="16">
        <f>if(raw_data!H1577="Yes",1,0)</f>
        <v>0</v>
      </c>
    </row>
    <row r="1946">
      <c r="A1946" s="7" t="str">
        <f>text(raw_data!A1586,"mm/dd")</f>
        <v>07/24</v>
      </c>
      <c r="B1946" s="8" t="str">
        <f>raw_data!B1586</f>
        <v>Charlie</v>
      </c>
      <c r="C1946" s="8" t="str">
        <f>raw_data!C1586</f>
        <v>Sales</v>
      </c>
      <c r="D1946" s="9">
        <f>raw_data!D1586/24/60</f>
        <v>0.007361111111</v>
      </c>
      <c r="E1946" s="10">
        <f>if(raw_data!E1586="Yes",1,0)</f>
        <v>1</v>
      </c>
      <c r="F1946" s="10">
        <f>raw_data!F1586</f>
        <v>3</v>
      </c>
      <c r="G1946" s="10" t="str">
        <f>raw_data!G1586</f>
        <v>Very Negative</v>
      </c>
      <c r="H1946" s="11">
        <f>if(raw_data!H1586="Yes",1,0)</f>
        <v>0</v>
      </c>
    </row>
    <row r="1947">
      <c r="A1947" s="12" t="str">
        <f>text(raw_data!A1632,"mm/dd")</f>
        <v>07/24</v>
      </c>
      <c r="B1947" s="13" t="str">
        <f>raw_data!B1632</f>
        <v>Bob</v>
      </c>
      <c r="C1947" s="13" t="str">
        <f>raw_data!C1632</f>
        <v>Technical Support</v>
      </c>
      <c r="D1947" s="14">
        <f>raw_data!D1632/24/60</f>
        <v>0.002638888889</v>
      </c>
      <c r="E1947" s="15">
        <f>if(raw_data!E1632="Yes",1,0)</f>
        <v>1</v>
      </c>
      <c r="F1947" s="15">
        <f>raw_data!F1632</f>
        <v>3</v>
      </c>
      <c r="G1947" s="15" t="str">
        <f>raw_data!G1632</f>
        <v>Neutral</v>
      </c>
      <c r="H1947" s="16">
        <f>if(raw_data!H1632="Yes",1,0)</f>
        <v>1</v>
      </c>
    </row>
    <row r="1948">
      <c r="A1948" s="7" t="str">
        <f>text(raw_data!A1634,"mm/dd")</f>
        <v>07/24</v>
      </c>
      <c r="B1948" s="8" t="str">
        <f>raw_data!B1634</f>
        <v>Alice</v>
      </c>
      <c r="C1948" s="8" t="str">
        <f>raw_data!C1634</f>
        <v>Sales</v>
      </c>
      <c r="D1948" s="9">
        <f>raw_data!D1634/24/60</f>
        <v>0.008888888889</v>
      </c>
      <c r="E1948" s="10">
        <f>if(raw_data!E1634="Yes",1,0)</f>
        <v>1</v>
      </c>
      <c r="F1948" s="10">
        <f>raw_data!F1634</f>
        <v>1</v>
      </c>
      <c r="G1948" s="10" t="str">
        <f>raw_data!G1634</f>
        <v>Neutral</v>
      </c>
      <c r="H1948" s="11">
        <f>if(raw_data!H1634="Yes",1,0)</f>
        <v>1</v>
      </c>
    </row>
    <row r="1949">
      <c r="A1949" s="12" t="str">
        <f>text(raw_data!A1645,"mm/dd")</f>
        <v>07/24</v>
      </c>
      <c r="B1949" s="13" t="str">
        <f>raw_data!B1645</f>
        <v>James</v>
      </c>
      <c r="C1949" s="13" t="str">
        <f>raw_data!C1645</f>
        <v>Billing</v>
      </c>
      <c r="D1949" s="14">
        <f>raw_data!D1645/24/60</f>
        <v>0.006111111111</v>
      </c>
      <c r="E1949" s="15">
        <f>if(raw_data!E1645="Yes",1,0)</f>
        <v>1</v>
      </c>
      <c r="F1949" s="15">
        <f>raw_data!F1645</f>
        <v>2</v>
      </c>
      <c r="G1949" s="15" t="str">
        <f>raw_data!G1645</f>
        <v>Very Positive</v>
      </c>
      <c r="H1949" s="16">
        <f>if(raw_data!H1645="Yes",1,0)</f>
        <v>0</v>
      </c>
    </row>
    <row r="1950">
      <c r="A1950" s="7" t="str">
        <f>text(raw_data!A1647,"mm/dd")</f>
        <v>07/24</v>
      </c>
      <c r="B1950" s="8" t="str">
        <f>raw_data!B1647</f>
        <v>John</v>
      </c>
      <c r="C1950" s="8" t="str">
        <f>raw_data!C1647</f>
        <v>Shipping</v>
      </c>
      <c r="D1950" s="9">
        <f>raw_data!D1647/24/60</f>
        <v>0.008055555556</v>
      </c>
      <c r="E1950" s="10">
        <f>if(raw_data!E1647="Yes",1,0)</f>
        <v>0</v>
      </c>
      <c r="F1950" s="10">
        <f>raw_data!F1647</f>
        <v>2</v>
      </c>
      <c r="G1950" s="10" t="str">
        <f>raw_data!G1647</f>
        <v>Neutral</v>
      </c>
      <c r="H1950" s="11">
        <f>if(raw_data!H1647="Yes",1,0)</f>
        <v>1</v>
      </c>
    </row>
    <row r="1951">
      <c r="A1951" s="12" t="str">
        <f>text(raw_data!A1649,"mm/dd")</f>
        <v>07/24</v>
      </c>
      <c r="B1951" s="13" t="str">
        <f>raw_data!B1649</f>
        <v>John</v>
      </c>
      <c r="C1951" s="13" t="str">
        <f>raw_data!C1649</f>
        <v>Shipping</v>
      </c>
      <c r="D1951" s="14">
        <f>raw_data!D1649/24/60</f>
        <v>0.008819444444</v>
      </c>
      <c r="E1951" s="15">
        <f>if(raw_data!E1649="Yes",1,0)</f>
        <v>1</v>
      </c>
      <c r="F1951" s="15">
        <f>raw_data!F1649</f>
        <v>3</v>
      </c>
      <c r="G1951" s="15" t="str">
        <f>raw_data!G1649</f>
        <v>Positive</v>
      </c>
      <c r="H1951" s="16">
        <f>if(raw_data!H1649="Yes",1,0)</f>
        <v>0</v>
      </c>
    </row>
    <row r="1952">
      <c r="A1952" s="7" t="str">
        <f>text(raw_data!A1672,"mm/dd")</f>
        <v>07/24</v>
      </c>
      <c r="B1952" s="8" t="str">
        <f>raw_data!B1672</f>
        <v>Eli</v>
      </c>
      <c r="C1952" s="8" t="str">
        <f>raw_data!C1672</f>
        <v>Technical Support</v>
      </c>
      <c r="D1952" s="9">
        <f>raw_data!D1672/24/60</f>
        <v>0.01020833333</v>
      </c>
      <c r="E1952" s="10">
        <f>if(raw_data!E1672="Yes",1,0)</f>
        <v>1</v>
      </c>
      <c r="F1952" s="10">
        <f>raw_data!F1672</f>
        <v>5</v>
      </c>
      <c r="G1952" s="10" t="str">
        <f>raw_data!G1672</f>
        <v>Neutral</v>
      </c>
      <c r="H1952" s="11">
        <f>if(raw_data!H1672="Yes",1,0)</f>
        <v>1</v>
      </c>
    </row>
    <row r="1953">
      <c r="A1953" s="12" t="str">
        <f>text(raw_data!A1688,"mm/dd")</f>
        <v>07/24</v>
      </c>
      <c r="B1953" s="13" t="str">
        <f>raw_data!B1688</f>
        <v>Bob</v>
      </c>
      <c r="C1953" s="13" t="str">
        <f>raw_data!C1688</f>
        <v>Sales</v>
      </c>
      <c r="D1953" s="14">
        <f>raw_data!D1688/24/60</f>
        <v>0.006666666667</v>
      </c>
      <c r="E1953" s="15">
        <f>if(raw_data!E1688="Yes",1,0)</f>
        <v>1</v>
      </c>
      <c r="F1953" s="15">
        <f>raw_data!F1688</f>
        <v>5</v>
      </c>
      <c r="G1953" s="15" t="str">
        <f>raw_data!G1688</f>
        <v>Very Negative</v>
      </c>
      <c r="H1953" s="16">
        <f>if(raw_data!H1688="Yes",1,0)</f>
        <v>1</v>
      </c>
    </row>
    <row r="1954">
      <c r="A1954" s="7" t="str">
        <f>text(raw_data!A1693,"mm/dd")</f>
        <v>07/24</v>
      </c>
      <c r="B1954" s="8" t="str">
        <f>raw_data!B1693</f>
        <v>Bob</v>
      </c>
      <c r="C1954" s="8" t="str">
        <f>raw_data!C1693</f>
        <v>Technical Support</v>
      </c>
      <c r="D1954" s="9">
        <f>raw_data!D1693/24/60</f>
        <v>0.007013888889</v>
      </c>
      <c r="E1954" s="10">
        <f>if(raw_data!E1693="Yes",1,0)</f>
        <v>1</v>
      </c>
      <c r="F1954" s="10">
        <f>raw_data!F1693</f>
        <v>1</v>
      </c>
      <c r="G1954" s="10" t="str">
        <f>raw_data!G1693</f>
        <v>Negative</v>
      </c>
      <c r="H1954" s="11">
        <f>if(raw_data!H1693="Yes",1,0)</f>
        <v>0</v>
      </c>
    </row>
    <row r="1955">
      <c r="A1955" s="12" t="str">
        <f>text(raw_data!A1706,"mm/dd")</f>
        <v>07/24</v>
      </c>
      <c r="B1955" s="13" t="str">
        <f>raw_data!B1706</f>
        <v>Anna</v>
      </c>
      <c r="C1955" s="13" t="str">
        <f>raw_data!C1706</f>
        <v>Billing</v>
      </c>
      <c r="D1955" s="14">
        <f>raw_data!D1706/24/60</f>
        <v>0.005902777778</v>
      </c>
      <c r="E1955" s="15">
        <f>if(raw_data!E1706="Yes",1,0)</f>
        <v>1</v>
      </c>
      <c r="F1955" s="15">
        <f>raw_data!F1706</f>
        <v>2</v>
      </c>
      <c r="G1955" s="15" t="str">
        <f>raw_data!G1706</f>
        <v>Very Positive</v>
      </c>
      <c r="H1955" s="16">
        <f>if(raw_data!H1706="Yes",1,0)</f>
        <v>1</v>
      </c>
    </row>
    <row r="1956">
      <c r="A1956" s="7" t="str">
        <f>text(raw_data!A1710,"mm/dd")</f>
        <v>07/24</v>
      </c>
      <c r="B1956" s="8" t="str">
        <f>raw_data!B1710</f>
        <v>Charlie</v>
      </c>
      <c r="C1956" s="8" t="str">
        <f>raw_data!C1710</f>
        <v>Shipping</v>
      </c>
      <c r="D1956" s="9">
        <f>raw_data!D1710/24/60</f>
        <v>0.00625</v>
      </c>
      <c r="E1956" s="10">
        <f>if(raw_data!E1710="Yes",1,0)</f>
        <v>0</v>
      </c>
      <c r="F1956" s="10">
        <f>raw_data!F1710</f>
        <v>1</v>
      </c>
      <c r="G1956" s="10" t="str">
        <f>raw_data!G1710</f>
        <v>Very Negative</v>
      </c>
      <c r="H1956" s="11">
        <f>if(raw_data!H1710="Yes",1,0)</f>
        <v>1</v>
      </c>
    </row>
    <row r="1957">
      <c r="A1957" s="12" t="str">
        <f>text(raw_data!A1716,"mm/dd")</f>
        <v>07/24</v>
      </c>
      <c r="B1957" s="13" t="str">
        <f>raw_data!B1716</f>
        <v>Diana</v>
      </c>
      <c r="C1957" s="13" t="str">
        <f>raw_data!C1716</f>
        <v>Shipping</v>
      </c>
      <c r="D1957" s="14">
        <f>raw_data!D1716/24/60</f>
        <v>0.004375</v>
      </c>
      <c r="E1957" s="15">
        <f>if(raw_data!E1716="Yes",1,0)</f>
        <v>0</v>
      </c>
      <c r="F1957" s="15">
        <f>raw_data!F1716</f>
        <v>4</v>
      </c>
      <c r="G1957" s="15" t="str">
        <f>raw_data!G1716</f>
        <v>Negative</v>
      </c>
      <c r="H1957" s="16">
        <f>if(raw_data!H1716="Yes",1,0)</f>
        <v>0</v>
      </c>
    </row>
    <row r="1958">
      <c r="A1958" s="7" t="str">
        <f>text(raw_data!A1747,"mm/dd")</f>
        <v>07/24</v>
      </c>
      <c r="B1958" s="8" t="str">
        <f>raw_data!B1747</f>
        <v>Alice</v>
      </c>
      <c r="C1958" s="8" t="str">
        <f>raw_data!C1747</f>
        <v>Sales</v>
      </c>
      <c r="D1958" s="9">
        <f>raw_data!D1747/24/60</f>
        <v>0.006944444444</v>
      </c>
      <c r="E1958" s="10">
        <f>if(raw_data!E1747="Yes",1,0)</f>
        <v>1</v>
      </c>
      <c r="F1958" s="10">
        <f>raw_data!F1747</f>
        <v>1</v>
      </c>
      <c r="G1958" s="10" t="str">
        <f>raw_data!G1747</f>
        <v>Very Positive</v>
      </c>
      <c r="H1958" s="11">
        <f>if(raw_data!H1747="Yes",1,0)</f>
        <v>0</v>
      </c>
    </row>
    <row r="1959">
      <c r="A1959" s="12" t="str">
        <f>text(raw_data!A1764,"mm/dd")</f>
        <v>07/24</v>
      </c>
      <c r="B1959" s="13" t="str">
        <f>raw_data!B1764</f>
        <v>John</v>
      </c>
      <c r="C1959" s="13" t="str">
        <f>raw_data!C1764</f>
        <v>Technical Support</v>
      </c>
      <c r="D1959" s="14">
        <f>raw_data!D1764/24/60</f>
        <v>0.004444444444</v>
      </c>
      <c r="E1959" s="15">
        <f>if(raw_data!E1764="Yes",1,0)</f>
        <v>0</v>
      </c>
      <c r="F1959" s="15">
        <f>raw_data!F1764</f>
        <v>4</v>
      </c>
      <c r="G1959" s="15" t="str">
        <f>raw_data!G1764</f>
        <v>Positive</v>
      </c>
      <c r="H1959" s="16">
        <f>if(raw_data!H1764="Yes",1,0)</f>
        <v>0</v>
      </c>
    </row>
    <row r="1960">
      <c r="A1960" s="7" t="str">
        <f>text(raw_data!A1776,"mm/dd")</f>
        <v>07/24</v>
      </c>
      <c r="B1960" s="8" t="str">
        <f>raw_data!B1776</f>
        <v>John</v>
      </c>
      <c r="C1960" s="8" t="str">
        <f>raw_data!C1776</f>
        <v>Billing</v>
      </c>
      <c r="D1960" s="9">
        <f>raw_data!D1776/24/60</f>
        <v>0.001875</v>
      </c>
      <c r="E1960" s="10">
        <f>if(raw_data!E1776="Yes",1,0)</f>
        <v>1</v>
      </c>
      <c r="F1960" s="10">
        <f>raw_data!F1776</f>
        <v>5</v>
      </c>
      <c r="G1960" s="10" t="str">
        <f>raw_data!G1776</f>
        <v>Very Negative</v>
      </c>
      <c r="H1960" s="11">
        <f>if(raw_data!H1776="Yes",1,0)</f>
        <v>1</v>
      </c>
    </row>
    <row r="1961">
      <c r="A1961" s="12" t="str">
        <f>text(raw_data!A1780,"mm/dd")</f>
        <v>07/24</v>
      </c>
      <c r="B1961" s="13" t="str">
        <f>raw_data!B1780</f>
        <v>James</v>
      </c>
      <c r="C1961" s="13" t="str">
        <f>raw_data!C1780</f>
        <v>Shipping</v>
      </c>
      <c r="D1961" s="14">
        <f>raw_data!D1780/24/60</f>
        <v>0.01020833333</v>
      </c>
      <c r="E1961" s="15">
        <f>if(raw_data!E1780="Yes",1,0)</f>
        <v>0</v>
      </c>
      <c r="F1961" s="15">
        <f>raw_data!F1780</f>
        <v>5</v>
      </c>
      <c r="G1961" s="15" t="str">
        <f>raw_data!G1780</f>
        <v>Very Positive</v>
      </c>
      <c r="H1961" s="16">
        <f>if(raw_data!H1780="Yes",1,0)</f>
        <v>1</v>
      </c>
    </row>
    <row r="1962">
      <c r="A1962" s="7" t="str">
        <f>text(raw_data!A1786,"mm/dd")</f>
        <v>07/24</v>
      </c>
      <c r="B1962" s="8" t="str">
        <f>raw_data!B1786</f>
        <v>Alice</v>
      </c>
      <c r="C1962" s="8" t="str">
        <f>raw_data!C1786</f>
        <v>Sales</v>
      </c>
      <c r="D1962" s="9">
        <f>raw_data!D1786/24/60</f>
        <v>0.002777777778</v>
      </c>
      <c r="E1962" s="10">
        <f>if(raw_data!E1786="Yes",1,0)</f>
        <v>1</v>
      </c>
      <c r="F1962" s="10">
        <f>raw_data!F1786</f>
        <v>3</v>
      </c>
      <c r="G1962" s="10" t="str">
        <f>raw_data!G1786</f>
        <v>Neutral</v>
      </c>
      <c r="H1962" s="11">
        <f>if(raw_data!H1786="Yes",1,0)</f>
        <v>0</v>
      </c>
    </row>
    <row r="1963">
      <c r="A1963" s="12" t="str">
        <f>text(raw_data!A1800,"mm/dd")</f>
        <v>07/24</v>
      </c>
      <c r="B1963" s="13" t="str">
        <f>raw_data!B1800</f>
        <v>Bob</v>
      </c>
      <c r="C1963" s="13" t="str">
        <f>raw_data!C1800</f>
        <v>Technical Support</v>
      </c>
      <c r="D1963" s="14">
        <f>raw_data!D1800/24/60</f>
        <v>0.003055555556</v>
      </c>
      <c r="E1963" s="15">
        <f>if(raw_data!E1800="Yes",1,0)</f>
        <v>1</v>
      </c>
      <c r="F1963" s="15">
        <f>raw_data!F1800</f>
        <v>1</v>
      </c>
      <c r="G1963" s="15" t="str">
        <f>raw_data!G1800</f>
        <v>Very Negative</v>
      </c>
      <c r="H1963" s="16">
        <f>if(raw_data!H1800="Yes",1,0)</f>
        <v>0</v>
      </c>
    </row>
    <row r="1964">
      <c r="A1964" s="7" t="str">
        <f>text(raw_data!A1806,"mm/dd")</f>
        <v>07/24</v>
      </c>
      <c r="B1964" s="8" t="str">
        <f>raw_data!B1806</f>
        <v>Anna</v>
      </c>
      <c r="C1964" s="8" t="str">
        <f>raw_data!C1806</f>
        <v>Sales</v>
      </c>
      <c r="D1964" s="9">
        <f>raw_data!D1806/24/60</f>
        <v>0.002916666667</v>
      </c>
      <c r="E1964" s="10">
        <f>if(raw_data!E1806="Yes",1,0)</f>
        <v>1</v>
      </c>
      <c r="F1964" s="10">
        <f>raw_data!F1806</f>
        <v>4</v>
      </c>
      <c r="G1964" s="10" t="str">
        <f>raw_data!G1806</f>
        <v>Very Negative</v>
      </c>
      <c r="H1964" s="11">
        <f>if(raw_data!H1806="Yes",1,0)</f>
        <v>1</v>
      </c>
    </row>
    <row r="1965">
      <c r="A1965" s="12" t="str">
        <f>text(raw_data!A1808,"mm/dd")</f>
        <v>07/24</v>
      </c>
      <c r="B1965" s="13" t="str">
        <f>raw_data!B1808</f>
        <v>Alice</v>
      </c>
      <c r="C1965" s="13" t="str">
        <f>raw_data!C1808</f>
        <v>Shipping</v>
      </c>
      <c r="D1965" s="14">
        <f>raw_data!D1808/24/60</f>
        <v>0.00875</v>
      </c>
      <c r="E1965" s="15">
        <f>if(raw_data!E1808="Yes",1,0)</f>
        <v>0</v>
      </c>
      <c r="F1965" s="15">
        <f>raw_data!F1808</f>
        <v>2</v>
      </c>
      <c r="G1965" s="15" t="str">
        <f>raw_data!G1808</f>
        <v>Very Positive</v>
      </c>
      <c r="H1965" s="16">
        <f>if(raw_data!H1808="Yes",1,0)</f>
        <v>0</v>
      </c>
    </row>
    <row r="1966">
      <c r="A1966" s="7" t="str">
        <f>text(raw_data!A1811,"mm/dd")</f>
        <v>07/24</v>
      </c>
      <c r="B1966" s="8" t="str">
        <f>raw_data!B1811</f>
        <v>Michael</v>
      </c>
      <c r="C1966" s="8" t="str">
        <f>raw_data!C1811</f>
        <v>Shipping</v>
      </c>
      <c r="D1966" s="9">
        <f>raw_data!D1811/24/60</f>
        <v>0.004166666667</v>
      </c>
      <c r="E1966" s="10">
        <f>if(raw_data!E1811="Yes",1,0)</f>
        <v>1</v>
      </c>
      <c r="F1966" s="10">
        <f>raw_data!F1811</f>
        <v>2</v>
      </c>
      <c r="G1966" s="10" t="str">
        <f>raw_data!G1811</f>
        <v>Neutral</v>
      </c>
      <c r="H1966" s="11">
        <f>if(raw_data!H1811="Yes",1,0)</f>
        <v>1</v>
      </c>
    </row>
    <row r="1967">
      <c r="A1967" s="12" t="str">
        <f>text(raw_data!A1816,"mm/dd")</f>
        <v>07/24</v>
      </c>
      <c r="B1967" s="13" t="str">
        <f>raw_data!B1816</f>
        <v>John</v>
      </c>
      <c r="C1967" s="13" t="str">
        <f>raw_data!C1816</f>
        <v>Sales</v>
      </c>
      <c r="D1967" s="14">
        <f>raw_data!D1816/24/60</f>
        <v>0.01034722222</v>
      </c>
      <c r="E1967" s="15">
        <f>if(raw_data!E1816="Yes",1,0)</f>
        <v>0</v>
      </c>
      <c r="F1967" s="15">
        <f>raw_data!F1816</f>
        <v>2</v>
      </c>
      <c r="G1967" s="15" t="str">
        <f>raw_data!G1816</f>
        <v>Neutral</v>
      </c>
      <c r="H1967" s="16">
        <f>if(raw_data!H1816="Yes",1,0)</f>
        <v>0</v>
      </c>
    </row>
    <row r="1968">
      <c r="A1968" s="7" t="str">
        <f>text(raw_data!A1819,"mm/dd")</f>
        <v>07/24</v>
      </c>
      <c r="B1968" s="8" t="str">
        <f>raw_data!B1819</f>
        <v>John</v>
      </c>
      <c r="C1968" s="8" t="str">
        <f>raw_data!C1819</f>
        <v>Billing</v>
      </c>
      <c r="D1968" s="9">
        <f>raw_data!D1819/24/60</f>
        <v>0.007638888889</v>
      </c>
      <c r="E1968" s="10">
        <f>if(raw_data!E1819="Yes",1,0)</f>
        <v>0</v>
      </c>
      <c r="F1968" s="10">
        <f>raw_data!F1819</f>
        <v>1</v>
      </c>
      <c r="G1968" s="10" t="str">
        <f>raw_data!G1819</f>
        <v>Negative</v>
      </c>
      <c r="H1968" s="11">
        <f>if(raw_data!H1819="Yes",1,0)</f>
        <v>0</v>
      </c>
    </row>
    <row r="1969">
      <c r="A1969" s="12" t="str">
        <f>text(raw_data!A1825,"mm/dd")</f>
        <v>07/24</v>
      </c>
      <c r="B1969" s="13" t="str">
        <f>raw_data!B1825</f>
        <v>Michael</v>
      </c>
      <c r="C1969" s="13" t="str">
        <f>raw_data!C1825</f>
        <v>Sales</v>
      </c>
      <c r="D1969" s="14">
        <f>raw_data!D1825/24/60</f>
        <v>0.006944444444</v>
      </c>
      <c r="E1969" s="15">
        <f>if(raw_data!E1825="Yes",1,0)</f>
        <v>0</v>
      </c>
      <c r="F1969" s="15">
        <f>raw_data!F1825</f>
        <v>2</v>
      </c>
      <c r="G1969" s="15" t="str">
        <f>raw_data!G1825</f>
        <v>Negative</v>
      </c>
      <c r="H1969" s="16">
        <f>if(raw_data!H1825="Yes",1,0)</f>
        <v>1</v>
      </c>
    </row>
    <row r="1970">
      <c r="A1970" s="7" t="str">
        <f>text(raw_data!A1826,"mm/dd")</f>
        <v>07/24</v>
      </c>
      <c r="B1970" s="8" t="str">
        <f>raw_data!B1826</f>
        <v>Charlie</v>
      </c>
      <c r="C1970" s="8" t="str">
        <f>raw_data!C1826</f>
        <v>Sales</v>
      </c>
      <c r="D1970" s="9">
        <f>raw_data!D1826/24/60</f>
        <v>0.001597222222</v>
      </c>
      <c r="E1970" s="10">
        <f>if(raw_data!E1826="Yes",1,0)</f>
        <v>1</v>
      </c>
      <c r="F1970" s="10">
        <f>raw_data!F1826</f>
        <v>1</v>
      </c>
      <c r="G1970" s="10" t="str">
        <f>raw_data!G1826</f>
        <v>Positive</v>
      </c>
      <c r="H1970" s="11">
        <f>if(raw_data!H1826="Yes",1,0)</f>
        <v>1</v>
      </c>
    </row>
    <row r="1971">
      <c r="A1971" s="12" t="str">
        <f>text(raw_data!A1833,"mm/dd")</f>
        <v>07/24</v>
      </c>
      <c r="B1971" s="13" t="str">
        <f>raw_data!B1833</f>
        <v>Alice</v>
      </c>
      <c r="C1971" s="13" t="str">
        <f>raw_data!C1833</f>
        <v>Technical Support</v>
      </c>
      <c r="D1971" s="14">
        <f>raw_data!D1833/24/60</f>
        <v>0.006944444444</v>
      </c>
      <c r="E1971" s="15">
        <f>if(raw_data!E1833="Yes",1,0)</f>
        <v>1</v>
      </c>
      <c r="F1971" s="15">
        <f>raw_data!F1833</f>
        <v>4</v>
      </c>
      <c r="G1971" s="15" t="str">
        <f>raw_data!G1833</f>
        <v>Positive</v>
      </c>
      <c r="H1971" s="16">
        <f>if(raw_data!H1833="Yes",1,0)</f>
        <v>0</v>
      </c>
    </row>
    <row r="1972">
      <c r="A1972" s="7" t="str">
        <f>text(raw_data!A1865,"mm/dd")</f>
        <v>07/24</v>
      </c>
      <c r="B1972" s="8" t="str">
        <f>raw_data!B1865</f>
        <v>John</v>
      </c>
      <c r="C1972" s="8" t="str">
        <f>raw_data!C1865</f>
        <v>Shipping</v>
      </c>
      <c r="D1972" s="9">
        <f>raw_data!D1865/24/60</f>
        <v>0.006666666667</v>
      </c>
      <c r="E1972" s="10">
        <f>if(raw_data!E1865="Yes",1,0)</f>
        <v>1</v>
      </c>
      <c r="F1972" s="10">
        <f>raw_data!F1865</f>
        <v>2</v>
      </c>
      <c r="G1972" s="10" t="str">
        <f>raw_data!G1865</f>
        <v>Very Positive</v>
      </c>
      <c r="H1972" s="11">
        <f>if(raw_data!H1865="Yes",1,0)</f>
        <v>1</v>
      </c>
    </row>
    <row r="1973">
      <c r="A1973" s="12" t="str">
        <f>text(raw_data!A1893,"mm/dd")</f>
        <v>07/24</v>
      </c>
      <c r="B1973" s="13" t="str">
        <f>raw_data!B1893</f>
        <v>Eli</v>
      </c>
      <c r="C1973" s="13" t="str">
        <f>raw_data!C1893</f>
        <v>Sales</v>
      </c>
      <c r="D1973" s="14">
        <f>raw_data!D1893/24/60</f>
        <v>0.004513888889</v>
      </c>
      <c r="E1973" s="15">
        <f>if(raw_data!E1893="Yes",1,0)</f>
        <v>0</v>
      </c>
      <c r="F1973" s="15">
        <f>raw_data!F1893</f>
        <v>2</v>
      </c>
      <c r="G1973" s="15" t="str">
        <f>raw_data!G1893</f>
        <v>Very Negative</v>
      </c>
      <c r="H1973" s="16">
        <f>if(raw_data!H1893="Yes",1,0)</f>
        <v>1</v>
      </c>
    </row>
    <row r="1974">
      <c r="A1974" s="7" t="str">
        <f>text(raw_data!A1895,"mm/dd")</f>
        <v>07/24</v>
      </c>
      <c r="B1974" s="8" t="str">
        <f>raw_data!B1895</f>
        <v>Bob</v>
      </c>
      <c r="C1974" s="8" t="str">
        <f>raw_data!C1895</f>
        <v>Billing</v>
      </c>
      <c r="D1974" s="9">
        <f>raw_data!D1895/24/60</f>
        <v>0.005138888889</v>
      </c>
      <c r="E1974" s="10">
        <f>if(raw_data!E1895="Yes",1,0)</f>
        <v>1</v>
      </c>
      <c r="F1974" s="10">
        <f>raw_data!F1895</f>
        <v>3</v>
      </c>
      <c r="G1974" s="10" t="str">
        <f>raw_data!G1895</f>
        <v>Negative</v>
      </c>
      <c r="H1974" s="11">
        <f>if(raw_data!H1895="Yes",1,0)</f>
        <v>1</v>
      </c>
    </row>
    <row r="1975">
      <c r="A1975" s="12" t="str">
        <f>text(raw_data!A1896,"mm/dd")</f>
        <v>07/24</v>
      </c>
      <c r="B1975" s="13" t="str">
        <f>raw_data!B1896</f>
        <v>Michael</v>
      </c>
      <c r="C1975" s="13" t="str">
        <f>raw_data!C1896</f>
        <v>Billing</v>
      </c>
      <c r="D1975" s="14">
        <f>raw_data!D1896/24/60</f>
        <v>0.005208333333</v>
      </c>
      <c r="E1975" s="15">
        <f>if(raw_data!E1896="Yes",1,0)</f>
        <v>1</v>
      </c>
      <c r="F1975" s="15">
        <f>raw_data!F1896</f>
        <v>3</v>
      </c>
      <c r="G1975" s="15" t="str">
        <f>raw_data!G1896</f>
        <v>Very Negative</v>
      </c>
      <c r="H1975" s="16">
        <f>if(raw_data!H1896="Yes",1,0)</f>
        <v>1</v>
      </c>
    </row>
    <row r="1976">
      <c r="A1976" s="7" t="str">
        <f>text(raw_data!A1906,"mm/dd")</f>
        <v>07/24</v>
      </c>
      <c r="B1976" s="8" t="str">
        <f>raw_data!B1906</f>
        <v>James</v>
      </c>
      <c r="C1976" s="8" t="str">
        <f>raw_data!C1906</f>
        <v>Sales</v>
      </c>
      <c r="D1976" s="9">
        <f>raw_data!D1906/24/60</f>
        <v>0.009930555556</v>
      </c>
      <c r="E1976" s="10">
        <f>if(raw_data!E1906="Yes",1,0)</f>
        <v>1</v>
      </c>
      <c r="F1976" s="10">
        <f>raw_data!F1906</f>
        <v>5</v>
      </c>
      <c r="G1976" s="10" t="str">
        <f>raw_data!G1906</f>
        <v>Neutral</v>
      </c>
      <c r="H1976" s="11">
        <f>if(raw_data!H1906="Yes",1,0)</f>
        <v>1</v>
      </c>
    </row>
    <row r="1977">
      <c r="A1977" s="12" t="str">
        <f>text(raw_data!A1915,"mm/dd")</f>
        <v>07/24</v>
      </c>
      <c r="B1977" s="13" t="str">
        <f>raw_data!B1915</f>
        <v>Michael</v>
      </c>
      <c r="C1977" s="13" t="str">
        <f>raw_data!C1915</f>
        <v>Shipping</v>
      </c>
      <c r="D1977" s="14">
        <f>raw_data!D1915/24/60</f>
        <v>0.009930555556</v>
      </c>
      <c r="E1977" s="15">
        <f>if(raw_data!E1915="Yes",1,0)</f>
        <v>0</v>
      </c>
      <c r="F1977" s="15">
        <f>raw_data!F1915</f>
        <v>4</v>
      </c>
      <c r="G1977" s="15" t="str">
        <f>raw_data!G1915</f>
        <v>Very Negative</v>
      </c>
      <c r="H1977" s="16">
        <f>if(raw_data!H1915="Yes",1,0)</f>
        <v>1</v>
      </c>
    </row>
    <row r="1978">
      <c r="A1978" s="7" t="str">
        <f>text(raw_data!A1929,"mm/dd")</f>
        <v>07/24</v>
      </c>
      <c r="B1978" s="8" t="str">
        <f>raw_data!B1929</f>
        <v>Charlie</v>
      </c>
      <c r="C1978" s="8" t="str">
        <f>raw_data!C1929</f>
        <v>Billing</v>
      </c>
      <c r="D1978" s="9">
        <f>raw_data!D1929/24/60</f>
        <v>0.005555555556</v>
      </c>
      <c r="E1978" s="10">
        <f>if(raw_data!E1929="Yes",1,0)</f>
        <v>1</v>
      </c>
      <c r="F1978" s="10">
        <f>raw_data!F1929</f>
        <v>4</v>
      </c>
      <c r="G1978" s="10" t="str">
        <f>raw_data!G1929</f>
        <v>Positive</v>
      </c>
      <c r="H1978" s="11">
        <f>if(raw_data!H1929="Yes",1,0)</f>
        <v>0</v>
      </c>
    </row>
    <row r="1979">
      <c r="A1979" s="12" t="str">
        <f>text(raw_data!A1936,"mm/dd")</f>
        <v>07/24</v>
      </c>
      <c r="B1979" s="13" t="str">
        <f>raw_data!B1936</f>
        <v>John</v>
      </c>
      <c r="C1979" s="13" t="str">
        <f>raw_data!C1936</f>
        <v>Billing</v>
      </c>
      <c r="D1979" s="14">
        <f>raw_data!D1936/24/60</f>
        <v>0.009722222222</v>
      </c>
      <c r="E1979" s="15">
        <f>if(raw_data!E1936="Yes",1,0)</f>
        <v>1</v>
      </c>
      <c r="F1979" s="15">
        <f>raw_data!F1936</f>
        <v>3</v>
      </c>
      <c r="G1979" s="15" t="str">
        <f>raw_data!G1936</f>
        <v>Very Positive</v>
      </c>
      <c r="H1979" s="16">
        <f>if(raw_data!H1936="Yes",1,0)</f>
        <v>1</v>
      </c>
    </row>
    <row r="1980">
      <c r="A1980" s="7" t="str">
        <f>text(raw_data!A1947,"mm/dd")</f>
        <v>07/24</v>
      </c>
      <c r="B1980" s="8" t="str">
        <f>raw_data!B1947</f>
        <v>Michael</v>
      </c>
      <c r="C1980" s="8" t="str">
        <f>raw_data!C1947</f>
        <v>Billing</v>
      </c>
      <c r="D1980" s="9">
        <f>raw_data!D1947/24/60</f>
        <v>0.004305555556</v>
      </c>
      <c r="E1980" s="10">
        <f>if(raw_data!E1947="Yes",1,0)</f>
        <v>0</v>
      </c>
      <c r="F1980" s="10">
        <f>raw_data!F1947</f>
        <v>4</v>
      </c>
      <c r="G1980" s="10" t="str">
        <f>raw_data!G1947</f>
        <v>Negative</v>
      </c>
      <c r="H1980" s="11">
        <f>if(raw_data!H1947="Yes",1,0)</f>
        <v>1</v>
      </c>
    </row>
    <row r="1981">
      <c r="A1981" s="12" t="str">
        <f>text(raw_data!A1969,"mm/dd")</f>
        <v>07/24</v>
      </c>
      <c r="B1981" s="13" t="str">
        <f>raw_data!B1969</f>
        <v>Diana</v>
      </c>
      <c r="C1981" s="13" t="str">
        <f>raw_data!C1969</f>
        <v>Billing</v>
      </c>
      <c r="D1981" s="14">
        <f>raw_data!D1969/24/60</f>
        <v>0.004861111111</v>
      </c>
      <c r="E1981" s="15">
        <f>if(raw_data!E1969="Yes",1,0)</f>
        <v>1</v>
      </c>
      <c r="F1981" s="15">
        <f>raw_data!F1969</f>
        <v>3</v>
      </c>
      <c r="G1981" s="15" t="str">
        <f>raw_data!G1969</f>
        <v>Negative</v>
      </c>
      <c r="H1981" s="16">
        <f>if(raw_data!H1969="Yes",1,0)</f>
        <v>1</v>
      </c>
    </row>
    <row r="1982">
      <c r="A1982" s="7" t="str">
        <f>text(raw_data!A1973,"mm/dd")</f>
        <v>07/24</v>
      </c>
      <c r="B1982" s="8" t="str">
        <f>raw_data!B1973</f>
        <v>John</v>
      </c>
      <c r="C1982" s="8" t="str">
        <f>raw_data!C1973</f>
        <v>Shipping</v>
      </c>
      <c r="D1982" s="9">
        <f>raw_data!D1973/24/60</f>
        <v>0.006805555556</v>
      </c>
      <c r="E1982" s="10">
        <f>if(raw_data!E1973="Yes",1,0)</f>
        <v>0</v>
      </c>
      <c r="F1982" s="10">
        <f>raw_data!F1973</f>
        <v>4</v>
      </c>
      <c r="G1982" s="10" t="str">
        <f>raw_data!G1973</f>
        <v>Positive</v>
      </c>
      <c r="H1982" s="11">
        <f>if(raw_data!H1973="Yes",1,0)</f>
        <v>1</v>
      </c>
    </row>
    <row r="1983">
      <c r="A1983" s="12" t="str">
        <f>text(raw_data!A1989,"mm/dd")</f>
        <v>07/24</v>
      </c>
      <c r="B1983" s="13" t="str">
        <f>raw_data!B1989</f>
        <v>Alice</v>
      </c>
      <c r="C1983" s="13" t="str">
        <f>raw_data!C1989</f>
        <v>Sales</v>
      </c>
      <c r="D1983" s="14">
        <f>raw_data!D1989/24/60</f>
        <v>0.008819444444</v>
      </c>
      <c r="E1983" s="15">
        <f>if(raw_data!E1989="Yes",1,0)</f>
        <v>1</v>
      </c>
      <c r="F1983" s="15">
        <f>raw_data!F1989</f>
        <v>5</v>
      </c>
      <c r="G1983" s="15" t="str">
        <f>raw_data!G1989</f>
        <v>Very Positive</v>
      </c>
      <c r="H1983" s="16">
        <f>if(raw_data!H1989="Yes",1,0)</f>
        <v>1</v>
      </c>
    </row>
    <row r="1984">
      <c r="A1984" s="7" t="str">
        <f>text(raw_data!A1995,"mm/dd")</f>
        <v>07/24</v>
      </c>
      <c r="B1984" s="8" t="str">
        <f>raw_data!B1995</f>
        <v>Anna</v>
      </c>
      <c r="C1984" s="8" t="str">
        <f>raw_data!C1995</f>
        <v>Technical Support</v>
      </c>
      <c r="D1984" s="9">
        <f>raw_data!D1995/24/60</f>
        <v>0.006180555556</v>
      </c>
      <c r="E1984" s="10">
        <f>if(raw_data!E1995="Yes",1,0)</f>
        <v>1</v>
      </c>
      <c r="F1984" s="10">
        <f>raw_data!F1995</f>
        <v>4</v>
      </c>
      <c r="G1984" s="10" t="str">
        <f>raw_data!G1995</f>
        <v>Neutral</v>
      </c>
      <c r="H1984" s="11">
        <f>if(raw_data!H1995="Yes",1,0)</f>
        <v>0</v>
      </c>
    </row>
    <row r="1985">
      <c r="A1985" s="12" t="str">
        <f>text(raw_data!A228,"mm/dd")</f>
        <v>07/25</v>
      </c>
      <c r="B1985" s="13" t="str">
        <f>raw_data!B228</f>
        <v>John</v>
      </c>
      <c r="C1985" s="13" t="str">
        <f>raw_data!C228</f>
        <v>Technical Support</v>
      </c>
      <c r="D1985" s="14">
        <f>raw_data!D228/24/60</f>
        <v>0.005625</v>
      </c>
      <c r="E1985" s="15">
        <f>if(raw_data!E228="Yes",1,0)</f>
        <v>1</v>
      </c>
      <c r="F1985" s="15">
        <f>raw_data!F228</f>
        <v>3</v>
      </c>
      <c r="G1985" s="15" t="str">
        <f>raw_data!G228</f>
        <v>Negative</v>
      </c>
      <c r="H1985" s="16">
        <f>if(raw_data!H228="Yes",1,0)</f>
        <v>1</v>
      </c>
    </row>
    <row r="1986">
      <c r="A1986" s="7" t="str">
        <f>text(raw_data!A775,"mm/dd")</f>
        <v>07/25</v>
      </c>
      <c r="B1986" s="8" t="str">
        <f>raw_data!B775</f>
        <v>John</v>
      </c>
      <c r="C1986" s="8" t="str">
        <f>raw_data!C775</f>
        <v>Billing</v>
      </c>
      <c r="D1986" s="9">
        <f>raw_data!D775/24/60</f>
        <v>0.003472222222</v>
      </c>
      <c r="E1986" s="10">
        <f>if(raw_data!E775="Yes",1,0)</f>
        <v>1</v>
      </c>
      <c r="F1986" s="10">
        <f>raw_data!F775</f>
        <v>4</v>
      </c>
      <c r="G1986" s="10" t="str">
        <f>raw_data!G775</f>
        <v>Very Negative</v>
      </c>
      <c r="H1986" s="11">
        <f>if(raw_data!H775="Yes",1,0)</f>
        <v>0</v>
      </c>
    </row>
    <row r="1987">
      <c r="A1987" s="12" t="str">
        <f>text(raw_data!A825,"mm/dd")</f>
        <v>07/25</v>
      </c>
      <c r="B1987" s="13" t="str">
        <f>raw_data!B825</f>
        <v>James</v>
      </c>
      <c r="C1987" s="13" t="str">
        <f>raw_data!C825</f>
        <v>Sales</v>
      </c>
      <c r="D1987" s="14">
        <f>raw_data!D825/24/60</f>
        <v>0.009236111111</v>
      </c>
      <c r="E1987" s="15">
        <f>if(raw_data!E825="Yes",1,0)</f>
        <v>0</v>
      </c>
      <c r="F1987" s="15">
        <f>raw_data!F825</f>
        <v>2</v>
      </c>
      <c r="G1987" s="15" t="str">
        <f>raw_data!G825</f>
        <v>Very Positive</v>
      </c>
      <c r="H1987" s="16">
        <f>if(raw_data!H825="Yes",1,0)</f>
        <v>0</v>
      </c>
    </row>
    <row r="1988">
      <c r="A1988" s="7" t="str">
        <f>text(raw_data!A887,"mm/dd")</f>
        <v>07/25</v>
      </c>
      <c r="B1988" s="8" t="str">
        <f>raw_data!B887</f>
        <v>Charlie</v>
      </c>
      <c r="C1988" s="8" t="str">
        <f>raw_data!C887</f>
        <v>Sales</v>
      </c>
      <c r="D1988" s="9">
        <f>raw_data!D887/24/60</f>
        <v>0.002013888889</v>
      </c>
      <c r="E1988" s="10">
        <f>if(raw_data!E887="Yes",1,0)</f>
        <v>1</v>
      </c>
      <c r="F1988" s="10">
        <f>raw_data!F887</f>
        <v>1</v>
      </c>
      <c r="G1988" s="10" t="str">
        <f>raw_data!G887</f>
        <v>Negative</v>
      </c>
      <c r="H1988" s="11">
        <f>if(raw_data!H887="Yes",1,0)</f>
        <v>0</v>
      </c>
    </row>
    <row r="1989">
      <c r="A1989" s="12" t="str">
        <f>text(raw_data!A970,"mm/dd")</f>
        <v>07/25</v>
      </c>
      <c r="B1989" s="13" t="str">
        <f>raw_data!B970</f>
        <v>Michael</v>
      </c>
      <c r="C1989" s="13" t="str">
        <f>raw_data!C970</f>
        <v>Sales</v>
      </c>
      <c r="D1989" s="14">
        <f>raw_data!D970/24/60</f>
        <v>0.001736111111</v>
      </c>
      <c r="E1989" s="15">
        <f>if(raw_data!E970="Yes",1,0)</f>
        <v>1</v>
      </c>
      <c r="F1989" s="15">
        <f>raw_data!F970</f>
        <v>1</v>
      </c>
      <c r="G1989" s="15" t="str">
        <f>raw_data!G970</f>
        <v>Neutral</v>
      </c>
      <c r="H1989" s="16">
        <f>if(raw_data!H970="Yes",1,0)</f>
        <v>0</v>
      </c>
    </row>
    <row r="1990">
      <c r="A1990" s="7" t="str">
        <f>text(raw_data!A1147,"mm/dd")</f>
        <v>07/25</v>
      </c>
      <c r="B1990" s="8" t="str">
        <f>raw_data!B1147</f>
        <v>Charlie</v>
      </c>
      <c r="C1990" s="8" t="str">
        <f>raw_data!C1147</f>
        <v>Sales</v>
      </c>
      <c r="D1990" s="9">
        <f>raw_data!D1147/24/60</f>
        <v>0.009583333333</v>
      </c>
      <c r="E1990" s="10">
        <f>if(raw_data!E1147="Yes",1,0)</f>
        <v>0</v>
      </c>
      <c r="F1990" s="10">
        <f>raw_data!F1147</f>
        <v>2</v>
      </c>
      <c r="G1990" s="10" t="str">
        <f>raw_data!G1147</f>
        <v>Negative</v>
      </c>
      <c r="H1990" s="11">
        <f>if(raw_data!H1147="Yes",1,0)</f>
        <v>1</v>
      </c>
    </row>
    <row r="1991">
      <c r="A1991" s="12" t="str">
        <f>text(raw_data!A1165,"mm/dd")</f>
        <v>07/25</v>
      </c>
      <c r="B1991" s="13" t="str">
        <f>raw_data!B1165</f>
        <v>Charlie</v>
      </c>
      <c r="C1991" s="13" t="str">
        <f>raw_data!C1165</f>
        <v>Shipping</v>
      </c>
      <c r="D1991" s="14">
        <f>raw_data!D1165/24/60</f>
        <v>0.006111111111</v>
      </c>
      <c r="E1991" s="15">
        <f>if(raw_data!E1165="Yes",1,0)</f>
        <v>0</v>
      </c>
      <c r="F1991" s="15">
        <f>raw_data!F1165</f>
        <v>2</v>
      </c>
      <c r="G1991" s="15" t="str">
        <f>raw_data!G1165</f>
        <v>Neutral</v>
      </c>
      <c r="H1991" s="16">
        <f>if(raw_data!H1165="Yes",1,0)</f>
        <v>1</v>
      </c>
    </row>
    <row r="1992">
      <c r="A1992" s="7" t="str">
        <f>text(raw_data!A1182,"mm/dd")</f>
        <v>07/25</v>
      </c>
      <c r="B1992" s="8" t="str">
        <f>raw_data!B1182</f>
        <v>Alice</v>
      </c>
      <c r="C1992" s="8" t="str">
        <f>raw_data!C1182</f>
        <v>Sales</v>
      </c>
      <c r="D1992" s="9">
        <f>raw_data!D1182/24/60</f>
        <v>0.007222222222</v>
      </c>
      <c r="E1992" s="10">
        <f>if(raw_data!E1182="Yes",1,0)</f>
        <v>1</v>
      </c>
      <c r="F1992" s="10">
        <f>raw_data!F1182</f>
        <v>3</v>
      </c>
      <c r="G1992" s="10" t="str">
        <f>raw_data!G1182</f>
        <v>Negative</v>
      </c>
      <c r="H1992" s="11">
        <f>if(raw_data!H1182="Yes",1,0)</f>
        <v>0</v>
      </c>
    </row>
    <row r="1993">
      <c r="A1993" s="12" t="str">
        <f>text(raw_data!A1355,"mm/dd")</f>
        <v>07/25</v>
      </c>
      <c r="B1993" s="13" t="str">
        <f>raw_data!B1355</f>
        <v>Diana</v>
      </c>
      <c r="C1993" s="13" t="str">
        <f>raw_data!C1355</f>
        <v>Sales</v>
      </c>
      <c r="D1993" s="14">
        <f>raw_data!D1355/24/60</f>
        <v>0.01006944444</v>
      </c>
      <c r="E1993" s="15">
        <f>if(raw_data!E1355="Yes",1,0)</f>
        <v>0</v>
      </c>
      <c r="F1993" s="15">
        <f>raw_data!F1355</f>
        <v>2</v>
      </c>
      <c r="G1993" s="15" t="str">
        <f>raw_data!G1355</f>
        <v>Neutral</v>
      </c>
      <c r="H1993" s="16">
        <f>if(raw_data!H1355="Yes",1,0)</f>
        <v>0</v>
      </c>
    </row>
    <row r="1994">
      <c r="A1994" s="7" t="str">
        <f>text(raw_data!A1403,"mm/dd")</f>
        <v>07/25</v>
      </c>
      <c r="B1994" s="8" t="str">
        <f>raw_data!B1403</f>
        <v>Bob</v>
      </c>
      <c r="C1994" s="8" t="str">
        <f>raw_data!C1403</f>
        <v>Shipping</v>
      </c>
      <c r="D1994" s="9">
        <f>raw_data!D1403/24/60</f>
        <v>0.005972222222</v>
      </c>
      <c r="E1994" s="10">
        <f>if(raw_data!E1403="Yes",1,0)</f>
        <v>1</v>
      </c>
      <c r="F1994" s="10">
        <f>raw_data!F1403</f>
        <v>1</v>
      </c>
      <c r="G1994" s="10" t="str">
        <f>raw_data!G1403</f>
        <v>Very Positive</v>
      </c>
      <c r="H1994" s="11">
        <f>if(raw_data!H1403="Yes",1,0)</f>
        <v>1</v>
      </c>
    </row>
    <row r="1995">
      <c r="A1995" s="12" t="str">
        <f>text(raw_data!A1425,"mm/dd")</f>
        <v>07/25</v>
      </c>
      <c r="B1995" s="13" t="str">
        <f>raw_data!B1425</f>
        <v>James</v>
      </c>
      <c r="C1995" s="13" t="str">
        <f>raw_data!C1425</f>
        <v>Shipping</v>
      </c>
      <c r="D1995" s="14">
        <f>raw_data!D1425/24/60</f>
        <v>0.002222222222</v>
      </c>
      <c r="E1995" s="15">
        <f>if(raw_data!E1425="Yes",1,0)</f>
        <v>1</v>
      </c>
      <c r="F1995" s="15">
        <f>raw_data!F1425</f>
        <v>1</v>
      </c>
      <c r="G1995" s="15" t="str">
        <f>raw_data!G1425</f>
        <v>Very Positive</v>
      </c>
      <c r="H1995" s="16">
        <f>if(raw_data!H1425="Yes",1,0)</f>
        <v>1</v>
      </c>
    </row>
    <row r="1996">
      <c r="A1996" s="7" t="str">
        <f>text(raw_data!A1641,"mm/dd")</f>
        <v>07/25</v>
      </c>
      <c r="B1996" s="8" t="str">
        <f>raw_data!B1641</f>
        <v>Michael</v>
      </c>
      <c r="C1996" s="8" t="str">
        <f>raw_data!C1641</f>
        <v>Sales</v>
      </c>
      <c r="D1996" s="9">
        <f>raw_data!D1641/24/60</f>
        <v>0.005694444444</v>
      </c>
      <c r="E1996" s="10">
        <f>if(raw_data!E1641="Yes",1,0)</f>
        <v>0</v>
      </c>
      <c r="F1996" s="10">
        <f>raw_data!F1641</f>
        <v>1</v>
      </c>
      <c r="G1996" s="10" t="str">
        <f>raw_data!G1641</f>
        <v>Positive</v>
      </c>
      <c r="H1996" s="11">
        <f>if(raw_data!H1641="Yes",1,0)</f>
        <v>1</v>
      </c>
    </row>
    <row r="1997">
      <c r="A1997" s="12" t="str">
        <f>text(raw_data!A1686,"mm/dd")</f>
        <v>07/25</v>
      </c>
      <c r="B1997" s="13" t="str">
        <f>raw_data!B1686</f>
        <v>Diana</v>
      </c>
      <c r="C1997" s="13" t="str">
        <f>raw_data!C1686</f>
        <v>Billing</v>
      </c>
      <c r="D1997" s="14">
        <f>raw_data!D1686/24/60</f>
        <v>0.005694444444</v>
      </c>
      <c r="E1997" s="15">
        <f>if(raw_data!E1686="Yes",1,0)</f>
        <v>1</v>
      </c>
      <c r="F1997" s="15">
        <f>raw_data!F1686</f>
        <v>1</v>
      </c>
      <c r="G1997" s="15" t="str">
        <f>raw_data!G1686</f>
        <v>Very Negative</v>
      </c>
      <c r="H1997" s="16">
        <f>if(raw_data!H1686="Yes",1,0)</f>
        <v>0</v>
      </c>
    </row>
    <row r="1998">
      <c r="A1998" s="7" t="str">
        <f>text(raw_data!A1788,"mm/dd")</f>
        <v>07/25</v>
      </c>
      <c r="B1998" s="8" t="str">
        <f>raw_data!B1788</f>
        <v>Anna</v>
      </c>
      <c r="C1998" s="8" t="str">
        <f>raw_data!C1788</f>
        <v>Billing</v>
      </c>
      <c r="D1998" s="9">
        <f>raw_data!D1788/24/60</f>
        <v>0.0025</v>
      </c>
      <c r="E1998" s="10">
        <f>if(raw_data!E1788="Yes",1,0)</f>
        <v>0</v>
      </c>
      <c r="F1998" s="10">
        <f>raw_data!F1788</f>
        <v>4</v>
      </c>
      <c r="G1998" s="10" t="str">
        <f>raw_data!G1788</f>
        <v>Very Negative</v>
      </c>
      <c r="H1998" s="11">
        <f>if(raw_data!H1788="Yes",1,0)</f>
        <v>1</v>
      </c>
    </row>
    <row r="1999">
      <c r="A1999" s="12" t="str">
        <f>text(raw_data!A1844,"mm/dd")</f>
        <v>07/25</v>
      </c>
      <c r="B1999" s="13" t="str">
        <f>raw_data!B1844</f>
        <v>Alice</v>
      </c>
      <c r="C1999" s="13" t="str">
        <f>raw_data!C1844</f>
        <v>Technical Support</v>
      </c>
      <c r="D1999" s="14">
        <f>raw_data!D1844/24/60</f>
        <v>0.003402777778</v>
      </c>
      <c r="E1999" s="15">
        <f>if(raw_data!E1844="Yes",1,0)</f>
        <v>0</v>
      </c>
      <c r="F1999" s="15">
        <f>raw_data!F1844</f>
        <v>3</v>
      </c>
      <c r="G1999" s="15" t="str">
        <f>raw_data!G1844</f>
        <v>Very Negative</v>
      </c>
      <c r="H1999" s="16">
        <f>if(raw_data!H1844="Yes",1,0)</f>
        <v>1</v>
      </c>
    </row>
    <row r="2000">
      <c r="A2000" s="7" t="str">
        <f>text(raw_data!A1925,"mm/dd")</f>
        <v>07/25</v>
      </c>
      <c r="B2000" s="8" t="str">
        <f>raw_data!B1925</f>
        <v>Michael</v>
      </c>
      <c r="C2000" s="8" t="str">
        <f>raw_data!C1925</f>
        <v>Billing</v>
      </c>
      <c r="D2000" s="9">
        <f>raw_data!D1925/24/60</f>
        <v>0.002847222222</v>
      </c>
      <c r="E2000" s="10">
        <f>if(raw_data!E1925="Yes",1,0)</f>
        <v>0</v>
      </c>
      <c r="F2000" s="10">
        <f>raw_data!F1925</f>
        <v>3</v>
      </c>
      <c r="G2000" s="10" t="str">
        <f>raw_data!G1925</f>
        <v>Very Positive</v>
      </c>
      <c r="H2000" s="11">
        <f>if(raw_data!H1925="Yes",1,0)</f>
        <v>1</v>
      </c>
    </row>
    <row r="2001">
      <c r="A2001" s="17" t="str">
        <f>text(raw_data!A1974,"mm/dd")</f>
        <v>07/25</v>
      </c>
      <c r="B2001" s="18" t="str">
        <f>raw_data!B1974</f>
        <v>Alice</v>
      </c>
      <c r="C2001" s="18" t="str">
        <f>raw_data!C1974</f>
        <v>Sales</v>
      </c>
      <c r="D2001" s="19">
        <f>raw_data!D1974/24/60</f>
        <v>0.006944444444</v>
      </c>
      <c r="E2001" s="20">
        <f>if(raw_data!E1974="Yes",1,0)</f>
        <v>0</v>
      </c>
      <c r="F2001" s="20">
        <f>raw_data!F1974</f>
        <v>1</v>
      </c>
      <c r="G2001" s="20" t="str">
        <f>raw_data!G1974</f>
        <v>Very Negative</v>
      </c>
      <c r="H2001" s="21">
        <f>if(raw_data!H1974="Yes",1,0)</f>
        <v>1</v>
      </c>
    </row>
  </sheetData>
  <dataValidations>
    <dataValidation type="custom" allowBlank="1" showDropDown="1" sqref="D2:D2001">
      <formula1>OR(TIMEVALUE(TEXT(D2, "hh:mm:ss"))=D2, AND(ISNUMBER(D2), LEFT(CELL("format", D2))="D"))</formula1>
    </dataValidation>
    <dataValidation allowBlank="1" showDropDown="1" sqref="B2:C2001"/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5.75"/>
    <col customWidth="1" min="3" max="3" width="15.88"/>
    <col customWidth="1" min="4" max="4" width="8.63"/>
    <col customWidth="1" min="5" max="5" width="15.75"/>
  </cols>
  <sheetData>
    <row r="1">
      <c r="A1" s="22" t="s">
        <v>31</v>
      </c>
      <c r="B1" s="23">
        <f>COUNTA(cleaned_data[Date])</f>
        <v>2000</v>
      </c>
    </row>
    <row r="2">
      <c r="A2" s="22" t="s">
        <v>32</v>
      </c>
      <c r="B2" s="24">
        <f>AVERAGE(cleaned_data[Duration])</f>
        <v>0.005885590278</v>
      </c>
    </row>
    <row r="3">
      <c r="A3" s="22" t="s">
        <v>33</v>
      </c>
      <c r="B3" s="25">
        <f>sum(cleaned_data[Resolved])/COUNT(cleaned_data[Resolved])</f>
        <v>0.5085</v>
      </c>
    </row>
    <row r="4">
      <c r="A4" s="22" t="s">
        <v>34</v>
      </c>
      <c r="B4" s="26">
        <f>AVERAGE(cleaned_data[CSAT])</f>
        <v>2.967</v>
      </c>
    </row>
    <row r="5">
      <c r="A5" s="22" t="s">
        <v>35</v>
      </c>
      <c r="B5" s="25">
        <f>sum(cleaned_data[Escalated])/count(cleaned_data[Escalated])</f>
        <v>0.502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1" max="11" width="13.38"/>
  </cols>
  <sheetData/>
  <printOptions gridLines="1" horizontalCentered="1" verticalCentered="1"/>
  <pageMargins bottom="0.75" footer="0.0" header="0.0" left="0.7" right="0.7" top="0.75"/>
  <pageSetup paperSize="6" cellComments="atEnd" orientation="landscape" pageOrder="overThenDown"/>
  <drawing r:id="rId1"/>
</worksheet>
</file>