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https://d.docs.live.net/521072ab18527bc4/Desktop/WsCube Tech/"/>
    </mc:Choice>
  </mc:AlternateContent>
  <xr:revisionPtr revIDLastSave="4" documentId="8_{97272BA5-D1AA-4276-8817-720F81690608}" xr6:coauthVersionLast="47" xr6:coauthVersionMax="47" xr10:uidLastSave="{FAA10F45-BECB-4896-BC16-7632C19922DC}"/>
  <bookViews>
    <workbookView xWindow="-108" yWindow="-108" windowWidth="23256" windowHeight="12456" xr2:uid="{00000000-000D-0000-FFFF-FFFF00000000}"/>
  </bookViews>
  <sheets>
    <sheet name="Sheet1" sheetId="1" r:id="rId1"/>
    <sheet name="Dashboard" sheetId="2" r:id="rId2"/>
  </sheets>
  <definedNames>
    <definedName name="Slicer_category">#N/A</definedName>
    <definedName name="Slicer_DAYTYPE">#N/A</definedName>
    <definedName name="Slicer_Month_Name">#N/A</definedName>
    <definedName name="Slicer_WEEKNAME">#N/A</definedName>
  </definedNames>
  <calcPr calcId="191029"/>
  <pivotCaches>
    <pivotCache cacheId="123" r:id="rId3"/>
    <pivotCache cacheId="126" r:id="rId4"/>
    <pivotCache cacheId="129" r:id="rId5"/>
    <pivotCache cacheId="132" r:id="rId6"/>
    <pivotCache cacheId="135" r:id="rId7"/>
    <pivotCache cacheId="138" r:id="rId8"/>
    <pivotCache cacheId="141" r:id="rId9"/>
    <pivotCache cacheId="144" r:id="rId10"/>
    <pivotCache cacheId="147" r:id="rId11"/>
    <pivotCache cacheId="150" r:id="rId12"/>
    <pivotCache cacheId="153" r:id="rId13"/>
    <pivotCache cacheId="156"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_3bc6729f-fe9c-4a01-abd7-69928bcb009d" name="MCD" connection="Query - MCD"/>
          <x15:modelTable id="menu_bffc1720-c3e3-46a1-872e-975595ded0e6" name="menu" connection="Query - menu"/>
          <x15:modelTable id="order_6060be5d-4db4-438d-9f11-60164814b44f" name="order" connection="Query - order"/>
        </x15:modelTables>
        <x15:modelRelationships>
          <x15:modelRelationship fromTable="order" fromColumn="item_id" toTable="menu"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C3D855-30DC-42D4-9762-B0C6CDC1923C}" name="Query - MCD" description="Connection to the 'MCD' query in the workbook." type="100" refreshedVersion="8" minRefreshableVersion="5">
    <extLst>
      <ext xmlns:x15="http://schemas.microsoft.com/office/spreadsheetml/2010/11/main" uri="{DE250136-89BD-433C-8126-D09CA5730AF9}">
        <x15:connection id="6b221500-5b86-49f9-a6c8-d6b1d75c07b0">
          <x15:oledbPr connection="Provider=Microsoft.Mashup.OleDb.1;Data Source=$Workbook$;Location=MCD;Extended Properties=&quot;&quot;">
            <x15:dbTables>
              <x15:dbTable name="MCD"/>
            </x15:dbTables>
          </x15:oledbPr>
        </x15:connection>
      </ext>
    </extLst>
  </connection>
  <connection id="2" xr16:uid="{36EFA278-58CD-4AC5-A7DC-CE2393100B8D}" name="Query - menu" description="Connection to the 'menu' query in the workbook." type="100" refreshedVersion="8" minRefreshableVersion="5">
    <extLst>
      <ext xmlns:x15="http://schemas.microsoft.com/office/spreadsheetml/2010/11/main" uri="{DE250136-89BD-433C-8126-D09CA5730AF9}">
        <x15:connection id="190210ca-2e1d-440f-beec-5a48a21c603c">
          <x15:oledbPr connection="Provider=Microsoft.Mashup.OleDb.1;Data Source=$Workbook$;Location=menu;Extended Properties=&quot;&quot;">
            <x15:dbTables>
              <x15:dbTable name="menu"/>
            </x15:dbTables>
          </x15:oledbPr>
        </x15:connection>
      </ext>
    </extLst>
  </connection>
  <connection id="3" xr16:uid="{98AE92E3-567C-44FE-A10D-3194C32F6D5D}" name="Query - order" description="Connection to the 'order' query in the workbook." type="100" refreshedVersion="8" minRefreshableVersion="5">
    <extLst>
      <ext xmlns:x15="http://schemas.microsoft.com/office/spreadsheetml/2010/11/main" uri="{DE250136-89BD-433C-8126-D09CA5730AF9}">
        <x15:connection id="b8f8ceb2-378b-4630-b377-04c285431943"/>
      </ext>
    </extLst>
  </connection>
  <connection id="4" xr16:uid="{0473F15F-4088-4D4B-B291-A8CD010F94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<sst xmlns="http://schemas.openxmlformats.org/spreadsheetml/2006/main" count="90" uniqueCount="51">
  <si>
    <t>Breakfast</t>
  </si>
  <si>
    <t>Burger</t>
  </si>
  <si>
    <t>Chicken</t>
  </si>
  <si>
    <t>Fries</t>
  </si>
  <si>
    <t>Pasta</t>
  </si>
  <si>
    <t>Salad</t>
  </si>
  <si>
    <t>Sandwich</t>
  </si>
  <si>
    <t>Shakes</t>
  </si>
  <si>
    <t>Sides</t>
  </si>
  <si>
    <t>Wraps</t>
  </si>
  <si>
    <t>Sum of menu.price</t>
  </si>
  <si>
    <t>1.What is the total sales revenue for each category of menu items?</t>
  </si>
  <si>
    <t>Revenue</t>
  </si>
  <si>
    <t>Category</t>
  </si>
  <si>
    <t>2.How many orders are placed each day?</t>
  </si>
  <si>
    <t>Count of order_details_id</t>
  </si>
  <si>
    <t>Friday</t>
  </si>
  <si>
    <t>Monday</t>
  </si>
  <si>
    <t>Saturday</t>
  </si>
  <si>
    <t>Sunday</t>
  </si>
  <si>
    <t>Thursday</t>
  </si>
  <si>
    <t>Tuesday</t>
  </si>
  <si>
    <t>Wednesday</t>
  </si>
  <si>
    <t>3.Which menu item is the most frequently ordered?</t>
  </si>
  <si>
    <t>Big Mac</t>
  </si>
  <si>
    <t>Bulgogi Burger</t>
  </si>
  <si>
    <t>French Fries (Large)</t>
  </si>
  <si>
    <t>Quarter Pounder with Cheese</t>
  </si>
  <si>
    <t>Side Salad</t>
  </si>
  <si>
    <t>Count of order_id</t>
  </si>
  <si>
    <t>4.What is the total revenue generated by menu items?</t>
  </si>
  <si>
    <t>Total sales</t>
  </si>
  <si>
    <t>5.How does the revenue of each category compare over months?</t>
  </si>
  <si>
    <t>February</t>
  </si>
  <si>
    <t>January</t>
  </si>
  <si>
    <t>March</t>
  </si>
  <si>
    <t>Column Labels</t>
  </si>
  <si>
    <t>Months</t>
  </si>
  <si>
    <t>6.What is the average number of items per orders?</t>
  </si>
  <si>
    <t>Distinct Count of order_id</t>
  </si>
  <si>
    <t>7.How do order volumes vary by time of day?</t>
  </si>
  <si>
    <t>8.How do sales trends differ across weekdays and weekends?</t>
  </si>
  <si>
    <t>Weekday</t>
  </si>
  <si>
    <t>Weekend</t>
  </si>
  <si>
    <t>9.How does the sales perfomance vary by category over different months?</t>
  </si>
  <si>
    <t>10.Compare the sales of top 5 menu items</t>
  </si>
  <si>
    <t>Afternoon</t>
  </si>
  <si>
    <t>Evening</t>
  </si>
  <si>
    <t>Morning</t>
  </si>
  <si>
    <t>Night</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</si>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</sst>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CC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xf numFmtId="0" fontId="0" fillId="2" borderId="0" xfId="0" applyFill="1"/>
    <xf numFmtId="0" fontId="0" fillId="0" borderId="0" xfId="0" applyAlignment="1">
      <alignment horizontal="center" vertical="center" wrapText="1"/>
    </xf>
    <xf numFmtId="0" fontId="0" fillId="0" borderId="0" xfId="0" applyAlignment="1">
      <alignment horizontal="center" wrapText="1"/>
    </xf>
    <xf numFmtId="0" fontId="0" fillId="0" borderId="0" xfId="0" applyNumberFormat="1"/>
  </cellXfs>
  <cellStyles count="1">
    <cellStyle name="Normal" xfId="0" builtinId="0"/>
  </cellStyles>
  <dxfs count="5">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CC00"/>
      <color rgb="FFDA29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8.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[mcd.xlsx]Sheet1!PivotTable6</c:name>
    <c:fmtId val="2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7392825896763"/>
          <c:y val="3.1119345359630259E-2"/>
          <c:w val="0.72941447944006998"/>
          <c:h val="0.58846529600466613"/>
        </c:manualLayout>
      </c:layout>
      <c:bar3DChart>
        <c:barDir val="col"/>
        <c:grouping val="standard"/>
        <c:varyColors val="0"/>
        <c:ser>
          <c:idx val="0"/>
          <c:order val="0"/>
          <c:tx>
            <c:strRef>
              <c:f>Sheet1!$K$3:$K$4</c:f>
              <c:strCache>
                <c:ptCount val="1"/>
                <c:pt idx="0">
                  <c:v>January</c:v>
                </c:pt>
              </c:strCache>
            </c:strRef>
          </c:tx>
          <c:spPr>
            <a:solidFill>
              <a:schemeClr val="accent1"/>
            </a:solidFill>
            <a:ln>
              <a:noFill/>
            </a:ln>
            <a:effectLst/>
            <a:sp3d/>
          </c:spPr>
          <c:invertIfNegative val="0"/>
          <c:cat>
            <c:strRef>
              <c:f>Sheet1!$J$5:$J$14</c:f>
              <c:strCache>
                <c:ptCount val="10"/>
                <c:pt idx="0">
                  <c:v>Burger</c:v>
                </c:pt>
                <c:pt idx="1">
                  <c:v>Chicken</c:v>
                </c:pt>
                <c:pt idx="2">
                  <c:v>Pasta</c:v>
                </c:pt>
                <c:pt idx="3">
                  <c:v>Sandwich</c:v>
                </c:pt>
                <c:pt idx="4">
                  <c:v>Sides</c:v>
                </c:pt>
                <c:pt idx="5">
                  <c:v>Fries</c:v>
                </c:pt>
                <c:pt idx="6">
                  <c:v>Breakfast</c:v>
                </c:pt>
                <c:pt idx="7">
                  <c:v>Wraps</c:v>
                </c:pt>
                <c:pt idx="8">
                  <c:v>Salad</c:v>
                </c:pt>
                <c:pt idx="9">
                  <c:v>Shakes</c:v>
                </c:pt>
              </c:strCache>
            </c:strRef>
          </c:cat>
          <c:val>
            <c:numRef>
              <c:f>Sheet1!$K$5:$K$14</c:f>
              <c:numCache>
                <c:formatCode>General</c:formatCode>
                <c:ptCount val="10"/>
                <c:pt idx="0">
                  <c:v>7444.0499999998538</c:v>
                </c:pt>
                <c:pt idx="1">
                  <c:v>4135.3499999999367</c:v>
                </c:pt>
                <c:pt idx="2">
                  <c:v>3071.3499999999754</c:v>
                </c:pt>
                <c:pt idx="3">
                  <c:v>2699.5099999999838</c:v>
                </c:pt>
                <c:pt idx="4">
                  <c:v>1015.050000000003</c:v>
                </c:pt>
                <c:pt idx="5">
                  <c:v>862.37999999999818</c:v>
                </c:pt>
                <c:pt idx="6">
                  <c:v>471.51000000000136</c:v>
                </c:pt>
                <c:pt idx="7">
                  <c:v>368.99000000000052</c:v>
                </c:pt>
                <c:pt idx="8">
                  <c:v>367.83000000000033</c:v>
                </c:pt>
                <c:pt idx="9">
                  <c:v>388.70000000000067</c:v>
                </c:pt>
              </c:numCache>
            </c:numRef>
          </c:val>
          <c:extLst>
            <c:ext xmlns:c16="http://schemas.microsoft.com/office/drawing/2014/chart" uri="{C3380CC4-5D6E-409C-BE32-E72D297353CC}">
              <c16:uniqueId val="{00000000-A17C-4A26-A0C4-B59D7C99776E}"/>
            </c:ext>
          </c:extLst>
        </c:ser>
        <c:ser>
          <c:idx val="1"/>
          <c:order val="1"/>
          <c:tx>
            <c:strRef>
              <c:f>Sheet1!$L$3:$L$4</c:f>
              <c:strCache>
                <c:ptCount val="1"/>
                <c:pt idx="0">
                  <c:v>February</c:v>
                </c:pt>
              </c:strCache>
            </c:strRef>
          </c:tx>
          <c:spPr>
            <a:solidFill>
              <a:schemeClr val="accent2"/>
            </a:solidFill>
            <a:ln>
              <a:noFill/>
            </a:ln>
            <a:effectLst/>
            <a:sp3d/>
          </c:spPr>
          <c:invertIfNegative val="0"/>
          <c:cat>
            <c:strRef>
              <c:f>Sheet1!$J$5:$J$14</c:f>
              <c:strCache>
                <c:ptCount val="10"/>
                <c:pt idx="0">
                  <c:v>Burger</c:v>
                </c:pt>
                <c:pt idx="1">
                  <c:v>Chicken</c:v>
                </c:pt>
                <c:pt idx="2">
                  <c:v>Pasta</c:v>
                </c:pt>
                <c:pt idx="3">
                  <c:v>Sandwich</c:v>
                </c:pt>
                <c:pt idx="4">
                  <c:v>Sides</c:v>
                </c:pt>
                <c:pt idx="5">
                  <c:v>Fries</c:v>
                </c:pt>
                <c:pt idx="6">
                  <c:v>Breakfast</c:v>
                </c:pt>
                <c:pt idx="7">
                  <c:v>Wraps</c:v>
                </c:pt>
                <c:pt idx="8">
                  <c:v>Salad</c:v>
                </c:pt>
                <c:pt idx="9">
                  <c:v>Shakes</c:v>
                </c:pt>
              </c:strCache>
            </c:strRef>
          </c:cat>
          <c:val>
            <c:numRef>
              <c:f>Sheet1!$L$5:$L$14</c:f>
              <c:numCache>
                <c:formatCode>General</c:formatCode>
                <c:ptCount val="10"/>
                <c:pt idx="0">
                  <c:v>6941.2799999998533</c:v>
                </c:pt>
                <c:pt idx="1">
                  <c:v>3960.2799999999311</c:v>
                </c:pt>
                <c:pt idx="2">
                  <c:v>2998.4399999999773</c:v>
                </c:pt>
                <c:pt idx="3">
                  <c:v>2589.6699999999869</c:v>
                </c:pt>
                <c:pt idx="4">
                  <c:v>899.54000000000258</c:v>
                </c:pt>
                <c:pt idx="5">
                  <c:v>757.13999999999862</c:v>
                </c:pt>
                <c:pt idx="6">
                  <c:v>396.1800000000008</c:v>
                </c:pt>
                <c:pt idx="7">
                  <c:v>470.71000000000078</c:v>
                </c:pt>
                <c:pt idx="8">
                  <c:v>351.3600000000003</c:v>
                </c:pt>
                <c:pt idx="9">
                  <c:v>313.9500000000005</c:v>
                </c:pt>
              </c:numCache>
            </c:numRef>
          </c:val>
          <c:extLst>
            <c:ext xmlns:c16="http://schemas.microsoft.com/office/drawing/2014/chart" uri="{C3380CC4-5D6E-409C-BE32-E72D297353CC}">
              <c16:uniqueId val="{00000001-FBCA-4BF2-9BB4-5A275C50D427}"/>
            </c:ext>
          </c:extLst>
        </c:ser>
        <c:ser>
          <c:idx val="2"/>
          <c:order val="2"/>
          <c:tx>
            <c:strRef>
              <c:f>Sheet1!$M$3:$M$4</c:f>
              <c:strCache>
                <c:ptCount val="1"/>
                <c:pt idx="0">
                  <c:v>March</c:v>
                </c:pt>
              </c:strCache>
            </c:strRef>
          </c:tx>
          <c:spPr>
            <a:solidFill>
              <a:schemeClr val="accent3"/>
            </a:solidFill>
            <a:ln>
              <a:noFill/>
            </a:ln>
            <a:effectLst/>
            <a:sp3d/>
          </c:spPr>
          <c:invertIfNegative val="0"/>
          <c:cat>
            <c:strRef>
              <c:f>Sheet1!$J$5:$J$14</c:f>
              <c:strCache>
                <c:ptCount val="10"/>
                <c:pt idx="0">
                  <c:v>Burger</c:v>
                </c:pt>
                <c:pt idx="1">
                  <c:v>Chicken</c:v>
                </c:pt>
                <c:pt idx="2">
                  <c:v>Pasta</c:v>
                </c:pt>
                <c:pt idx="3">
                  <c:v>Sandwich</c:v>
                </c:pt>
                <c:pt idx="4">
                  <c:v>Sides</c:v>
                </c:pt>
                <c:pt idx="5">
                  <c:v>Fries</c:v>
                </c:pt>
                <c:pt idx="6">
                  <c:v>Breakfast</c:v>
                </c:pt>
                <c:pt idx="7">
                  <c:v>Wraps</c:v>
                </c:pt>
                <c:pt idx="8">
                  <c:v>Salad</c:v>
                </c:pt>
                <c:pt idx="9">
                  <c:v>Shakes</c:v>
                </c:pt>
              </c:strCache>
            </c:strRef>
          </c:cat>
          <c:val>
            <c:numRef>
              <c:f>Sheet1!$M$5:$M$14</c:f>
              <c:numCache>
                <c:formatCode>General</c:formatCode>
                <c:ptCount val="10"/>
                <c:pt idx="0">
                  <c:v>7253.6799999998457</c:v>
                </c:pt>
                <c:pt idx="1">
                  <c:v>4297.8699999999144</c:v>
                </c:pt>
                <c:pt idx="2">
                  <c:v>3153.2599999999734</c:v>
                </c:pt>
                <c:pt idx="3">
                  <c:v>2952.7699999999772</c:v>
                </c:pt>
                <c:pt idx="4">
                  <c:v>962.39000000000271</c:v>
                </c:pt>
                <c:pt idx="5">
                  <c:v>890.67999999999802</c:v>
                </c:pt>
                <c:pt idx="6">
                  <c:v>418.50000000000097</c:v>
                </c:pt>
                <c:pt idx="7">
                  <c:v>385.92000000000058</c:v>
                </c:pt>
                <c:pt idx="8">
                  <c:v>428.22000000000043</c:v>
                </c:pt>
                <c:pt idx="9">
                  <c:v>379.7300000000007</c:v>
                </c:pt>
              </c:numCache>
            </c:numRef>
          </c:val>
          <c:extLst>
            <c:ext xmlns:c16="http://schemas.microsoft.com/office/drawing/2014/chart" uri="{C3380CC4-5D6E-409C-BE32-E72D297353CC}">
              <c16:uniqueId val="{00000002-FBCA-4BF2-9BB4-5A275C50D427}"/>
            </c:ext>
          </c:extLst>
        </c:ser>
        <c:dLbls>
          <c:showLegendKey val="0"/>
          <c:showVal val="0"/>
          <c:showCatName val="0"/>
          <c:showSerName val="0"/>
          <c:showPercent val="0"/>
          <c:showBubbleSize val="0"/>
        </c:dLbls>
        <c:gapWidth val="150"/>
        <c:shape val="box"/>
        <c:axId val="1328210943"/>
        <c:axId val="198107872"/>
        <c:axId val="49199135"/>
      </c:bar3DChart>
      <c:catAx>
        <c:axId val="1328210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07872"/>
        <c:crosses val="autoZero"/>
        <c:auto val="1"/>
        <c:lblAlgn val="ctr"/>
        <c:lblOffset val="100"/>
        <c:noMultiLvlLbl val="0"/>
      </c:catAx>
      <c:valAx>
        <c:axId val="198107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210943"/>
        <c:crosses val="autoZero"/>
        <c:crossBetween val="between"/>
      </c:valAx>
      <c:serAx>
        <c:axId val="49199135"/>
        <c:scaling>
          <c:orientation val="minMax"/>
        </c:scaling>
        <c:delete val="1"/>
        <c:axPos val="b"/>
        <c:majorTickMark val="none"/>
        <c:minorTickMark val="none"/>
        <c:tickLblPos val="nextTo"/>
        <c:crossAx val="19810787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[mcd.xlsx]Sheet1!PivotTable8</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Volumes</a:t>
            </a:r>
            <a:r>
              <a:rPr lang="en-IN" b="1" baseline="0"/>
              <a:t> vary by Time</a:t>
            </a:r>
            <a:endParaRPr lang="en-IN" b="1"/>
          </a:p>
        </c:rich>
      </c:tx>
      <c:layout>
        <c:manualLayout>
          <c:xMode val="edge"/>
          <c:yMode val="edge"/>
          <c:x val="0.3145763342082239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7.4490740740740746E-2"/>
          <c:w val="0.85164807524059483"/>
          <c:h val="0.77179826480023328"/>
        </c:manualLayout>
      </c:layout>
      <c:bar3DChart>
        <c:barDir val="col"/>
        <c:grouping val="clustered"/>
        <c:varyColors val="0"/>
        <c:ser>
          <c:idx val="0"/>
          <c:order val="0"/>
          <c:tx>
            <c:strRef>
              <c:f>Sheet1!$E$22</c:f>
              <c:strCache>
                <c:ptCount val="1"/>
                <c:pt idx="0">
                  <c:v>Total</c:v>
                </c:pt>
              </c:strCache>
            </c:strRef>
          </c:tx>
          <c:spPr>
            <a:solidFill>
              <a:schemeClr val="accent1"/>
            </a:solidFill>
            <a:ln>
              <a:noFill/>
            </a:ln>
            <a:effectLst/>
            <a:sp3d/>
          </c:spPr>
          <c:invertIfNegative val="0"/>
          <c:cat>
            <c:strRef>
              <c:f>Sheet1!$D$23:$D$36</c:f>
              <c:strCache>
                <c:ptCount val="14"/>
                <c:pt idx="0">
                  <c:v>12</c:v>
                </c:pt>
                <c:pt idx="1">
                  <c:v>13</c:v>
                </c:pt>
                <c:pt idx="2">
                  <c:v>17</c:v>
                </c:pt>
                <c:pt idx="3">
                  <c:v>18</c:v>
                </c:pt>
                <c:pt idx="4">
                  <c:v>19</c:v>
                </c:pt>
                <c:pt idx="5">
                  <c:v>16</c:v>
                </c:pt>
                <c:pt idx="6">
                  <c:v>14</c:v>
                </c:pt>
                <c:pt idx="7">
                  <c:v>20</c:v>
                </c:pt>
                <c:pt idx="8">
                  <c:v>15</c:v>
                </c:pt>
                <c:pt idx="9">
                  <c:v>11</c:v>
                </c:pt>
                <c:pt idx="10">
                  <c:v>21</c:v>
                </c:pt>
                <c:pt idx="11">
                  <c:v>22</c:v>
                </c:pt>
                <c:pt idx="12">
                  <c:v>23</c:v>
                </c:pt>
                <c:pt idx="13">
                  <c:v>10</c:v>
                </c:pt>
              </c:strCache>
            </c:strRef>
          </c:cat>
          <c:val>
            <c:numRef>
              <c:f>Sheet1!$E$23:$E$36</c:f>
              <c:numCache>
                <c:formatCode>General</c:formatCode>
                <c:ptCount val="14"/>
                <c:pt idx="0">
                  <c:v>1672</c:v>
                </c:pt>
                <c:pt idx="1">
                  <c:v>1575</c:v>
                </c:pt>
                <c:pt idx="2">
                  <c:v>1370</c:v>
                </c:pt>
                <c:pt idx="3">
                  <c:v>1307</c:v>
                </c:pt>
                <c:pt idx="4">
                  <c:v>1085</c:v>
                </c:pt>
                <c:pt idx="5">
                  <c:v>1054</c:v>
                </c:pt>
                <c:pt idx="6">
                  <c:v>968</c:v>
                </c:pt>
                <c:pt idx="7">
                  <c:v>889</c:v>
                </c:pt>
                <c:pt idx="8">
                  <c:v>751</c:v>
                </c:pt>
                <c:pt idx="9">
                  <c:v>630</c:v>
                </c:pt>
                <c:pt idx="10">
                  <c:v>608</c:v>
                </c:pt>
                <c:pt idx="11">
                  <c:v>309</c:v>
                </c:pt>
                <c:pt idx="12">
                  <c:v>11</c:v>
                </c:pt>
                <c:pt idx="13">
                  <c:v>5</c:v>
                </c:pt>
              </c:numCache>
            </c:numRef>
          </c:val>
          <c:extLst>
            <c:ext xmlns:c16="http://schemas.microsoft.com/office/drawing/2014/chart" uri="{C3380CC4-5D6E-409C-BE32-E72D297353CC}">
              <c16:uniqueId val="{00000000-05E6-4732-9A8D-414069ADA3F1}"/>
            </c:ext>
          </c:extLst>
        </c:ser>
        <c:dLbls>
          <c:showLegendKey val="0"/>
          <c:showVal val="0"/>
          <c:showCatName val="0"/>
          <c:showSerName val="0"/>
          <c:showPercent val="0"/>
          <c:showBubbleSize val="0"/>
        </c:dLbls>
        <c:gapWidth val="150"/>
        <c:shape val="box"/>
        <c:axId val="1326774303"/>
        <c:axId val="1326775263"/>
        <c:axId val="0"/>
      </c:bar3DChart>
      <c:catAx>
        <c:axId val="1326774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775263"/>
        <c:crosses val="autoZero"/>
        <c:auto val="1"/>
        <c:lblAlgn val="ctr"/>
        <c:lblOffset val="100"/>
        <c:noMultiLvlLbl val="0"/>
      </c:catAx>
      <c:valAx>
        <c:axId val="1326775263"/>
        <c:scaling>
          <c:orientation val="minMax"/>
        </c:scaling>
        <c:delete val="1"/>
        <c:axPos val="l"/>
        <c:numFmt formatCode="General" sourceLinked="1"/>
        <c:majorTickMark val="none"/>
        <c:minorTickMark val="none"/>
        <c:tickLblPos val="nextTo"/>
        <c:crossAx val="132677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[mcd.xlsx]Sheet1!PivotTable9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trends differ </a:t>
            </a:r>
            <a:endParaRPr lang="en-US" sz="1800" b="1"/>
          </a:p>
        </c:rich>
      </c:tx>
      <c:layout>
        <c:manualLayout>
          <c:xMode val="edge"/>
          <c:yMode val="edge"/>
          <c:x val="0.3044304461942257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72759580499952"/>
          <c:y val="0.14688053525445424"/>
          <c:w val="0.88729777258030118"/>
          <c:h val="0.85311946474554579"/>
        </c:manualLayout>
      </c:layout>
      <c:pie3DChart>
        <c:varyColors val="1"/>
        <c:ser>
          <c:idx val="0"/>
          <c:order val="0"/>
          <c:tx>
            <c:strRef>
              <c:f>Sheet1!$H$12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FA-461F-B5C1-8F4C90FE485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FA-461F-B5C1-8F4C90FE485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Sheet1!$G$13:$G$14</c:f>
              <c:strCache>
                <c:ptCount val="2"/>
                <c:pt idx="0">
                  <c:v>Weekday</c:v>
                </c:pt>
                <c:pt idx="1">
                  <c:v>Weekend</c:v>
                </c:pt>
              </c:strCache>
            </c:strRef>
          </c:cat>
          <c:val>
            <c:numRef>
              <c:f>Sheet1!$H$13:$H$14</c:f>
              <c:numCache>
                <c:formatCode>General</c:formatCode>
                <c:ptCount val="2"/>
                <c:pt idx="0">
                  <c:v>44475.74999999893</c:v>
                </c:pt>
                <c:pt idx="1">
                  <c:v>17150.540000000183</c:v>
                </c:pt>
              </c:numCache>
            </c:numRef>
          </c:val>
          <c:extLst>
            <c:ext xmlns:c16="http://schemas.microsoft.com/office/drawing/2014/chart" uri="{C3380CC4-5D6E-409C-BE32-E72D297353CC}">
              <c16:uniqueId val="{00000004-E4FA-461F-B5C1-8F4C90FE485C}"/>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8.3095042920551809E-3"/>
          <c:y val="0.8481048032984535"/>
          <c:w val="0.24614318287287593"/>
          <c:h val="0.14216952205170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[mcd.xlsx]Sheet1!PivotTable10</c:name>
    <c:fmtId val="1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480695191002"/>
          <c:y val="2.8528322196838266E-2"/>
          <c:w val="0.78405533683289586"/>
          <c:h val="0.65321084864391954"/>
        </c:manualLayout>
      </c:layout>
      <c:lineChart>
        <c:grouping val="stacked"/>
        <c:varyColors val="0"/>
        <c:ser>
          <c:idx val="0"/>
          <c:order val="0"/>
          <c:tx>
            <c:strRef>
              <c:f>Sheet1!$H$19:$H$20</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Sheet1!$G$21:$G$30</c:f>
              <c:strCache>
                <c:ptCount val="10"/>
                <c:pt idx="0">
                  <c:v>Burger</c:v>
                </c:pt>
                <c:pt idx="1">
                  <c:v>Chicken</c:v>
                </c:pt>
                <c:pt idx="2">
                  <c:v>Pasta</c:v>
                </c:pt>
                <c:pt idx="3">
                  <c:v>Sandwich</c:v>
                </c:pt>
                <c:pt idx="4">
                  <c:v>Sides</c:v>
                </c:pt>
                <c:pt idx="5">
                  <c:v>Fries</c:v>
                </c:pt>
                <c:pt idx="6">
                  <c:v>Breakfast</c:v>
                </c:pt>
                <c:pt idx="7">
                  <c:v>Wraps</c:v>
                </c:pt>
                <c:pt idx="8">
                  <c:v>Salad</c:v>
                </c:pt>
                <c:pt idx="9">
                  <c:v>Shakes</c:v>
                </c:pt>
              </c:strCache>
            </c:strRef>
          </c:cat>
          <c:val>
            <c:numRef>
              <c:f>Sheet1!$H$21:$H$30</c:f>
              <c:numCache>
                <c:formatCode>General</c:formatCode>
                <c:ptCount val="10"/>
                <c:pt idx="0">
                  <c:v>7444.0499999998538</c:v>
                </c:pt>
                <c:pt idx="1">
                  <c:v>4135.3499999999367</c:v>
                </c:pt>
                <c:pt idx="2">
                  <c:v>3071.3499999999754</c:v>
                </c:pt>
                <c:pt idx="3">
                  <c:v>2699.5099999999838</c:v>
                </c:pt>
                <c:pt idx="4">
                  <c:v>1015.050000000003</c:v>
                </c:pt>
                <c:pt idx="5">
                  <c:v>862.37999999999818</c:v>
                </c:pt>
                <c:pt idx="6">
                  <c:v>471.51000000000136</c:v>
                </c:pt>
                <c:pt idx="7">
                  <c:v>368.99000000000052</c:v>
                </c:pt>
                <c:pt idx="8">
                  <c:v>367.83000000000033</c:v>
                </c:pt>
                <c:pt idx="9">
                  <c:v>388.70000000000067</c:v>
                </c:pt>
              </c:numCache>
            </c:numRef>
          </c:val>
          <c:smooth val="0"/>
          <c:extLst>
            <c:ext xmlns:c16="http://schemas.microsoft.com/office/drawing/2014/chart" uri="{C3380CC4-5D6E-409C-BE32-E72D297353CC}">
              <c16:uniqueId val="{00000000-AA14-48E4-ACDB-716511F049AA}"/>
            </c:ext>
          </c:extLst>
        </c:ser>
        <c:ser>
          <c:idx val="1"/>
          <c:order val="1"/>
          <c:tx>
            <c:strRef>
              <c:f>Sheet1!$I$19:$I$20</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Sheet1!$G$21:$G$30</c:f>
              <c:strCache>
                <c:ptCount val="10"/>
                <c:pt idx="0">
                  <c:v>Burger</c:v>
                </c:pt>
                <c:pt idx="1">
                  <c:v>Chicken</c:v>
                </c:pt>
                <c:pt idx="2">
                  <c:v>Pasta</c:v>
                </c:pt>
                <c:pt idx="3">
                  <c:v>Sandwich</c:v>
                </c:pt>
                <c:pt idx="4">
                  <c:v>Sides</c:v>
                </c:pt>
                <c:pt idx="5">
                  <c:v>Fries</c:v>
                </c:pt>
                <c:pt idx="6">
                  <c:v>Breakfast</c:v>
                </c:pt>
                <c:pt idx="7">
                  <c:v>Wraps</c:v>
                </c:pt>
                <c:pt idx="8">
                  <c:v>Salad</c:v>
                </c:pt>
                <c:pt idx="9">
                  <c:v>Shakes</c:v>
                </c:pt>
              </c:strCache>
            </c:strRef>
          </c:cat>
          <c:val>
            <c:numRef>
              <c:f>Sheet1!$I$21:$I$30</c:f>
              <c:numCache>
                <c:formatCode>General</c:formatCode>
                <c:ptCount val="10"/>
                <c:pt idx="0">
                  <c:v>6941.2799999998533</c:v>
                </c:pt>
                <c:pt idx="1">
                  <c:v>3960.2799999999311</c:v>
                </c:pt>
                <c:pt idx="2">
                  <c:v>2998.4399999999773</c:v>
                </c:pt>
                <c:pt idx="3">
                  <c:v>2589.6699999999869</c:v>
                </c:pt>
                <c:pt idx="4">
                  <c:v>899.54000000000258</c:v>
                </c:pt>
                <c:pt idx="5">
                  <c:v>757.13999999999862</c:v>
                </c:pt>
                <c:pt idx="6">
                  <c:v>396.1800000000008</c:v>
                </c:pt>
                <c:pt idx="7">
                  <c:v>470.71000000000078</c:v>
                </c:pt>
                <c:pt idx="8">
                  <c:v>351.3600000000003</c:v>
                </c:pt>
                <c:pt idx="9">
                  <c:v>313.9500000000005</c:v>
                </c:pt>
              </c:numCache>
            </c:numRef>
          </c:val>
          <c:smooth val="0"/>
          <c:extLst>
            <c:ext xmlns:c16="http://schemas.microsoft.com/office/drawing/2014/chart" uri="{C3380CC4-5D6E-409C-BE32-E72D297353CC}">
              <c16:uniqueId val="{00000001-1333-4D7B-8912-9E2F5B5D2D3A}"/>
            </c:ext>
          </c:extLst>
        </c:ser>
        <c:ser>
          <c:idx val="2"/>
          <c:order val="2"/>
          <c:tx>
            <c:strRef>
              <c:f>Sheet1!$J$19:$J$20</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Sheet1!$G$21:$G$30</c:f>
              <c:strCache>
                <c:ptCount val="10"/>
                <c:pt idx="0">
                  <c:v>Burger</c:v>
                </c:pt>
                <c:pt idx="1">
                  <c:v>Chicken</c:v>
                </c:pt>
                <c:pt idx="2">
                  <c:v>Pasta</c:v>
                </c:pt>
                <c:pt idx="3">
                  <c:v>Sandwich</c:v>
                </c:pt>
                <c:pt idx="4">
                  <c:v>Sides</c:v>
                </c:pt>
                <c:pt idx="5">
                  <c:v>Fries</c:v>
                </c:pt>
                <c:pt idx="6">
                  <c:v>Breakfast</c:v>
                </c:pt>
                <c:pt idx="7">
                  <c:v>Wraps</c:v>
                </c:pt>
                <c:pt idx="8">
                  <c:v>Salad</c:v>
                </c:pt>
                <c:pt idx="9">
                  <c:v>Shakes</c:v>
                </c:pt>
              </c:strCache>
            </c:strRef>
          </c:cat>
          <c:val>
            <c:numRef>
              <c:f>Sheet1!$J$21:$J$30</c:f>
              <c:numCache>
                <c:formatCode>General</c:formatCode>
                <c:ptCount val="10"/>
                <c:pt idx="0">
                  <c:v>7253.6799999998457</c:v>
                </c:pt>
                <c:pt idx="1">
                  <c:v>4297.8699999999144</c:v>
                </c:pt>
                <c:pt idx="2">
                  <c:v>3153.2599999999734</c:v>
                </c:pt>
                <c:pt idx="3">
                  <c:v>2952.7699999999772</c:v>
                </c:pt>
                <c:pt idx="4">
                  <c:v>962.39000000000271</c:v>
                </c:pt>
                <c:pt idx="5">
                  <c:v>890.67999999999802</c:v>
                </c:pt>
                <c:pt idx="6">
                  <c:v>418.50000000000097</c:v>
                </c:pt>
                <c:pt idx="7">
                  <c:v>385.92000000000058</c:v>
                </c:pt>
                <c:pt idx="8">
                  <c:v>428.22000000000043</c:v>
                </c:pt>
                <c:pt idx="9">
                  <c:v>379.7300000000007</c:v>
                </c:pt>
              </c:numCache>
            </c:numRef>
          </c:val>
          <c:smooth val="0"/>
          <c:extLst>
            <c:ext xmlns:c16="http://schemas.microsoft.com/office/drawing/2014/chart" uri="{C3380CC4-5D6E-409C-BE32-E72D297353CC}">
              <c16:uniqueId val="{00000002-1333-4D7B-8912-9E2F5B5D2D3A}"/>
            </c:ext>
          </c:extLst>
        </c:ser>
        <c:dLbls>
          <c:showLegendKey val="0"/>
          <c:showVal val="0"/>
          <c:showCatName val="0"/>
          <c:showSerName val="0"/>
          <c:showPercent val="0"/>
          <c:showBubbleSize val="0"/>
        </c:dLbls>
        <c:marker val="1"/>
        <c:smooth val="0"/>
        <c:axId val="474404624"/>
        <c:axId val="474405104"/>
      </c:lineChart>
      <c:catAx>
        <c:axId val="4744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5104"/>
        <c:crosses val="autoZero"/>
        <c:auto val="1"/>
        <c:lblAlgn val="ctr"/>
        <c:lblOffset val="100"/>
        <c:noMultiLvlLbl val="0"/>
      </c:catAx>
      <c:valAx>
        <c:axId val="47440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0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[mcd.xlsx]Sheet1!PivotTable1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5741469816273"/>
          <c:y val="7.9120370370370369E-2"/>
          <c:w val="0.87387029746281719"/>
          <c:h val="0.71631197142023906"/>
        </c:manualLayout>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Sheet1!$A$4:$A$13</c:f>
              <c:strCache>
                <c:ptCount val="10"/>
                <c:pt idx="0">
                  <c:v>Burger</c:v>
                </c:pt>
                <c:pt idx="1">
                  <c:v>Chicken</c:v>
                </c:pt>
                <c:pt idx="2">
                  <c:v>Pasta</c:v>
                </c:pt>
                <c:pt idx="3">
                  <c:v>Sandwich</c:v>
                </c:pt>
                <c:pt idx="4">
                  <c:v>Sides</c:v>
                </c:pt>
                <c:pt idx="5">
                  <c:v>Fries</c:v>
                </c:pt>
                <c:pt idx="6">
                  <c:v>Breakfast</c:v>
                </c:pt>
                <c:pt idx="7">
                  <c:v>Wraps</c:v>
                </c:pt>
                <c:pt idx="8">
                  <c:v>Salad</c:v>
                </c:pt>
                <c:pt idx="9">
                  <c:v>Shakes</c:v>
                </c:pt>
              </c:strCache>
            </c:strRef>
          </c:cat>
          <c:val>
            <c:numRef>
              <c:f>Sheet1!$B$4:$B$13</c:f>
              <c:numCache>
                <c:formatCode>General</c:formatCode>
                <c:ptCount val="10"/>
                <c:pt idx="0">
                  <c:v>21639.010000000773</c:v>
                </c:pt>
                <c:pt idx="1">
                  <c:v>12393.49999999986</c:v>
                </c:pt>
                <c:pt idx="2">
                  <c:v>9223.0499999998174</c:v>
                </c:pt>
                <c:pt idx="3">
                  <c:v>8241.9499999999371</c:v>
                </c:pt>
                <c:pt idx="4">
                  <c:v>2876.9799999999377</c:v>
                </c:pt>
                <c:pt idx="5">
                  <c:v>2510.1999999999998</c:v>
                </c:pt>
                <c:pt idx="6">
                  <c:v>1286.1899999999916</c:v>
                </c:pt>
                <c:pt idx="7">
                  <c:v>1225.6200000000026</c:v>
                </c:pt>
                <c:pt idx="8">
                  <c:v>1147.4100000000014</c:v>
                </c:pt>
                <c:pt idx="9">
                  <c:v>1082.3800000000028</c:v>
                </c:pt>
              </c:numCache>
            </c:numRef>
          </c:val>
          <c:extLst>
            <c:ext xmlns:c16="http://schemas.microsoft.com/office/drawing/2014/chart" uri="{C3380CC4-5D6E-409C-BE32-E72D297353CC}">
              <c16:uniqueId val="{00000000-BD47-4682-9A8E-05433FBA8674}"/>
            </c:ext>
          </c:extLst>
        </c:ser>
        <c:dLbls>
          <c:showLegendKey val="0"/>
          <c:showVal val="0"/>
          <c:showCatName val="0"/>
          <c:showSerName val="0"/>
          <c:showPercent val="0"/>
          <c:showBubbleSize val="0"/>
        </c:dLbls>
        <c:gapWidth val="150"/>
        <c:shape val="box"/>
        <c:axId val="210940623"/>
        <c:axId val="210941103"/>
        <c:axId val="0"/>
      </c:bar3DChart>
      <c:catAx>
        <c:axId val="210940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1103"/>
        <c:crosses val="autoZero"/>
        <c:auto val="1"/>
        <c:lblAlgn val="ctr"/>
        <c:lblOffset val="100"/>
        <c:noMultiLvlLbl val="0"/>
      </c:catAx>
      <c:valAx>
        <c:axId val="21094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[mcd.xlsx]Sheet1!PivotTable2</c:name>
    <c:fmtId val="1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t>Orders</a:t>
            </a:r>
            <a:r>
              <a:rPr lang="en-US" b="1" baseline="0"/>
              <a:t> each day</a:t>
            </a:r>
          </a:p>
        </c:rich>
      </c:tx>
      <c:layout>
        <c:manualLayout>
          <c:xMode val="edge"/>
          <c:yMode val="edge"/>
          <c:x val="0.3712810275191607"/>
          <c:y val="1.8121753074200622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19050">
            <a:contourClr>
              <a:schemeClr val="lt1"/>
            </a:contourClr>
          </a:sp3d>
        </c:spPr>
      </c:pivotFmt>
      <c:pivotFmt>
        <c:idx val="3"/>
        <c:spPr>
          <a:solidFill>
            <a:schemeClr val="accent1"/>
          </a:solidFill>
          <a:ln w="19050">
            <a:solidFill>
              <a:schemeClr val="lt1"/>
            </a:solidFill>
          </a:ln>
          <a:effectLst/>
          <a:sp3d contourW="19050">
            <a:contourClr>
              <a:schemeClr val="lt1"/>
            </a:contourClr>
          </a:sp3d>
        </c:spPr>
      </c:pivotFmt>
      <c:pivotFmt>
        <c:idx val="4"/>
        <c:spPr>
          <a:solidFill>
            <a:schemeClr val="accent1"/>
          </a:solidFill>
          <a:ln w="19050">
            <a:solidFill>
              <a:schemeClr val="lt1"/>
            </a:solidFill>
          </a:ln>
          <a:effectLst/>
          <a:sp3d contourW="19050">
            <a:contourClr>
              <a:schemeClr val="lt1"/>
            </a:contourClr>
          </a:sp3d>
        </c:spPr>
      </c:pivotFmt>
      <c:pivotFmt>
        <c:idx val="5"/>
        <c:spPr>
          <a:solidFill>
            <a:schemeClr val="accent1"/>
          </a:solidFill>
          <a:ln w="19050">
            <a:solidFill>
              <a:schemeClr val="lt1"/>
            </a:solidFill>
          </a:ln>
          <a:effectLst/>
          <a:sp3d contourW="19050">
            <a:contourClr>
              <a:schemeClr val="lt1"/>
            </a:contourClr>
          </a:sp3d>
        </c:spPr>
      </c:pivotFmt>
      <c:pivotFmt>
        <c:idx val="6"/>
        <c:spPr>
          <a:solidFill>
            <a:schemeClr val="accent1"/>
          </a:solidFill>
          <a:ln w="19050">
            <a:solidFill>
              <a:schemeClr val="lt1"/>
            </a:solidFill>
          </a:ln>
          <a:effectLst/>
          <a:sp3d contourW="19050">
            <a:contourClr>
              <a:schemeClr val="lt1"/>
            </a:contourClr>
          </a:sp3d>
        </c:spPr>
      </c:pivotFmt>
      <c:pivotFmt>
        <c:idx val="7"/>
        <c:spPr>
          <a:solidFill>
            <a:schemeClr val="accent1"/>
          </a:solidFill>
          <a:ln w="19050">
            <a:solidFill>
              <a:schemeClr val="lt1"/>
            </a:solidFill>
          </a:ln>
          <a:effectLst/>
          <a:sp3d contourW="19050">
            <a:contourClr>
              <a:schemeClr val="lt1"/>
            </a:contourClr>
          </a:sp3d>
        </c:spPr>
      </c:pivotFmt>
      <c:pivotFmt>
        <c:idx val="8"/>
        <c:spPr>
          <a:solidFill>
            <a:schemeClr val="accent1"/>
          </a:solidFill>
          <a:ln w="19050">
            <a:solidFill>
              <a:schemeClr val="lt1"/>
            </a:solidFill>
          </a:ln>
          <a:effectLst/>
          <a:sp3d contourW="19050">
            <a:contourClr>
              <a:schemeClr val="lt1"/>
            </a:contourClr>
          </a:sp3d>
        </c:spPr>
      </c:pivotFmt>
      <c:pivotFmt>
        <c:idx val="9"/>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sp3d contourW="19050">
            <a:contourClr>
              <a:schemeClr val="lt1"/>
            </a:contourClr>
          </a:sp3d>
        </c:spPr>
      </c:pivotFmt>
      <c:pivotFmt>
        <c:idx val="11"/>
        <c:spPr>
          <a:solidFill>
            <a:schemeClr val="accent1"/>
          </a:solidFill>
          <a:ln w="19050">
            <a:solidFill>
              <a:schemeClr val="lt1"/>
            </a:solidFill>
          </a:ln>
          <a:effectLst/>
          <a:sp3d contourW="19050">
            <a:contourClr>
              <a:schemeClr val="lt1"/>
            </a:contourClr>
          </a:sp3d>
        </c:spPr>
      </c:pivotFmt>
      <c:pivotFmt>
        <c:idx val="12"/>
        <c:spPr>
          <a:solidFill>
            <a:schemeClr val="accent1"/>
          </a:solidFill>
          <a:ln w="19050">
            <a:solidFill>
              <a:schemeClr val="lt1"/>
            </a:solidFill>
          </a:ln>
          <a:effectLst/>
          <a:sp3d contourW="19050">
            <a:contourClr>
              <a:schemeClr val="lt1"/>
            </a:contourClr>
          </a:sp3d>
        </c:spPr>
      </c:pivotFmt>
      <c:pivotFmt>
        <c:idx val="13"/>
        <c:spPr>
          <a:solidFill>
            <a:schemeClr val="accent1"/>
          </a:solidFill>
          <a:ln w="19050">
            <a:solidFill>
              <a:schemeClr val="lt1"/>
            </a:solidFill>
          </a:ln>
          <a:effectLst/>
          <a:sp3d contourW="19050">
            <a:contourClr>
              <a:schemeClr val="lt1"/>
            </a:contourClr>
          </a:sp3d>
        </c:spPr>
      </c:pivotFmt>
      <c:pivotFmt>
        <c:idx val="14"/>
        <c:spPr>
          <a:solidFill>
            <a:schemeClr val="accent1"/>
          </a:solidFill>
          <a:ln w="19050">
            <a:solidFill>
              <a:schemeClr val="lt1"/>
            </a:solidFill>
          </a:ln>
          <a:effectLst/>
          <a:sp3d contourW="19050">
            <a:contourClr>
              <a:schemeClr val="lt1"/>
            </a:contourClr>
          </a:sp3d>
        </c:spPr>
      </c:pivotFmt>
      <c:pivotFmt>
        <c:idx val="15"/>
        <c:spPr>
          <a:solidFill>
            <a:schemeClr val="accent1"/>
          </a:solidFill>
          <a:ln w="19050">
            <a:solidFill>
              <a:schemeClr val="lt1"/>
            </a:solidFill>
          </a:ln>
          <a:effectLst/>
          <a:sp3d contourW="19050">
            <a:contourClr>
              <a:schemeClr val="lt1"/>
            </a:contourClr>
          </a:sp3d>
        </c:spPr>
      </c:pivotFmt>
      <c:pivotFmt>
        <c:idx val="16"/>
        <c:spPr>
          <a:solidFill>
            <a:schemeClr val="accent1"/>
          </a:solidFill>
          <a:ln w="19050">
            <a:solidFill>
              <a:schemeClr val="lt1"/>
            </a:solidFill>
          </a:ln>
          <a:effectLst/>
          <a:sp3d contourW="19050">
            <a:contourClr>
              <a:schemeClr val="lt1"/>
            </a:contourClr>
          </a:sp3d>
        </c:spPr>
      </c:pivotFmt>
      <c:pivotFmt>
        <c:idx val="17"/>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a:sp3d contourW="19050">
            <a:contourClr>
              <a:schemeClr val="lt1"/>
            </a:contourClr>
          </a:sp3d>
        </c:spPr>
      </c:pivotFmt>
      <c:pivotFmt>
        <c:idx val="19"/>
        <c:spPr>
          <a:solidFill>
            <a:schemeClr val="accent1"/>
          </a:solidFill>
          <a:ln w="19050">
            <a:solidFill>
              <a:schemeClr val="lt1"/>
            </a:solidFill>
          </a:ln>
          <a:effectLst/>
          <a:sp3d contourW="19050">
            <a:contourClr>
              <a:schemeClr val="lt1"/>
            </a:contourClr>
          </a:sp3d>
        </c:spPr>
      </c:pivotFmt>
      <c:pivotFmt>
        <c:idx val="20"/>
        <c:spPr>
          <a:solidFill>
            <a:schemeClr val="accent1"/>
          </a:solidFill>
          <a:ln w="19050">
            <a:solidFill>
              <a:schemeClr val="lt1"/>
            </a:solidFill>
          </a:ln>
          <a:effectLst/>
          <a:sp3d contourW="19050">
            <a:contourClr>
              <a:schemeClr val="lt1"/>
            </a:contourClr>
          </a:sp3d>
        </c:spPr>
      </c:pivotFmt>
      <c:pivotFmt>
        <c:idx val="21"/>
        <c:spPr>
          <a:solidFill>
            <a:schemeClr val="accent1"/>
          </a:solidFill>
          <a:ln w="19050">
            <a:solidFill>
              <a:schemeClr val="lt1"/>
            </a:solidFill>
          </a:ln>
          <a:effectLst/>
          <a:sp3d contourW="19050">
            <a:contourClr>
              <a:schemeClr val="lt1"/>
            </a:contourClr>
          </a:sp3d>
        </c:spPr>
      </c:pivotFmt>
      <c:pivotFmt>
        <c:idx val="22"/>
        <c:spPr>
          <a:solidFill>
            <a:schemeClr val="accent1"/>
          </a:solidFill>
          <a:ln w="19050">
            <a:solidFill>
              <a:schemeClr val="lt1"/>
            </a:solidFill>
          </a:ln>
          <a:effectLst/>
          <a:sp3d contourW="19050">
            <a:contourClr>
              <a:schemeClr val="lt1"/>
            </a:contourClr>
          </a:sp3d>
        </c:spPr>
      </c:pivotFmt>
      <c:pivotFmt>
        <c:idx val="23"/>
        <c:spPr>
          <a:solidFill>
            <a:schemeClr val="accent1"/>
          </a:solidFill>
          <a:ln w="19050">
            <a:solidFill>
              <a:schemeClr val="lt1"/>
            </a:solidFill>
          </a:ln>
          <a:effectLst/>
          <a:sp3d contourW="19050">
            <a:contourClr>
              <a:schemeClr val="lt1"/>
            </a:contourClr>
          </a:sp3d>
        </c:spPr>
      </c:pivotFmt>
      <c:pivotFmt>
        <c:idx val="24"/>
        <c:spPr>
          <a:solidFill>
            <a:schemeClr val="accent1"/>
          </a:solidFill>
          <a:ln w="19050">
            <a:solidFill>
              <a:schemeClr val="lt1"/>
            </a:solidFill>
          </a:ln>
          <a:effectLst/>
          <a:sp3d contourW="19050">
            <a:contourClr>
              <a:schemeClr val="lt1"/>
            </a:contourClr>
          </a:sp3d>
        </c:spPr>
      </c:pivotFmt>
      <c:pivotFmt>
        <c:idx val="25"/>
        <c:spPr>
          <a:solidFill>
            <a:schemeClr val="accent1"/>
          </a:solidFill>
          <a:ln w="19050">
            <a:solidFill>
              <a:schemeClr val="lt1"/>
            </a:solidFill>
          </a:ln>
          <a:effectLst/>
          <a:sp3d contourW="1905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sp3d contourW="19050">
            <a:contourClr>
              <a:schemeClr val="lt1"/>
            </a:contourClr>
          </a:sp3d>
        </c:spPr>
      </c:pivotFmt>
      <c:pivotFmt>
        <c:idx val="27"/>
        <c:spPr>
          <a:solidFill>
            <a:schemeClr val="accent1"/>
          </a:solidFill>
          <a:ln w="19050">
            <a:solidFill>
              <a:schemeClr val="lt1"/>
            </a:solidFill>
          </a:ln>
          <a:effectLst/>
          <a:sp3d contourW="19050">
            <a:contourClr>
              <a:schemeClr val="lt1"/>
            </a:contourClr>
          </a:sp3d>
        </c:spPr>
      </c:pivotFmt>
      <c:pivotFmt>
        <c:idx val="28"/>
        <c:spPr>
          <a:solidFill>
            <a:schemeClr val="accent1"/>
          </a:solidFill>
          <a:ln w="19050">
            <a:solidFill>
              <a:schemeClr val="lt1"/>
            </a:solidFill>
          </a:ln>
          <a:effectLst/>
          <a:sp3d contourW="19050">
            <a:contourClr>
              <a:schemeClr val="lt1"/>
            </a:contourClr>
          </a:sp3d>
        </c:spPr>
      </c:pivotFmt>
      <c:pivotFmt>
        <c:idx val="29"/>
        <c:spPr>
          <a:solidFill>
            <a:schemeClr val="accent1"/>
          </a:solidFill>
          <a:ln w="19050">
            <a:solidFill>
              <a:schemeClr val="lt1"/>
            </a:solidFill>
          </a:ln>
          <a:effectLst/>
          <a:sp3d contourW="19050">
            <a:contourClr>
              <a:schemeClr val="lt1"/>
            </a:contourClr>
          </a:sp3d>
        </c:spPr>
      </c:pivotFmt>
      <c:pivotFmt>
        <c:idx val="30"/>
        <c:spPr>
          <a:solidFill>
            <a:schemeClr val="accent1"/>
          </a:solidFill>
          <a:ln w="19050">
            <a:solidFill>
              <a:schemeClr val="lt1"/>
            </a:solidFill>
          </a:ln>
          <a:effectLst/>
          <a:sp3d contourW="19050">
            <a:contourClr>
              <a:schemeClr val="lt1"/>
            </a:contourClr>
          </a:sp3d>
        </c:spPr>
      </c:pivotFmt>
      <c:pivotFmt>
        <c:idx val="31"/>
        <c:spPr>
          <a:solidFill>
            <a:schemeClr val="accent1"/>
          </a:solidFill>
          <a:ln w="19050">
            <a:solidFill>
              <a:schemeClr val="lt1"/>
            </a:solidFill>
          </a:ln>
          <a:effectLst/>
          <a:sp3d contourW="19050">
            <a:contourClr>
              <a:schemeClr val="lt1"/>
            </a:contourClr>
          </a:sp3d>
        </c:spPr>
      </c:pivotFmt>
      <c:pivotFmt>
        <c:idx val="32"/>
        <c:spPr>
          <a:solidFill>
            <a:schemeClr val="accent1"/>
          </a:solidFill>
          <a:ln w="19050">
            <a:solidFill>
              <a:schemeClr val="lt1"/>
            </a:solidFill>
          </a:ln>
          <a:effectLst/>
          <a:sp3d contourW="1905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515638187455513E-2"/>
          <c:y val="7.4613961869802944E-2"/>
          <c:w val="0.82322004277981164"/>
          <c:h val="0.8396274529656057"/>
        </c:manualLayout>
      </c:layout>
      <c:pie3D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a:sp3d contourW="19050">
                <a:contourClr>
                  <a:schemeClr val="lt1"/>
                </a:contourClr>
              </a:sp3d>
            </c:spPr>
            <c:extLst>
              <c:ext xmlns:c16="http://schemas.microsoft.com/office/drawing/2014/chart" uri="{C3380CC4-5D6E-409C-BE32-E72D297353CC}">
                <c16:uniqueId val="{00000001-814D-4FF8-9C39-40580DDF999E}"/>
              </c:ext>
            </c:extLst>
          </c:dPt>
          <c:dPt>
            <c:idx val="1"/>
            <c:bubble3D val="0"/>
            <c:spPr>
              <a:solidFill>
                <a:schemeClr val="accent2"/>
              </a:solidFill>
              <a:ln w="19050">
                <a:solidFill>
                  <a:schemeClr val="lt1"/>
                </a:solidFill>
              </a:ln>
              <a:effectLst/>
              <a:sp3d contourW="19050">
                <a:contourClr>
                  <a:schemeClr val="lt1"/>
                </a:contourClr>
              </a:sp3d>
            </c:spPr>
            <c:extLst>
              <c:ext xmlns:c16="http://schemas.microsoft.com/office/drawing/2014/chart" uri="{C3380CC4-5D6E-409C-BE32-E72D297353CC}">
                <c16:uniqueId val="{00000003-814D-4FF8-9C39-40580DDF999E}"/>
              </c:ext>
            </c:extLst>
          </c:dPt>
          <c:dPt>
            <c:idx val="2"/>
            <c:bubble3D val="0"/>
            <c:spPr>
              <a:solidFill>
                <a:schemeClr val="accent3"/>
              </a:solidFill>
              <a:ln w="19050">
                <a:solidFill>
                  <a:schemeClr val="lt1"/>
                </a:solidFill>
              </a:ln>
              <a:effectLst/>
              <a:sp3d contourW="19050">
                <a:contourClr>
                  <a:schemeClr val="lt1"/>
                </a:contourClr>
              </a:sp3d>
            </c:spPr>
            <c:extLst>
              <c:ext xmlns:c16="http://schemas.microsoft.com/office/drawing/2014/chart" uri="{C3380CC4-5D6E-409C-BE32-E72D297353CC}">
                <c16:uniqueId val="{00000005-814D-4FF8-9C39-40580DDF999E}"/>
              </c:ext>
            </c:extLst>
          </c:dPt>
          <c:dPt>
            <c:idx val="3"/>
            <c:bubble3D val="0"/>
            <c:spPr>
              <a:solidFill>
                <a:schemeClr val="accent4"/>
              </a:solidFill>
              <a:ln w="19050">
                <a:solidFill>
                  <a:schemeClr val="lt1"/>
                </a:solidFill>
              </a:ln>
              <a:effectLst/>
              <a:sp3d contourW="19050">
                <a:contourClr>
                  <a:schemeClr val="lt1"/>
                </a:contourClr>
              </a:sp3d>
            </c:spPr>
            <c:extLst>
              <c:ext xmlns:c16="http://schemas.microsoft.com/office/drawing/2014/chart" uri="{C3380CC4-5D6E-409C-BE32-E72D297353CC}">
                <c16:uniqueId val="{00000007-814D-4FF8-9C39-40580DDF999E}"/>
              </c:ext>
            </c:extLst>
          </c:dPt>
          <c:dPt>
            <c:idx val="4"/>
            <c:bubble3D val="0"/>
            <c:spPr>
              <a:solidFill>
                <a:schemeClr val="accent5"/>
              </a:solidFill>
              <a:ln w="19050">
                <a:solidFill>
                  <a:schemeClr val="lt1"/>
                </a:solidFill>
              </a:ln>
              <a:effectLst/>
              <a:sp3d contourW="19050">
                <a:contourClr>
                  <a:schemeClr val="lt1"/>
                </a:contourClr>
              </a:sp3d>
            </c:spPr>
            <c:extLst>
              <c:ext xmlns:c16="http://schemas.microsoft.com/office/drawing/2014/chart" uri="{C3380CC4-5D6E-409C-BE32-E72D297353CC}">
                <c16:uniqueId val="{00000009-814D-4FF8-9C39-40580DDF999E}"/>
              </c:ext>
            </c:extLst>
          </c:dPt>
          <c:dPt>
            <c:idx val="5"/>
            <c:bubble3D val="0"/>
            <c:spPr>
              <a:solidFill>
                <a:schemeClr val="accent6"/>
              </a:solidFill>
              <a:ln w="19050">
                <a:solidFill>
                  <a:schemeClr val="lt1"/>
                </a:solidFill>
              </a:ln>
              <a:effectLst/>
              <a:sp3d contourW="19050">
                <a:contourClr>
                  <a:schemeClr val="lt1"/>
                </a:contourClr>
              </a:sp3d>
            </c:spPr>
            <c:extLst>
              <c:ext xmlns:c16="http://schemas.microsoft.com/office/drawing/2014/chart" uri="{C3380CC4-5D6E-409C-BE32-E72D297353CC}">
                <c16:uniqueId val="{0000000B-814D-4FF8-9C39-40580DDF999E}"/>
              </c:ext>
            </c:extLst>
          </c:dPt>
          <c:dPt>
            <c:idx val="6"/>
            <c:bubble3D val="0"/>
            <c:spPr>
              <a:solidFill>
                <a:schemeClr val="accent1">
                  <a:lumMod val="60000"/>
                </a:schemeClr>
              </a:solidFill>
              <a:ln w="19050">
                <a:solidFill>
                  <a:schemeClr val="lt1"/>
                </a:solidFill>
              </a:ln>
              <a:effectLst/>
              <a:sp3d contourW="19050">
                <a:contourClr>
                  <a:schemeClr val="lt1"/>
                </a:contourClr>
              </a:sp3d>
            </c:spPr>
            <c:extLst>
              <c:ext xmlns:c16="http://schemas.microsoft.com/office/drawing/2014/chart" uri="{C3380CC4-5D6E-409C-BE32-E72D297353CC}">
                <c16:uniqueId val="{0000000D-814D-4FF8-9C39-40580DDF99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Sheet1!$D$4:$D$10</c:f>
              <c:strCache>
                <c:ptCount val="7"/>
                <c:pt idx="0">
                  <c:v>Sunday</c:v>
                </c:pt>
                <c:pt idx="1">
                  <c:v>Monday</c:v>
                </c:pt>
                <c:pt idx="2">
                  <c:v>Tuesday</c:v>
                </c:pt>
                <c:pt idx="3">
                  <c:v>Wednesday</c:v>
                </c:pt>
                <c:pt idx="4">
                  <c:v>Thursday</c:v>
                </c:pt>
                <c:pt idx="5">
                  <c:v>Friday</c:v>
                </c:pt>
                <c:pt idx="6">
                  <c:v>Saturday</c:v>
                </c:pt>
              </c:strCache>
            </c:strRef>
          </c:cat>
          <c:val>
            <c:numRef>
              <c:f>Sheet1!$E$4:$E$10</c:f>
              <c:numCache>
                <c:formatCode>General</c:formatCode>
                <c:ptCount val="7"/>
                <c:pt idx="0">
                  <c:v>1776</c:v>
                </c:pt>
                <c:pt idx="1">
                  <c:v>2010</c:v>
                </c:pt>
                <c:pt idx="2">
                  <c:v>1788</c:v>
                </c:pt>
                <c:pt idx="3">
                  <c:v>1531</c:v>
                </c:pt>
                <c:pt idx="4">
                  <c:v>1689</c:v>
                </c:pt>
                <c:pt idx="5">
                  <c:v>1822</c:v>
                </c:pt>
                <c:pt idx="6">
                  <c:v>1618</c:v>
                </c:pt>
              </c:numCache>
            </c:numRef>
          </c:val>
          <c:extLst>
            <c:ext xmlns:c16="http://schemas.microsoft.com/office/drawing/2014/chart" uri="{C3380CC4-5D6E-409C-BE32-E72D297353CC}">
              <c16:uniqueId val="{0000000E-814D-4FF8-9C39-40580DDF99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4.3149503909293615E-3"/>
          <c:y val="0.89348048997965301"/>
          <c:w val="0.99568503937007879"/>
          <c:h val="0.10587197788108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[mcd.xlsx]Sheet1!PivotTable3</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Menu</a:t>
            </a:r>
            <a:r>
              <a:rPr lang="en-US" b="1" baseline="0"/>
              <a:t> item most frequently ordered</a:t>
            </a:r>
            <a:endParaRPr lang="en-US" b="1"/>
          </a:p>
        </c:rich>
      </c:tx>
      <c:layout>
        <c:manualLayout>
          <c:xMode val="edge"/>
          <c:yMode val="edge"/>
          <c:x val="0.20040266841644794"/>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2.7777777777777779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7777777777777788E-3"/>
              <c:y val="0.33564814814814814"/>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777777777777782E-2"/>
                  <c:h val="0.10641221930592007"/>
                </c:manualLayout>
              </c15:layout>
            </c:ext>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2.7777777777777788E-3"/>
              <c:y val="0.33564814814814814"/>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777777777777782E-2"/>
                  <c:h val="0.10641221930592007"/>
                </c:manualLayout>
              </c15:layout>
            </c:ext>
          </c:extLst>
        </c:dLbl>
      </c:pivotFmt>
      <c:pivotFmt>
        <c:idx val="6"/>
        <c:spPr>
          <a:solidFill>
            <a:schemeClr val="accent1"/>
          </a:solidFill>
          <a:ln>
            <a:noFill/>
          </a:ln>
          <a:effectLst/>
          <a:sp3d/>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7777777777777779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6947990724461007E-3"/>
              <c:y val="0.335647924424609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777777777777782E-2"/>
                  <c:h val="0.10641221930592007"/>
                </c:manualLayout>
              </c15:layout>
            </c:ext>
          </c:extLst>
        </c:dLbl>
      </c:pivotFmt>
      <c:pivotFmt>
        <c:idx val="10"/>
        <c:spPr>
          <a:solidFill>
            <a:schemeClr val="accent1"/>
          </a:solidFill>
          <a:ln>
            <a:noFill/>
          </a:ln>
          <a:effectLst/>
          <a:sp3d/>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2.7777777777777779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6947990724461007E-3"/>
              <c:y val="0.335647924424609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777777777777782E-2"/>
                  <c:h val="0.10641221930592007"/>
                </c:manualLayout>
              </c15:layout>
            </c:ext>
          </c:extLst>
        </c:dLbl>
      </c:pivotFmt>
      <c:pivotFmt>
        <c:idx val="14"/>
        <c:spPr>
          <a:solidFill>
            <a:schemeClr val="accent1"/>
          </a:solidFill>
          <a:ln>
            <a:noFill/>
          </a:ln>
          <a:effectLst/>
          <a:sp3d/>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2.7777777777777779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3.6947990724461007E-3"/>
              <c:y val="0.335647924424609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777777777777782E-2"/>
                  <c:h val="0.10641221930592007"/>
                </c:manualLayout>
              </c15:layout>
            </c:ext>
          </c:extLst>
        </c:dLbl>
      </c:pivotFmt>
      <c:pivotFmt>
        <c:idx val="18"/>
        <c:spPr>
          <a:solidFill>
            <a:schemeClr val="accent1"/>
          </a:solidFill>
          <a:ln>
            <a:noFill/>
          </a:ln>
          <a:effectLst/>
          <a:sp3d/>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7777777777777779E-3"/>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759289122238299"/>
          <c:y val="6.2048737254076065E-2"/>
          <c:w val="0.8433440358790103"/>
          <c:h val="0.71905066469579393"/>
        </c:manualLayout>
      </c:layout>
      <c:bar3DChart>
        <c:barDir val="col"/>
        <c:grouping val="clustered"/>
        <c:varyColors val="0"/>
        <c:ser>
          <c:idx val="0"/>
          <c:order val="0"/>
          <c:tx>
            <c:strRef>
              <c:f>Sheet1!$H$3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DEB6-4360-BF82-CE6A24F45343}"/>
              </c:ext>
            </c:extLst>
          </c:dPt>
          <c:dPt>
            <c:idx val="1"/>
            <c:invertIfNegative val="0"/>
            <c:bubble3D val="0"/>
            <c:extLst>
              <c:ext xmlns:c16="http://schemas.microsoft.com/office/drawing/2014/chart" uri="{C3380CC4-5D6E-409C-BE32-E72D297353CC}">
                <c16:uniqueId val="{00000001-DEB6-4360-BF82-CE6A24F45343}"/>
              </c:ext>
            </c:extLst>
          </c:dPt>
          <c:dPt>
            <c:idx val="2"/>
            <c:invertIfNegative val="0"/>
            <c:bubble3D val="0"/>
            <c:extLst>
              <c:ext xmlns:c16="http://schemas.microsoft.com/office/drawing/2014/chart" uri="{C3380CC4-5D6E-409C-BE32-E72D297353CC}">
                <c16:uniqueId val="{00000002-DEB6-4360-BF82-CE6A24F45343}"/>
              </c:ext>
            </c:extLst>
          </c:dPt>
          <c:dLbls>
            <c:dLbl>
              <c:idx val="0"/>
              <c:layout>
                <c:manualLayout>
                  <c:x val="-3.6947990724461007E-3"/>
                  <c:y val="0.335647924424609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5777777777777782E-2"/>
                      <c:h val="0.10641221930592007"/>
                    </c:manualLayout>
                  </c15:layout>
                </c:ext>
                <c:ext xmlns:c16="http://schemas.microsoft.com/office/drawing/2014/chart" uri="{C3380CC4-5D6E-409C-BE32-E72D297353CC}">
                  <c16:uniqueId val="{00000000-DEB6-4360-BF82-CE6A24F45343}"/>
                </c:ext>
              </c:extLst>
            </c:dLbl>
            <c:dLbl>
              <c:idx val="1"/>
              <c:layout>
                <c:manualLayout>
                  <c:x val="0"/>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B6-4360-BF82-CE6A24F45343}"/>
                </c:ext>
              </c:extLst>
            </c:dLbl>
            <c:dLbl>
              <c:idx val="2"/>
              <c:layout>
                <c:manualLayout>
                  <c:x val="2.7777777777777779E-3"/>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B6-4360-BF82-CE6A24F453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Sheet1!$G$4:$G$6</c:f>
              <c:strCache>
                <c:ptCount val="3"/>
                <c:pt idx="0">
                  <c:v>Side Salad</c:v>
                </c:pt>
                <c:pt idx="1">
                  <c:v>Big Mac</c:v>
                </c:pt>
                <c:pt idx="2">
                  <c:v>Bulgogi Burger</c:v>
                </c:pt>
              </c:strCache>
            </c:strRef>
          </c:cat>
          <c:val>
            <c:numRef>
              <c:f>Sheet1!$H$4:$H$6</c:f>
              <c:numCache>
                <c:formatCode>General</c:formatCode>
                <c:ptCount val="3"/>
                <c:pt idx="0">
                  <c:v>631</c:v>
                </c:pt>
                <c:pt idx="1">
                  <c:v>623</c:v>
                </c:pt>
                <c:pt idx="2">
                  <c:v>592</c:v>
                </c:pt>
              </c:numCache>
            </c:numRef>
          </c:val>
          <c:extLst>
            <c:ext xmlns:c16="http://schemas.microsoft.com/office/drawing/2014/chart" uri="{C3380CC4-5D6E-409C-BE32-E72D297353CC}">
              <c16:uniqueId val="{00000003-DEB6-4360-BF82-CE6A24F45343}"/>
            </c:ext>
          </c:extLst>
        </c:ser>
        <c:dLbls>
          <c:showLegendKey val="0"/>
          <c:showVal val="1"/>
          <c:showCatName val="0"/>
          <c:showSerName val="0"/>
          <c:showPercent val="0"/>
          <c:showBubbleSize val="0"/>
        </c:dLbls>
        <c:gapWidth val="150"/>
        <c:shape val="box"/>
        <c:axId val="479992336"/>
        <c:axId val="472375904"/>
        <c:axId val="0"/>
      </c:bar3DChart>
      <c:catAx>
        <c:axId val="47999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75904"/>
        <c:crosses val="autoZero"/>
        <c:auto val="1"/>
        <c:lblAlgn val="ctr"/>
        <c:lblOffset val="100"/>
        <c:noMultiLvlLbl val="0"/>
      </c:catAx>
      <c:valAx>
        <c:axId val="472375904"/>
        <c:scaling>
          <c:orientation val="minMax"/>
        </c:scaling>
        <c:delete val="1"/>
        <c:axPos val="l"/>
        <c:numFmt formatCode="General" sourceLinked="1"/>
        <c:majorTickMark val="none"/>
        <c:minorTickMark val="none"/>
        <c:tickLblPos val="nextTo"/>
        <c:crossAx val="47999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36872</xdr:colOff>
      <xdr:row>17</xdr:row>
      <xdr:rowOff>87838</xdr:rowOff>
    </xdr:from>
    <xdr:to>
      <xdr:col>9</xdr:col>
      <xdr:colOff>532777</xdr:colOff>
      <xdr:row>30</xdr:row>
      <xdr:rowOff>9558</xdr:rowOff>
    </xdr:to>
    <xdr:graphicFrame macro="">
      <xdr:nvGraphicFramePr>
        <xdr:cNvPr id="5" name="Chart 4">
          <a:extLst>
            <a:ext uri="{FF2B5EF4-FFF2-40B4-BE49-F238E27FC236}">
              <a16:creationId xmlns:a16="http://schemas.microsoft.com/office/drawing/2014/main" id="{A79C64CD-4F89-42B8-B67A-723C52548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28819</xdr:rowOff>
    </xdr:from>
    <xdr:to>
      <xdr:col>9</xdr:col>
      <xdr:colOff>495905</xdr:colOff>
      <xdr:row>41</xdr:row>
      <xdr:rowOff>275</xdr:rowOff>
    </xdr:to>
    <xdr:graphicFrame macro="">
      <xdr:nvGraphicFramePr>
        <xdr:cNvPr id="6" name="Chart 5">
          <a:extLst>
            <a:ext uri="{FF2B5EF4-FFF2-40B4-BE49-F238E27FC236}">
              <a16:creationId xmlns:a16="http://schemas.microsoft.com/office/drawing/2014/main" id="{CDAFBF77-547A-41F6-9384-8F584189D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498399</xdr:colOff>
      <xdr:row>17</xdr:row>
      <xdr:rowOff>175207</xdr:rowOff>
    </xdr:from>
    <xdr:to>
      <xdr:col>14</xdr:col>
      <xdr:colOff>175862</xdr:colOff>
      <xdr:row>30</xdr:row>
      <xdr:rowOff>171061</xdr:rowOff>
    </xdr:to>
    <xdr:graphicFrame macro="">
      <xdr:nvGraphicFramePr>
        <xdr:cNvPr id="7" name="Chart 6">
          <a:extLst>
            <a:ext uri="{FF2B5EF4-FFF2-40B4-BE49-F238E27FC236}">
              <a16:creationId xmlns:a16="http://schemas.microsoft.com/office/drawing/2014/main" id="{C14F04A0-E210-446A-8369-75DD08893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169994</xdr:rowOff>
    </xdr:from>
    <xdr:to>
      <xdr:col>9</xdr:col>
      <xdr:colOff>491067</xdr:colOff>
      <xdr:row>54</xdr:row>
      <xdr:rowOff>34141</xdr:rowOff>
    </xdr:to>
    <xdr:graphicFrame macro="">
      <xdr:nvGraphicFramePr>
        <xdr:cNvPr id="8" name="Chart 7">
          <a:extLst>
            <a:ext uri="{FF2B5EF4-FFF2-40B4-BE49-F238E27FC236}">
              <a16:creationId xmlns:a16="http://schemas.microsoft.com/office/drawing/2014/main" id="{847CF52F-81C3-4E64-9B2F-1AB2884CE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188149</xdr:colOff>
      <xdr:row>16</xdr:row>
      <xdr:rowOff>101797</xdr:rowOff>
    </xdr:from>
    <xdr:to>
      <xdr:col>18</xdr:col>
      <xdr:colOff>438235</xdr:colOff>
      <xdr:row>24</xdr:row>
      <xdr:rowOff>108857</xdr:rowOff>
    </xdr:to>
    <mc:AlternateContent xmlns:mc="http://schemas.openxmlformats.org/markup-compatibility/2006" xmlns:a14="http://schemas.microsoft.com/office/drawing/2010/main">
      <mc:Choice Requires="a14">
        <xdr:graphicFrame macro="">
          <xdr:nvGraphicFramePr>
            <xdr:cNvPr id="9" name="WEEKNAME">
              <a:extLst>
                <a:ext uri="{FF2B5EF4-FFF2-40B4-BE49-F238E27FC236}">
                  <a16:creationId xmlns:a16="http://schemas.microsoft.com/office/drawing/2014/main" id="{DA45289E-D3E7-419C-8C2F-7CB2AB99FE4E}"/>
                </a:ext>
              </a:extLst>
            </xdr:cNvPr>
            <xdr:cNvGraphicFramePr/>
          </xdr:nvGraphicFramePr>
          <xdr:xfrm>
            <a:off x="0" y="0"/>
            <a:ext cx="0" cy="0"/>
          </xdr:xfrm>
          <a:graphic>
            <a:graphicData uri="http://schemas.microsoft.com/office/drawing/2010/slicer">
              <sle:slicer xmlns:sle="http://schemas.microsoft.com/office/drawing/2010/slicer" name="WEEKNAME"/>
            </a:graphicData>
          </a:graphic>
        </xdr:graphicFrame>
      </mc:Choice>
      <mc:Fallback xmlns="">
        <xdr:sp macro="" textlink="">
          <xdr:nvSpPr>
            <xdr:cNvPr id="0" name=""/>
            <xdr:cNvSpPr>
              <a:spLocks noTextEdit="1"/>
            </xdr:cNvSpPr>
          </xdr:nvSpPr>
          <xdr:spPr>
            <a:xfrm>
              <a:off x="8786239" y="3013319"/>
              <a:ext cx="2706683" cy="1462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520030</xdr:colOff>
      <xdr:row>43</xdr:row>
      <xdr:rowOff>171061</xdr:rowOff>
    </xdr:from>
    <xdr:to>
      <xdr:col>14</xdr:col>
      <xdr:colOff>186053</xdr:colOff>
      <xdr:row>54</xdr:row>
      <xdr:rowOff>15551</xdr:rowOff>
    </xdr:to>
    <mc:AlternateContent xmlns:mc="http://schemas.openxmlformats.org/markup-compatibility/2006" xmlns:a14="http://schemas.microsoft.com/office/drawing/2010/main">
      <mc:Choice Requires="a14">
        <xdr:graphicFrame macro="">
          <xdr:nvGraphicFramePr>
            <xdr:cNvPr id="10" name="DAYTYPE">
              <a:extLst>
                <a:ext uri="{FF2B5EF4-FFF2-40B4-BE49-F238E27FC236}">
                  <a16:creationId xmlns:a16="http://schemas.microsoft.com/office/drawing/2014/main" id="{0F0353D7-86CC-4AAB-B644-4659456824F6}"/>
                </a:ext>
              </a:extLst>
            </xdr:cNvPr>
            <xdr:cNvGraphicFramePr/>
          </xdr:nvGraphicFramePr>
          <xdr:xfrm>
            <a:off x="0" y="0"/>
            <a:ext cx="0" cy="0"/>
          </xdr:xfrm>
          <a:graphic>
            <a:graphicData uri="http://schemas.microsoft.com/office/drawing/2010/slicer">
              <sle:slicer xmlns:sle="http://schemas.microsoft.com/office/drawing/2010/slicer" name="DAYTYPE"/>
            </a:graphicData>
          </a:graphic>
        </xdr:graphicFrame>
      </mc:Choice>
      <mc:Fallback xmlns="">
        <xdr:sp macro="" textlink="">
          <xdr:nvSpPr>
            <xdr:cNvPr id="0" name=""/>
            <xdr:cNvSpPr>
              <a:spLocks noTextEdit="1"/>
            </xdr:cNvSpPr>
          </xdr:nvSpPr>
          <xdr:spPr>
            <a:xfrm>
              <a:off x="6047373" y="7995777"/>
              <a:ext cx="2736770" cy="1846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176667</xdr:colOff>
      <xdr:row>24</xdr:row>
      <xdr:rowOff>93307</xdr:rowOff>
    </xdr:from>
    <xdr:to>
      <xdr:col>18</xdr:col>
      <xdr:colOff>493613</xdr:colOff>
      <xdr:row>53</xdr:row>
      <xdr:rowOff>185656</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DAF6C0BF-6B19-4E2C-A0D7-BA2064343B7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74757" y="4460591"/>
              <a:ext cx="2773543" cy="5369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174417</xdr:colOff>
      <xdr:row>5</xdr:row>
      <xdr:rowOff>10056</xdr:rowOff>
    </xdr:from>
    <xdr:to>
      <xdr:col>18</xdr:col>
      <xdr:colOff>523987</xdr:colOff>
      <xdr:row>16</xdr:row>
      <xdr:rowOff>93306</xdr:rowOff>
    </xdr:to>
    <mc:AlternateContent xmlns:mc="http://schemas.openxmlformats.org/markup-compatibility/2006" xmlns:a14="http://schemas.microsoft.com/office/drawing/2010/main">
      <mc:Choice Requires="a14">
        <xdr:graphicFrame macro="">
          <xdr:nvGraphicFramePr>
            <xdr:cNvPr id="12" name="Month Name">
              <a:extLst>
                <a:ext uri="{FF2B5EF4-FFF2-40B4-BE49-F238E27FC236}">
                  <a16:creationId xmlns:a16="http://schemas.microsoft.com/office/drawing/2014/main" id="{C4CFF944-5DE9-4D06-91A3-45D29D1EB3D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772507" y="919907"/>
              <a:ext cx="2806167" cy="2084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37171</xdr:colOff>
      <xdr:row>5</xdr:row>
      <xdr:rowOff>18587</xdr:rowOff>
    </xdr:from>
    <xdr:to>
      <xdr:col>9</xdr:col>
      <xdr:colOff>483219</xdr:colOff>
      <xdr:row>17</xdr:row>
      <xdr:rowOff>91157</xdr:rowOff>
    </xdr:to>
    <xdr:graphicFrame macro="">
      <xdr:nvGraphicFramePr>
        <xdr:cNvPr id="15" name="Chart 14">
          <a:extLst>
            <a:ext uri="{FF2B5EF4-FFF2-40B4-BE49-F238E27FC236}">
              <a16:creationId xmlns:a16="http://schemas.microsoft.com/office/drawing/2014/main" id="{7D71DAA9-A602-4FCE-996E-66BB46456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483068</xdr:colOff>
      <xdr:row>5</xdr:row>
      <xdr:rowOff>1496</xdr:rowOff>
    </xdr:from>
    <xdr:to>
      <xdr:col>14</xdr:col>
      <xdr:colOff>173463</xdr:colOff>
      <xdr:row>18</xdr:row>
      <xdr:rowOff>0</xdr:rowOff>
    </xdr:to>
    <xdr:graphicFrame macro="">
      <xdr:nvGraphicFramePr>
        <xdr:cNvPr id="16" name="Chart 15">
          <a:extLst>
            <a:ext uri="{FF2B5EF4-FFF2-40B4-BE49-F238E27FC236}">
              <a16:creationId xmlns:a16="http://schemas.microsoft.com/office/drawing/2014/main" id="{254D7A08-3FE4-4020-90C8-0D3CD33E8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503904</xdr:colOff>
      <xdr:row>30</xdr:row>
      <xdr:rowOff>171062</xdr:rowOff>
    </xdr:from>
    <xdr:to>
      <xdr:col>14</xdr:col>
      <xdr:colOff>221226</xdr:colOff>
      <xdr:row>43</xdr:row>
      <xdr:rowOff>155509</xdr:rowOff>
    </xdr:to>
    <xdr:graphicFrame macro="">
      <xdr:nvGraphicFramePr>
        <xdr:cNvPr id="17" name="Chart 16">
          <a:extLst>
            <a:ext uri="{FF2B5EF4-FFF2-40B4-BE49-F238E27FC236}">
              <a16:creationId xmlns:a16="http://schemas.microsoft.com/office/drawing/2014/main" id="{67D745DD-CA05-4FC7-9E83-B23C894C0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24189</xdr:colOff>
      <xdr:row>0</xdr:row>
      <xdr:rowOff>24191</xdr:rowOff>
    </xdr:from>
    <xdr:to>
      <xdr:col>18</xdr:col>
      <xdr:colOff>497633</xdr:colOff>
      <xdr:row>5</xdr:row>
      <xdr:rowOff>0</xdr:rowOff>
    </xdr:to>
    <xdr:sp macro="" textlink="">
      <xdr:nvSpPr>
        <xdr:cNvPr id="18" name="Rectangle: Rounded Corners 17">
          <a:extLst>
            <a:ext uri="{FF2B5EF4-FFF2-40B4-BE49-F238E27FC236}">
              <a16:creationId xmlns:a16="http://schemas.microsoft.com/office/drawing/2014/main" id="{B4CA423D-45C1-BD8D-0CC4-613A8DB3E2AC}"/>
            </a:ext>
          </a:extLst>
        </xdr:cNvPr>
        <xdr:cNvSpPr/>
      </xdr:nvSpPr>
      <xdr:spPr>
        <a:xfrm>
          <a:off x="24189" y="24191"/>
          <a:ext cx="11390260" cy="908870"/>
        </a:xfrm>
        <a:prstGeom prst="roundRect">
          <a:avLst/>
        </a:prstGeom>
        <a:solidFill>
          <a:srgbClr val="DA291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529197</xdr:colOff>
      <xdr:row>0</xdr:row>
      <xdr:rowOff>19085</xdr:rowOff>
    </xdr:from>
    <xdr:to>
      <xdr:col>18</xdr:col>
      <xdr:colOff>435429</xdr:colOff>
      <xdr:row>5</xdr:row>
      <xdr:rowOff>5100</xdr:rowOff>
    </xdr:to>
    <xdr:sp macro="" textlink="Sheet1!D18">
      <xdr:nvSpPr>
        <xdr:cNvPr id="14" name="Rectangle: Rounded Corners 13">
          <a:extLst>
            <a:ext uri="{FF2B5EF4-FFF2-40B4-BE49-F238E27FC236}">
              <a16:creationId xmlns:a16="http://schemas.microsoft.com/office/drawing/2014/main" id="{C94050D8-8FEB-4414-9449-2830363034FA}"/>
            </a:ext>
          </a:extLst>
        </xdr:cNvPr>
        <xdr:cNvSpPr/>
      </xdr:nvSpPr>
      <xdr:spPr>
        <a:xfrm>
          <a:off x="6594095" y="19085"/>
          <a:ext cx="4758150" cy="919076"/>
        </a:xfrm>
        <a:prstGeom prst="round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Calibri"/>
              <a:ea typeface="Calibri"/>
              <a:cs typeface="Calibri"/>
            </a:rPr>
            <a:t>Avg.</a:t>
          </a:r>
          <a:r>
            <a:rPr lang="en-US" sz="2800" b="1" i="0" u="none" strike="noStrike" baseline="0">
              <a:solidFill>
                <a:srgbClr val="000000"/>
              </a:solidFill>
              <a:latin typeface="Calibri"/>
              <a:ea typeface="Calibri"/>
              <a:cs typeface="Calibri"/>
            </a:rPr>
            <a:t> i</a:t>
          </a:r>
          <a:r>
            <a:rPr lang="en-US" sz="2800" b="1" i="0" u="none" strike="noStrike">
              <a:solidFill>
                <a:srgbClr val="000000"/>
              </a:solidFill>
              <a:latin typeface="Calibri"/>
              <a:ea typeface="Calibri"/>
              <a:cs typeface="Calibri"/>
            </a:rPr>
            <a:t>tem per Order</a:t>
          </a:r>
        </a:p>
        <a:p>
          <a:pPr algn="ctr"/>
          <a:fld id="{1250F6CA-CE37-4C0A-AADD-1ED4BE7E179E}" type="TxLink">
            <a:rPr lang="en-US" sz="2800" b="1" i="0" u="none" strike="noStrike">
              <a:solidFill>
                <a:srgbClr val="000000"/>
              </a:solidFill>
              <a:latin typeface="Calibri"/>
              <a:ea typeface="Calibri"/>
              <a:cs typeface="Calibri"/>
            </a:rPr>
            <a:pPr algn="ctr"/>
            <a:t>2.28</a:t>
          </a:fld>
          <a:endParaRPr lang="en-IN" sz="8800" b="1"/>
        </a:p>
      </xdr:txBody>
    </xdr:sp>
    <xdr:clientData/>
  </xdr:twoCellAnchor>
  <xdr:twoCellAnchor>
    <xdr:from>
      <xdr:col>3</xdr:col>
      <xdr:colOff>15551</xdr:colOff>
      <xdr:row>0</xdr:row>
      <xdr:rowOff>19351</xdr:rowOff>
    </xdr:from>
    <xdr:to>
      <xdr:col>10</xdr:col>
      <xdr:colOff>497633</xdr:colOff>
      <xdr:row>4</xdr:row>
      <xdr:rowOff>169334</xdr:rowOff>
    </xdr:to>
    <xdr:sp macro="" textlink="Sheet1!A25">
      <xdr:nvSpPr>
        <xdr:cNvPr id="13" name="Rectangle: Rounded Corners 12">
          <a:extLst>
            <a:ext uri="{FF2B5EF4-FFF2-40B4-BE49-F238E27FC236}">
              <a16:creationId xmlns:a16="http://schemas.microsoft.com/office/drawing/2014/main" id="{664012F3-2D06-44BA-48A1-0E01BF40DB27}"/>
            </a:ext>
          </a:extLst>
        </xdr:cNvPr>
        <xdr:cNvSpPr/>
      </xdr:nvSpPr>
      <xdr:spPr>
        <a:xfrm>
          <a:off x="1835020" y="19351"/>
          <a:ext cx="4727511" cy="896432"/>
        </a:xfrm>
        <a:prstGeom prst="roundRect">
          <a:avLst/>
        </a:prstGeom>
        <a:solidFill>
          <a:srgbClr val="FF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Calibri"/>
              <a:ea typeface="Calibri"/>
              <a:cs typeface="Calibri"/>
            </a:rPr>
            <a:t>Total sales</a:t>
          </a:r>
        </a:p>
        <a:p>
          <a:pPr algn="ctr"/>
          <a:fld id="{61EA04EA-A3FF-402A-971C-7A4BE99110DC}" type="TxLink">
            <a:rPr lang="en-US" sz="2000" b="1" i="0" u="none" strike="noStrike">
              <a:solidFill>
                <a:srgbClr val="000000"/>
              </a:solidFill>
              <a:latin typeface="Calibri"/>
              <a:ea typeface="Calibri"/>
              <a:cs typeface="Calibri"/>
            </a:rPr>
            <a:pPr algn="ctr"/>
            <a:t>61626.29</a:t>
          </a:fld>
          <a:endParaRPr lang="en-IN" sz="4000" b="1"/>
        </a:p>
      </xdr:txBody>
    </xdr:sp>
    <xdr:clientData/>
  </xdr:twoCellAnchor>
  <xdr:twoCellAnchor editAs="oneCell">
    <xdr:from>
      <xdr:col>0</xdr:col>
      <xdr:colOff>60478</xdr:colOff>
      <xdr:row>0</xdr:row>
      <xdr:rowOff>48381</xdr:rowOff>
    </xdr:from>
    <xdr:to>
      <xdr:col>1</xdr:col>
      <xdr:colOff>592668</xdr:colOff>
      <xdr:row>4</xdr:row>
      <xdr:rowOff>108857</xdr:rowOff>
    </xdr:to>
    <xdr:pic>
      <xdr:nvPicPr>
        <xdr:cNvPr id="20" name="Picture 19">
          <a:extLst>
            <a:ext uri="{FF2B5EF4-FFF2-40B4-BE49-F238E27FC236}">
              <a16:creationId xmlns:a16="http://schemas.microsoft.com/office/drawing/2014/main" id="{B88017E6-7184-019F-CD00-BAF69DB16B9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478" y="48381"/>
          <a:ext cx="1136952" cy="78619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4664352" backgroundQuery="1" createdVersion="8" refreshedVersion="8" minRefreshableVersion="3" recordCount="0" supportSubquery="1" supportAdvancedDrill="1" xr:uid="{15B2D345-8B15-4F2B-83DE-54DB71100620}">
  <cacheSource type="external" connectionId="4"/>
  <cacheFields count="4">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Big Mac"/>
        <s v="Bulgogi Burger"/>
        <s v="Side Salad"/>
      </sharedItems>
    </cacheField>
    <cacheField name="[order].[DAYTYPE].[DAYTYPE]" caption="DAYTYPE" numFmtId="0" hierarchy="19" level="1">
      <sharedItems count="4">
        <s v="Afternoon"/>
        <s v="Evening"/>
        <s v="Morning"/>
        <s v="Night"/>
      </sharedItems>
    </cacheField>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2" memberValueDatatype="130" unbalanced="0"/>
    <cacheHierarchy uniqueName="[MCD].[Name]" caption="Name" attribute="1" defaultMemberUniqueName="[MCD].[Name].[All]" allUniqueName="[MCD].[Name].[All]" dimensionUniqueName="[MCD]" displayFolder="" count="2" memberValueDatatype="130" unbalanced="0"/>
    <cacheHierarchy uniqueName="[MCD].[Extension]" caption="Extension" attribute="1" defaultMemberUniqueName="[MCD].[Extension].[All]" allUniqueName="[MCD].[Extension].[All]" dimensionUniqueName="[MCD]" displayFolder="" count="2" memberValueDatatype="130" unbalanced="0"/>
    <cacheHierarchy uniqueName="[MCD].[Date accessed]" caption="Date accessed" attribute="1" time="1" defaultMemberUniqueName="[MCD].[Date accessed].[All]" allUniqueName="[MCD].[Date accessed].[All]" dimensionUniqueName="[MCD]" displayFolder="" count="2" memberValueDatatype="7" unbalanced="0"/>
    <cacheHierarchy uniqueName="[MCD].[Date modified]" caption="Date modified" attribute="1" time="1" defaultMemberUniqueName="[MCD].[Date modified].[All]" allUniqueName="[MCD].[Date modified].[All]" dimensionUniqueName="[MCD]" displayFolder="" count="2" memberValueDatatype="7" unbalanced="0"/>
    <cacheHierarchy uniqueName="[MCD].[Date created]" caption="Date created" attribute="1" time="1" defaultMemberUniqueName="[MCD].[Date created].[All]" allUniqueName="[MCD].[Date created].[All]" dimensionUniqueName="[MCD]" displayFolder="" count="2" memberValueDatatype="7" unbalanced="0"/>
    <cacheHierarchy uniqueName="[MCD].[Folder Path]" caption="Folder Path" attribute="1" defaultMemberUniqueName="[MCD].[Folder Path].[All]" allUniqueName="[MCD].[Folder Path].[All]" dimensionUniqueName="[MCD]" displayFolder="" count="2" memberValueDatatype="130" unbalanced="0"/>
    <cacheHierarchy uniqueName="[menu].[menu_item_id]" caption="menu_item_id" attribute="1" defaultMemberUniqueName="[menu].[menu_item_id].[All]" allUniqueName="[menu].[menu_item_id].[All]" dimensionUniqueName="[menu]" displayFolder="" count="2"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2" memberValueDatatype="6" unbalanced="0"/>
    <cacheHierarchy uniqueName="[order].[order_details_id]" caption="order_details_id" attribute="1" defaultMemberUniqueName="[order].[order_details_id].[All]" allUniqueName="[order].[order_details_id].[All]" dimensionUniqueName="[order]" displayFolder="" count="2" memberValueDatatype="20" unbalanced="0"/>
    <cacheHierarchy uniqueName="[order].[order_id]" caption="order_id" attribute="1" defaultMemberUniqueName="[order].[order_id].[All]" allUniqueName="[order].[order_id].[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item_id]" caption="item_id" attribute="1" defaultMemberUniqueName="[order].[item_id].[All]" allUniqueName="[order].[item_id].[All]" dimensionUniqueName="[order]" displayFolder="" count="2"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3"/>
      </fieldsUsage>
    </cacheHierarchy>
    <cacheHierarchy uniqueName="[order].[Hour]" caption="Hour" attribute="1" defaultMemberUniqueName="[order].[Hour].[All]" allUniqueName="[order].[Hour].[All]" dimensionUniqueName="[order]" displayFolder="" count="2" memberValueDatatype="20" unbalanced="0"/>
    <cacheHierarchy uniqueName="[order].[DAYTYPE]" caption="DAYTYPE" attribute="1" defaultMemberUniqueName="[order].[DAYTYPE].[All]" allUniqueName="[order].[DAYTYPE].[All]" dimensionUniqueName="[order]" displayFolder="" count="2" memberValueDatatype="130" unbalanced="0">
      <fieldsUsage count="2">
        <fieldUsage x="-1"/>
        <fieldUsage x="2"/>
      </fieldsUsage>
    </cacheHierarchy>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2"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hidden="1">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52083331" backgroundQuery="1" createdVersion="8" refreshedVersion="8" minRefreshableVersion="3" recordCount="0" supportSubquery="1" supportAdvancedDrill="1" xr:uid="{B69D1F93-4355-408C-9715-097A0BB2C35C}">
  <cacheSource type="external" connectionId="4"/>
  <cacheFields count="5">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Big Mac"/>
        <s v="Bulgogi Burger"/>
        <s v="Side Salad"/>
      </sharedItems>
    </cacheField>
    <cacheField name="[Measures].[Count of order_details_id]" caption="Count of order_details_id" numFmtId="0" hierarchy="28" level="32767"/>
    <cacheField name="[Measures].[Distinct Count of order_id]" caption="Distinct Count of order_id" numFmtId="0" hierarchy="34" level="32767"/>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4"/>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hidden="1">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53009263" backgroundQuery="1" createdVersion="8" refreshedVersion="8" minRefreshableVersion="3" recordCount="0" supportSubquery="1" supportAdvancedDrill="1" xr:uid="{8969F6F0-5399-491E-BA4B-440BA0528044}">
  <cacheSource type="external" connectionId="4"/>
  <cacheFields count="5">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Big Mac"/>
        <s v="Bulgogi Burger"/>
        <s v="Side Salad"/>
      </sharedItems>
    </cacheField>
    <cacheField name="[Measures].[Count of order_details_id]" caption="Count of order_details_id" numFmtId="0" hierarchy="28" level="32767"/>
    <cacheField name="[order].[Hour].[Hour]" caption="Hour" numFmtId="0" hierarchy="18"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Hour].&amp;[10]"/>
            <x15:cachedUniqueName index="1" name="[order].[Hour].&amp;[11]"/>
            <x15:cachedUniqueName index="2" name="[order].[Hour].&amp;[12]"/>
            <x15:cachedUniqueName index="3" name="[order].[Hour].&amp;[13]"/>
            <x15:cachedUniqueName index="4" name="[order].[Hour].&amp;[14]"/>
            <x15:cachedUniqueName index="5" name="[order].[Hour].&amp;[15]"/>
            <x15:cachedUniqueName index="6" name="[order].[Hour].&amp;[16]"/>
            <x15:cachedUniqueName index="7" name="[order].[Hour].&amp;[17]"/>
            <x15:cachedUniqueName index="8" name="[order].[Hour].&amp;[18]"/>
            <x15:cachedUniqueName index="9" name="[order].[Hour].&amp;[19]"/>
            <x15:cachedUniqueName index="10" name="[order].[Hour].&amp;[20]"/>
            <x15:cachedUniqueName index="11" name="[order].[Hour].&amp;[21]"/>
            <x15:cachedUniqueName index="12" name="[order].[Hour].&amp;[22]"/>
            <x15:cachedUniqueName index="13" name="[order].[Hour].&amp;[23]"/>
          </x15:cachedUniqueNames>
        </ext>
      </extLst>
    </cacheField>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4"/>
      </fieldsUsage>
    </cacheHierarchy>
    <cacheHierarchy uniqueName="[order].[Hour]" caption="Hour" attribute="1" defaultMemberUniqueName="[order].[Hour].[All]" allUniqueName="[order].[Hour].[All]" dimensionUniqueName="[order]" displayFolder="" count="2" memberValueDatatype="20" unbalanced="0">
      <fieldsUsage count="2">
        <fieldUsage x="-1"/>
        <fieldUsage x="3"/>
      </fieldsUsage>
    </cacheHierarchy>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hidden="1">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53703702" backgroundQuery="1" createdVersion="8" refreshedVersion="8" minRefreshableVersion="3" recordCount="0" supportSubquery="1" supportAdvancedDrill="1" xr:uid="{A94B146E-4065-4C6C-9F46-A313BD9D18EF}">
  <cacheSource type="external" connectionId="4"/>
  <cacheFields count="5">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Big Mac"/>
        <s v="Bulgogi Burger"/>
        <s v="Side Salad"/>
      </sharedItems>
    </cacheField>
    <cacheField name="[order].[WEEKNAME].[WEEKNAME]" caption="WEEKNAME" numFmtId="0" hierarchy="20" level="1">
      <sharedItems count="2">
        <s v="Weekday"/>
        <s v="Weekend"/>
      </sharedItems>
    </cacheField>
    <cacheField name="[Measures].[Sum of menu.price]" caption="Sum of menu.price" numFmtId="0" hierarchy="26" level="32767"/>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4"/>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fieldsUsage count="2">
        <fieldUsage x="-1"/>
        <fieldUsage x="2"/>
      </fieldsUsage>
    </cacheHierarchy>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3.927548148145" backgroundQuery="1" createdVersion="3" refreshedVersion="8" minRefreshableVersion="3" recordCount="0" supportSubquery="1" supportAdvancedDrill="1" xr:uid="{E2303503-16A4-46FE-9C35-1A865DF91F48}">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hidden="1">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3659169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47337966" backgroundQuery="1" createdVersion="8" refreshedVersion="8" minRefreshableVersion="3" recordCount="0" supportSubquery="1" supportAdvancedDrill="1" xr:uid="{3CC3FBFA-31D4-4CB5-AEFB-171BC19A04ED}">
  <cacheSource type="external" connectionId="4"/>
  <cacheFields count="3">
    <cacheField name="[menu].[category].[category]" caption="category" numFmtId="0" hierarchy="9" level="1">
      <sharedItems count="10">
        <s v="Breakfast"/>
        <s v="Burger"/>
        <s v="Chicken"/>
        <s v="Fries"/>
        <s v="Pasta"/>
        <s v="Salad"/>
        <s v="Sandwich"/>
        <s v="Shakes"/>
        <s v="Sides"/>
        <s v="Wraps"/>
      </sharedItems>
    </cacheField>
    <cacheField name="[Measures].[Sum of menu.price]" caption="Sum of menu.price" numFmtId="0" hierarchy="26" level="32767"/>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fieldsUsage count="2">
        <fieldUsage x="-1"/>
        <fieldUsage x="0"/>
      </fieldsUsage>
    </cacheHierarchy>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2"/>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47800928" backgroundQuery="1" createdVersion="8" refreshedVersion="8" minRefreshableVersion="3" recordCount="0" supportSubquery="1" supportAdvancedDrill="1" xr:uid="{92F4E62F-986A-4BDD-90FF-ABE51C03F94B}">
  <cacheSource type="external" connectionId="4"/>
  <cacheFields count="5">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Big Mac"/>
        <s v="Bulgogi Burger"/>
        <s v="Side Salad"/>
      </sharedItems>
    </cacheField>
    <cacheField name="[order].[Month Name].[Month Name]" caption="Month Name" numFmtId="0" hierarchy="17" level="1">
      <sharedItems count="3">
        <s v="February"/>
        <s v="January"/>
        <s v="March"/>
      </sharedItems>
    </cacheField>
    <cacheField name="[menu].[category].[category]" caption="category" numFmtId="0" hierarchy="9" level="1">
      <sharedItems count="10">
        <s v="Breakfast"/>
        <s v="Burger"/>
        <s v="Chicken"/>
        <s v="Fries"/>
        <s v="Pasta"/>
        <s v="Salad"/>
        <s v="Sandwich"/>
        <s v="Shakes"/>
        <s v="Sides"/>
        <s v="Wraps"/>
      </sharedItems>
    </cacheField>
    <cacheField name="[Measures].[Sum of menu.price]" caption="Sum of menu.price" numFmtId="0" hierarchy="26" level="32767"/>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fieldsUsage count="2">
        <fieldUsage x="-1"/>
        <fieldUsage x="3"/>
      </fieldsUsage>
    </cacheHierarchy>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2"/>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48958337" backgroundQuery="1" createdVersion="8" refreshedVersion="8" minRefreshableVersion="3" recordCount="0" supportSubquery="1" supportAdvancedDrill="1" xr:uid="{76AF044C-664F-4A3E-B24F-ECEA96C12EC2}">
  <cacheSource type="external" connectionId="4"/>
  <cacheFields count="4">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5">
        <s v="Big Mac"/>
        <s v="Bulgogi Burger"/>
        <s v="French Fries (Large)"/>
        <s v="Quarter Pounder with Cheese"/>
        <s v="Side Salad"/>
      </sharedItems>
    </cacheField>
    <cacheField name="[Measures].[Sum of menu.price]" caption="Sum of menu.price" numFmtId="0" hierarchy="26" level="32767"/>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2"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3"/>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49305553" backgroundQuery="1" createdVersion="8" refreshedVersion="8" minRefreshableVersion="3" recordCount="0" supportSubquery="1" supportAdvancedDrill="1" xr:uid="{218DA707-7C1B-4F7F-B98F-919FBF17144C}">
  <cacheSource type="external" connectionId="4"/>
  <cacheFields count="3">
    <cacheField name="[Measures].[Count of order_details_id]" caption="Count of order_details_id" numFmtId="0" hierarchy="28" level="32767"/>
    <cacheField name="[order].[Day Name].[Day Name]" caption="Day Name" numFmtId="0" hierarchy="16" level="1">
      <sharedItems count="7">
        <s v="Friday"/>
        <s v="Monday"/>
        <s v="Saturday"/>
        <s v="Sunday"/>
        <s v="Thursday"/>
        <s v="Tuesday"/>
        <s v="Wednesday"/>
      </sharedItems>
    </cacheField>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0" memberValueDatatype="130" unbalanced="0"/>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2"/>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hidden="1">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50231484" backgroundQuery="1" createdVersion="8" refreshedVersion="8" minRefreshableVersion="3" recordCount="0" supportSubquery="1" supportAdvancedDrill="1" xr:uid="{2AFDA811-45F8-42FC-966F-317AD27D117D}">
  <cacheSource type="external" connectionId="4"/>
  <cacheFields count="4">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Big Mac"/>
        <s v="Bulgogi Burger"/>
        <s v="Side Salad"/>
      </sharedItems>
    </cacheField>
    <cacheField name="[Measures].[Count of order_id]" caption="Count of order_id" numFmtId="0" hierarchy="30" level="32767"/>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3"/>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hidden="1">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50694446" backgroundQuery="1" createdVersion="8" refreshedVersion="8" minRefreshableVersion="3" recordCount="0" supportSubquery="1" supportAdvancedDrill="1" xr:uid="{5DD671A2-1E13-49AD-B2DB-B6D14EEF250B}">
  <cacheSource type="external" connectionId="4"/>
  <cacheFields count="4">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Angus Third Pounder"/>
        <s v="Meatball Marinara"/>
        <s v="Quarter Pounder with Cheese"/>
      </sharedItems>
    </cacheField>
    <cacheField name="[Measures].[Sum of menu.price]" caption="Sum of menu.price" numFmtId="0" hierarchy="26" level="32767"/>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3"/>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50925923" backgroundQuery="1" createdVersion="8" refreshedVersion="8" minRefreshableVersion="3" recordCount="0" supportSubquery="1" supportAdvancedDrill="1" xr:uid="{A61E2D5C-9CD7-4722-A319-6D697D998CE1}">
  <cacheSource type="external" connectionId="4"/>
  <cacheFields count="4">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Angus Third Pounder"/>
        <s v="Meatball Marinara"/>
        <s v="Quarter Pounder with Cheese"/>
      </sharedItems>
    </cacheField>
    <cacheField name="[Measures].[Sum of menu.price]" caption="Sum of menu.price" numFmtId="0" hierarchy="26" level="32767"/>
    <cacheField name="[order].[Month Name].[Month Name]" caption="Month Name" numFmtId="0" hierarchy="17" level="1">
      <sharedItems containsSemiMixedTypes="0" containsNonDate="0" containsString="0"/>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3"/>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ilash bisht" refreshedDate="45775.875751388892" backgroundQuery="1" createdVersion="8" refreshedVersion="8" minRefreshableVersion="3" recordCount="0" supportSubquery="1" supportAdvancedDrill="1" xr:uid="{69EFC5DB-F332-4720-B735-87294C5499D2}">
  <cacheSource type="external" connectionId="4"/>
  <cacheFields count="5">
    <cacheField name="[order].[Day Name].[Day Name]" caption="Day Name" numFmtId="0" hierarchy="16" level="1">
      <sharedItems count="7">
        <s v="Friday"/>
        <s v="Monday"/>
        <s v="Saturday"/>
        <s v="Sunday"/>
        <s v="Thursday"/>
        <s v="Tuesday"/>
        <s v="Wednesday"/>
      </sharedItems>
    </cacheField>
    <cacheField name="[menu].[item_name].[item_name]" caption="item_name" numFmtId="0" hierarchy="8" level="1">
      <sharedItems count="3">
        <s v="Big Mac"/>
        <s v="Bulgogi Burger"/>
        <s v="Side Salad"/>
      </sharedItems>
    </cacheField>
    <cacheField name="[menu].[category].[category]" caption="category" numFmtId="0" hierarchy="9" level="1">
      <sharedItems count="10">
        <s v="Breakfast"/>
        <s v="Burger"/>
        <s v="Chicken"/>
        <s v="Fries"/>
        <s v="Pasta"/>
        <s v="Salad"/>
        <s v="Sandwich"/>
        <s v="Shakes"/>
        <s v="Sides"/>
        <s v="Wraps"/>
      </sharedItems>
    </cacheField>
    <cacheField name="[Measures].[Sum of menu.price]" caption="Sum of menu.price" numFmtId="0" hierarchy="26" level="32767"/>
    <cacheField name="[order].[Month Name].[Month Name]" caption="Month Name" numFmtId="0" hierarchy="17" level="1">
      <sharedItems count="3">
        <s v="February"/>
        <s v="January"/>
        <s v="March"/>
      </sharedItems>
    </cacheField>
  </cacheFields>
  <cacheHierarchies count="37">
    <cacheHierarchy uniqueName="[MCD].[Content]" caption="Content" attribute="1" defaultMemberUniqueName="[MCD].[Content].[All]" allUniqueName="[MCD].[Content].[All]" dimensionUniqueName="[MCD]" displayFolder="" count="0" memberValueDatatype="130" unbalanced="0"/>
    <cacheHierarchy uniqueName="[MCD].[Name]" caption="Name" attribute="1" defaultMemberUniqueName="[MCD].[Name].[All]" allUniqueName="[MCD].[Name].[All]" dimensionUniqueName="[MCD]" displayFolder="" count="0" memberValueDatatype="130" unbalanced="0"/>
    <cacheHierarchy uniqueName="[MCD].[Extension]" caption="Extension" attribute="1" defaultMemberUniqueName="[MCD].[Extension].[All]" allUniqueName="[MCD].[Extension].[All]" dimensionUniqueName="[MCD]" displayFolder="" count="0" memberValueDatatype="130" unbalanced="0"/>
    <cacheHierarchy uniqueName="[MCD].[Date accessed]" caption="Date accessed" attribute="1" time="1" defaultMemberUniqueName="[MCD].[Date accessed].[All]" allUniqueName="[MCD].[Date accessed].[All]" dimensionUniqueName="[MCD]" displayFolder="" count="0" memberValueDatatype="7" unbalanced="0"/>
    <cacheHierarchy uniqueName="[MCD].[Date modified]" caption="Date modified" attribute="1" time="1" defaultMemberUniqueName="[MCD].[Date modified].[All]" allUniqueName="[MCD].[Date modified].[All]" dimensionUniqueName="[MCD]" displayFolder="" count="0" memberValueDatatype="7" unbalanced="0"/>
    <cacheHierarchy uniqueName="[MCD].[Date created]" caption="Date created" attribute="1" time="1" defaultMemberUniqueName="[MCD].[Date created].[All]" allUniqueName="[MCD].[Date created].[All]" dimensionUniqueName="[MCD]" displayFolder="" count="0" memberValueDatatype="7" unbalanced="0"/>
    <cacheHierarchy uniqueName="[MCD].[Folder Path]" caption="Folder Path" attribute="1" defaultMemberUniqueName="[MCD].[Folder Path].[All]" allUniqueName="[MCD].[Folder Path].[All]" dimensionUniqueName="[MCD]" displayFolder="" count="0" memberValueDatatype="130" unbalanced="0"/>
    <cacheHierarchy uniqueName="[menu].[menu_item_id]" caption="menu_item_id" attribute="1" defaultMemberUniqueName="[menu].[menu_item_id].[All]" allUniqueName="[menu].[menu_item_id].[All]" dimensionUniqueName="[menu]" displayFolder="" count="0" memberValueDatatype="20" unbalanced="0"/>
    <cacheHierarchy uniqueName="[menu].[item_name]" caption="item_name" attribute="1" defaultMemberUniqueName="[menu].[item_name].[All]" allUniqueName="[menu].[item_name].[All]" dimensionUniqueName="[menu]" displayFolder="" count="2" memberValueDatatype="130" unbalanced="0">
      <fieldsUsage count="2">
        <fieldUsage x="-1"/>
        <fieldUsage x="1"/>
      </fieldsUsage>
    </cacheHierarchy>
    <cacheHierarchy uniqueName="[menu].[category]" caption="category" attribute="1" defaultMemberUniqueName="[menu].[category].[All]" allUniqueName="[menu].[category].[All]" dimensionUniqueName="[menu]" displayFolder="" count="2" memberValueDatatype="130" unbalanced="0">
      <fieldsUsage count="2">
        <fieldUsage x="-1"/>
        <fieldUsage x="2"/>
      </fieldsUsage>
    </cacheHierarchy>
    <cacheHierarchy uniqueName="[menu].[price]" caption="price" attribute="1" defaultMemberUniqueName="[menu].[price].[All]" allUniqueName="[menu].[price].[All]" dimensionUniqueName="[menu]" displayFolder="" count="0" memberValueDatatype="6" unbalanced="0"/>
    <cacheHierarchy uniqueName="[order].[order_details_id]" caption="order_details_id" attribute="1" defaultMemberUniqueName="[order].[order_details_id].[All]" allUniqueName="[order].[order_details_id].[All]" dimensionUniqueName="[order]" displayFolder="" count="0" memberValueDatatype="20" unbalanced="0"/>
    <cacheHierarchy uniqueName="[order].[order_id]" caption="order_id" attribute="1" defaultMemberUniqueName="[order].[order_id].[All]" allUniqueName="[order].[order_id].[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item_id]" caption="item_id" attribute="1" defaultMemberUniqueName="[order].[item_id].[All]" allUniqueName="[order].[item_id].[All]" dimensionUniqueName="[order]" displayFolder="" count="0" memberValueDatatype="20" unbalanced="0"/>
    <cacheHierarchy uniqueName="[order].[Day Name]" caption="Day Name" attribute="1" defaultMemberUniqueName="[order].[Day Name].[All]" allUniqueName="[order].[Day Name].[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4"/>
      </fieldsUsage>
    </cacheHierarchy>
    <cacheHierarchy uniqueName="[order].[Hour]" caption="Hour" attribute="1" defaultMemberUniqueName="[order].[Hour].[All]" allUniqueName="[order].[Hour].[All]" dimensionUniqueName="[order]" displayFolder="" count="0" memberValueDatatype="20" unbalanced="0"/>
    <cacheHierarchy uniqueName="[order].[DAYTYPE]" caption="DAYTYPE" attribute="1" defaultMemberUniqueName="[order].[DAYTYPE].[All]" allUniqueName="[order].[DAYTYPE].[All]" dimensionUniqueName="[order]" displayFolder="" count="2" memberValueDatatype="130" unbalanced="0"/>
    <cacheHierarchy uniqueName="[order].[WEEKNAME]" caption="WEEKNAME" attribute="1" defaultMemberUniqueName="[order].[WEEKNAME].[All]" allUniqueName="[order].[WEEKNAME].[All]" dimensionUniqueName="[order]" displayFolder="" count="2" memberValueDatatype="130" unbalanced="0"/>
    <cacheHierarchy uniqueName="[order].[menu.price]" caption="menu.price" attribute="1" defaultMemberUniqueName="[order].[menu.price].[All]" allUniqueName="[order].[menu.price].[All]" dimensionUniqueName="[order]" displayFolder="" count="0" memberValueDatatype="5" unbalanced="0"/>
    <cacheHierarchy uniqueName="[Measures].[__XL_Count MCD]" caption="__XL_Count MCD" measure="1" displayFolder="" measureGroup="MCD" count="0" hidden="1"/>
    <cacheHierarchy uniqueName="[Measures].[__XL_Count menu]" caption="__XL_Count menu" measure="1" displayFolder="" measureGroup="menu"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menu.price]" caption="Sum of menu.price" measure="1" displayFolder="" measureGroup="order"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order_details_id]" caption="Sum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2"/>
        </ext>
      </extLst>
    </cacheHierarchy>
    <cacheHierarchy uniqueName="[Measures].[Count of Month Name]" caption="Count of Month Name" measure="1" displayFolder="" measureGroup="order" count="0" hidden="1">
      <extLst>
        <ext xmlns:x15="http://schemas.microsoft.com/office/spreadsheetml/2010/11/main" uri="{B97F6D7D-B522-45F9-BDA1-12C45D357490}">
          <x15:cacheHierarchy aggregatedColumn="17"/>
        </ext>
      </extLst>
    </cacheHierarchy>
    <cacheHierarchy uniqueName="[Measures].[Average of order_details_id]" caption="Average of order_details_id" measure="1" displayFolder="" measureGroup="order" count="0" hidden="1">
      <extLst>
        <ext xmlns:x15="http://schemas.microsoft.com/office/spreadsheetml/2010/11/main" uri="{B97F6D7D-B522-45F9-BDA1-12C45D357490}">
          <x15:cacheHierarchy aggregatedColumn="11"/>
        </ext>
      </extLst>
    </cacheHierarchy>
    <cacheHierarchy uniqueName="[Measures].[Average of order_id]" caption="Average of order_id" measure="1" displayFolder="" measureGroup="order" count="0" hidden="1">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2"/>
        </ext>
      </extLst>
    </cacheHierarchy>
    <cacheHierarchy uniqueName="[Measures].[Sum of Hour]" caption="Sum of Hour" measure="1" displayFolder="" measureGroup="order" count="0" hidden="1">
      <extLst>
        <ext xmlns:x15="http://schemas.microsoft.com/office/spreadsheetml/2010/11/main" uri="{B97F6D7D-B522-45F9-BDA1-12C45D357490}">
          <x15:cacheHierarchy aggregatedColumn="18"/>
        </ext>
      </extLst>
    </cacheHierarchy>
    <cacheHierarchy uniqueName="[Measures].[Count of category]" caption="Count of category" measure="1" displayFolder="" measureGroup="menu" count="0" hidden="1">
      <extLst>
        <ext xmlns:x15="http://schemas.microsoft.com/office/spreadsheetml/2010/11/main" uri="{B97F6D7D-B522-45F9-BDA1-12C45D357490}">
          <x15:cacheHierarchy aggregatedColumn="9"/>
        </ext>
      </extLst>
    </cacheHierarchy>
  </cacheHierarchies>
  <kpis count="0"/>
  <dimensions count="4">
    <dimension name="MCD" uniqueName="[MCD]" caption="MCD"/>
    <dimension measure="1" name="Measures" uniqueName="[Measures]" caption="Measures"/>
    <dimension name="menu" uniqueName="[menu]" caption="menu"/>
    <dimension name="order" uniqueName="[order]" caption="order"/>
  </dimensions>
  <measureGroups count="3">
    <measureGroup name="MCD" caption="MCD"/>
    <measureGroup name="menu" caption="menu"/>
    <measureGroup name="order" caption="order"/>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35B2C-8A53-42EC-9D3C-9B1BA969CA7E}" name="PivotTable9" cacheId="156" applyNumberFormats="0" applyBorderFormats="0" applyFontFormats="0" applyPatternFormats="0" applyAlignmentFormats="0" applyWidthHeightFormats="1" dataCaption="Values" tag="16eb1729-cfec-4f32-9287-0541ec54baf0" updatedVersion="8" minRefreshableVersion="3" useAutoFormatting="1" rowGrandTotals="0" colGrandTotals="0" itemPrintTitles="1" createdVersion="8" indent="0" multipleFieldFilters="0" chartFormat="12" rowHeaderCaption="Category">
  <location ref="G12:H14" firstHeaderRow="1" firstDataRow="1" firstDataCol="1"/>
  <pivotFields count="5">
    <pivotField allDrilled="1" showAll="0" sortType="ascending" defaultAttributeDrillState="1">
      <items count="8">
        <item x="3"/>
        <item x="1"/>
        <item x="5"/>
        <item x="6"/>
        <item x="4"/>
        <item x="0"/>
        <item x="2"/>
        <item t="default"/>
      </items>
    </pivotField>
    <pivotField allDrilled="1" showAll="0" measureFilter="1" defaultAttributeDrillState="1">
      <items count="4">
        <item x="0"/>
        <item x="1"/>
        <item x="2"/>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2"/>
  </rowFields>
  <rowItems count="2">
    <i>
      <x/>
    </i>
    <i>
      <x v="1"/>
    </i>
  </rowItems>
  <colItems count="1">
    <i/>
  </colItems>
  <dataFields count="1">
    <dataField name="Sum of menu.price" fld="3" baseField="0" baseItem="0"/>
  </dataFields>
  <chartFormats count="4">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3" filterVal="3"/>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EA5D4B-3F7F-42E2-96AF-A093BFADA528}" name="PivotTable7" cacheId="150" applyNumberFormats="0" applyBorderFormats="0" applyFontFormats="0" applyPatternFormats="0" applyAlignmentFormats="0" applyWidthHeightFormats="1" dataCaption="Values" tag="dba98037-25c8-4c6f-b616-4a5b29864e70" updatedVersion="8" minRefreshableVersion="3" useAutoFormatting="1" subtotalHiddenItems="1" rowGrandTotals="0" colGrandTotals="0" itemPrintTitles="1" createdVersion="8" indent="0" multipleFieldFilters="0" rowHeaderCaption="Category">
  <location ref="D15:E16" firstHeaderRow="0" firstDataRow="1" firstDataCol="0"/>
  <pivotFields count="5">
    <pivotField allDrilled="1" showAll="0" sortType="ascending" defaultAttributeDrillState="1">
      <items count="8">
        <item x="3"/>
        <item x="1"/>
        <item x="5"/>
        <item x="6"/>
        <item x="4"/>
        <item x="0"/>
        <item x="2"/>
        <item t="default"/>
      </items>
    </pivotField>
    <pivotField allDrilled="1" showAll="0" measureFilter="1" defaultAttributeDrillState="1">
      <items count="4">
        <item x="0"/>
        <item x="1"/>
        <item x="2"/>
        <item t="default"/>
      </items>
    </pivotField>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Count of order_details_id" fld="2" subtotal="count" baseField="0" baseItem="0"/>
    <dataField name="Distinct Count of order_id" fld="3" subtotal="count" baseField="0" baseItem="1">
      <extLst>
        <ext xmlns:x15="http://schemas.microsoft.com/office/spreadsheetml/2010/11/main" uri="{FABC7310-3BB5-11E1-824E-6D434824019B}">
          <x15:dataField isCountDistinct="1"/>
        </ext>
      </extLst>
    </dataField>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caption="Average of order_details_id"/>
    <pivotHierarchy dragToData="1" caption="Average of order_id"/>
    <pivotHierarchy dragToData="1" caption="Distinct Count of order_id"/>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3" filterVal="3"/>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8C67A7B-EF3F-41F0-8AB8-ED6C387E69CD}" name="PivotTable4" cacheId="141" applyNumberFormats="0" applyBorderFormats="0" applyFontFormats="0" applyPatternFormats="0" applyAlignmentFormats="0" applyWidthHeightFormats="1" dataCaption="Values" tag="d5a94e7c-4268-486b-9864-1f66c3f6f47a" updatedVersion="8" minRefreshableVersion="3" useAutoFormatting="1" rowGrandTotals="0" colGrandTotals="0" itemPrintTitles="1" createdVersion="8" indent="0" multipleFieldFilters="0" chartFormat="26" rowHeaderCaption="Category">
  <location ref="A17:A18" firstHeaderRow="1" firstDataRow="1" firstDataCol="0"/>
  <pivotFields count="4">
    <pivotField allDrilled="1" showAll="0" sortType="ascending" defaultAttributeDrillState="1">
      <items count="8">
        <item x="3"/>
        <item x="1"/>
        <item x="5"/>
        <item x="6"/>
        <item x="4"/>
        <item x="0"/>
        <item x="2"/>
        <item t="default"/>
      </items>
    </pivotField>
    <pivotField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Items count="1">
    <i/>
  </rowItems>
  <colItems count="1">
    <i/>
  </colItems>
  <dataFields count="1">
    <dataField name="Total Revenue" fld="2"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BFC68E3-0999-4B1E-979D-69E6C5BDF188}" name="PivotTable11" cacheId="132" applyNumberFormats="0" applyBorderFormats="0" applyFontFormats="0" applyPatternFormats="0" applyAlignmentFormats="0" applyWidthHeightFormats="1" dataCaption="Values" tag="9516e8b7-f1fc-4439-8c12-f19cc0f262cf" updatedVersion="8" minRefreshableVersion="3" useAutoFormatting="1" subtotalHiddenItems="1" rowGrandTotals="0" colGrandTotals="0" itemPrintTitles="1" createdVersion="8" indent="0" multipleFieldFilters="0" rowHeaderCaption="Category">
  <location ref="A29:B34" firstHeaderRow="1" firstDataRow="1" firstDataCol="1"/>
  <pivotFields count="4">
    <pivotField allDrilled="1" showAll="0" sortType="ascending" defaultAttributeDrillState="1">
      <items count="8">
        <item x="3"/>
        <item x="1"/>
        <item x="5"/>
        <item x="6"/>
        <item x="4"/>
        <item x="0"/>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5">
    <i>
      <x v="3"/>
    </i>
    <i>
      <x v="1"/>
    </i>
    <i>
      <x/>
    </i>
    <i>
      <x v="2"/>
    </i>
    <i>
      <x v="4"/>
    </i>
  </rowItems>
  <colItems count="1">
    <i/>
  </colItems>
  <dataFields count="1">
    <dataField name="Sum of menu.price" fld="2"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caption="Average of order_details_id"/>
    <pivotHierarchy dragToData="1" caption="Average of order_id"/>
    <pivotHierarchy dragToData="1" caption="Distinct Count of order_id"/>
    <pivotHierarchy dragToData="1"/>
    <pivotHierarchy dragToData="1"/>
  </pivotHierarchies>
  <pivotTableStyleInfo name="PivotStyleLight16" showRowHeaders="1" showColHeaders="1" showRowStripes="0" showColStripes="0" showLastColumn="1"/>
  <filters count="1">
    <filter fld="1" type="count" id="3" iMeasureHier="30">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F8096D-F403-40E3-ACF5-2118EE5F2BEC}" name="PivotTable1" cacheId="126" applyNumberFormats="0" applyBorderFormats="0" applyFontFormats="0" applyPatternFormats="0" applyAlignmentFormats="0" applyWidthHeightFormats="1" dataCaption="Values" tag="724ccdc1-a7fa-43f5-a11b-ec23dce15c03" updatedVersion="8" minRefreshableVersion="3" useAutoFormatting="1" subtotalHiddenItems="1" rowGrandTotals="0" colGrandTotals="0" itemPrintTitles="1" createdVersion="8" indent="0" multipleFieldFilters="0" chartFormat="21" rowHeaderCaption="Category">
  <location ref="A3:B13" firstHeaderRow="1" firstDataRow="1" firstDataCol="1"/>
  <pivotFields count="3">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0">
    <i>
      <x v="1"/>
    </i>
    <i>
      <x v="2"/>
    </i>
    <i>
      <x v="4"/>
    </i>
    <i>
      <x v="6"/>
    </i>
    <i>
      <x v="8"/>
    </i>
    <i>
      <x v="3"/>
    </i>
    <i>
      <x/>
    </i>
    <i>
      <x v="9"/>
    </i>
    <i>
      <x v="5"/>
    </i>
    <i>
      <x v="7"/>
    </i>
  </rowItems>
  <colItems count="1">
    <i/>
  </colItems>
  <dataFields count="1">
    <dataField name="Revenue" fld="1" baseField="0" baseItem="0"/>
  </dataFields>
  <chartFormats count="1">
    <chartFormat chart="20" format="4"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6DCC89-2EB0-4AAC-92C3-81C57154479E}" name="PivotTable8" cacheId="153" applyNumberFormats="0" applyBorderFormats="0" applyFontFormats="0" applyPatternFormats="0" applyAlignmentFormats="0" applyWidthHeightFormats="1" dataCaption="Values" tag="15f6ad79-d3ec-45fc-8188-f39ff0116f26" updatedVersion="8" minRefreshableVersion="3" useAutoFormatting="1" rowGrandTotals="0" colGrandTotals="0" itemPrintTitles="1" createdVersion="8" indent="0" multipleFieldFilters="0" chartFormat="44" rowHeaderCaption="Category">
  <location ref="D22:E36" firstHeaderRow="1" firstDataRow="1" firstDataCol="1"/>
  <pivotFields count="5">
    <pivotField allDrilled="1" showAll="0" sortType="ascending" defaultAttributeDrillState="1">
      <items count="8">
        <item x="3"/>
        <item x="1"/>
        <item x="5"/>
        <item x="6"/>
        <item x="4"/>
        <item x="0"/>
        <item x="2"/>
        <item t="default"/>
      </items>
    </pivotField>
    <pivotField allDrilled="1" showAll="0" measureFilter="1" defaultAttributeDrillState="1">
      <items count="4">
        <item x="0"/>
        <item x="1"/>
        <item x="2"/>
        <item t="default"/>
      </items>
    </pivotField>
    <pivotField dataField="1" showAll="0"/>
    <pivotField axis="axisRow" allDrilled="1" showAll="0" sortType="descending" defaultAttributeDrillState="1">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4">
    <i>
      <x v="2"/>
    </i>
    <i>
      <x v="3"/>
    </i>
    <i>
      <x v="7"/>
    </i>
    <i>
      <x v="8"/>
    </i>
    <i>
      <x v="9"/>
    </i>
    <i>
      <x v="6"/>
    </i>
    <i>
      <x v="4"/>
    </i>
    <i>
      <x v="10"/>
    </i>
    <i>
      <x v="5"/>
    </i>
    <i>
      <x v="1"/>
    </i>
    <i>
      <x v="11"/>
    </i>
    <i>
      <x v="12"/>
    </i>
    <i>
      <x v="13"/>
    </i>
    <i>
      <x/>
    </i>
  </rowItems>
  <colItems count="1">
    <i/>
  </colItems>
  <dataFields count="1">
    <dataField name="Count of order_details_id" fld="2" subtotal="count" baseField="0" baseItem="0"/>
  </dataFields>
  <chartFormats count="1">
    <chartFormat chart="43"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3" filterVal="3"/>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37BB7D-45E9-499D-8F80-570B3A3791C0}" name="PivotTable12" cacheId="123" applyNumberFormats="0" applyBorderFormats="0" applyFontFormats="0" applyPatternFormats="0" applyAlignmentFormats="0" applyWidthHeightFormats="1" dataCaption="Values" tag="21a76c03-952a-48fa-85be-d20a35c20d44" updatedVersion="8" minRefreshableVersion="3" useAutoFormatting="1" subtotalHiddenItems="1" rowGrandTotals="0" colGrandTotals="0" itemPrintTitles="1" createdVersion="8" indent="0" multipleFieldFilters="0" rowHeaderCaption="Category">
  <location ref="L19:L23" firstHeaderRow="1" firstDataRow="1" firstDataCol="1"/>
  <pivotFields count="4">
    <pivotField allDrilled="1" showAll="0" sortType="ascending" defaultAttributeDrillState="1">
      <items count="8">
        <item x="3"/>
        <item x="1"/>
        <item x="5"/>
        <item x="6"/>
        <item x="4"/>
        <item x="0"/>
        <item x="2"/>
        <item t="default"/>
      </items>
    </pivotField>
    <pivotField allDrilled="1" showAll="0" measureFilter="1" defaultAttributeDrillState="1">
      <items count="4">
        <item x="0"/>
        <item x="1"/>
        <item x="2"/>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1">
    <field x="2"/>
  </rowFields>
  <rowItems count="4">
    <i>
      <x/>
    </i>
    <i>
      <x v="1"/>
    </i>
    <i>
      <x v="2"/>
    </i>
    <i>
      <x v="3"/>
    </i>
  </rowItem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caption="Average of order_details_id"/>
    <pivotHierarchy dragToData="1" caption="Average of order_id"/>
    <pivotHierarchy dragToData="1" caption="Distinct Count of order_id"/>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3" filterVal="3"/>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736526-6E40-47EF-9C9B-31A4AFF8F863}" name="PivotTable3" cacheId="138" applyNumberFormats="0" applyBorderFormats="0" applyFontFormats="0" applyPatternFormats="0" applyAlignmentFormats="0" applyWidthHeightFormats="1" dataCaption="Values" tag="e0db1e8d-184f-4020-8683-753a18cbfe2c" updatedVersion="8" minRefreshableVersion="3" useAutoFormatting="1" rowGrandTotals="0" colGrandTotals="0" itemPrintTitles="1" createdVersion="8" indent="0" multipleFieldFilters="0" chartFormat="44" rowHeaderCaption="Category">
  <location ref="G3:H6" firstHeaderRow="1" firstDataRow="1" firstDataCol="1"/>
  <pivotFields count="4">
    <pivotField allDrilled="1" showAll="0" sortType="ascending" defaultAttributeDrillState="1">
      <items count="8">
        <item x="3"/>
        <item x="1"/>
        <item x="5"/>
        <item x="6"/>
        <item x="4"/>
        <item x="0"/>
        <item x="2"/>
        <item t="default"/>
      </items>
    </pivotField>
    <pivotField axis="axisRow"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3">
    <i>
      <x v="2"/>
    </i>
    <i>
      <x/>
    </i>
    <i>
      <x v="1"/>
    </i>
  </rowItems>
  <colItems count="1">
    <i/>
  </colItems>
  <dataFields count="1">
    <dataField name="Count of order_id" fld="2" subtotal="count" baseField="1" baseItem="0"/>
  </dataFields>
  <chartFormats count="4">
    <chartFormat chart="43" format="16" series="1">
      <pivotArea type="data" outline="0" fieldPosition="0">
        <references count="1">
          <reference field="4294967294" count="1" selected="0">
            <x v="0"/>
          </reference>
        </references>
      </pivotArea>
    </chartFormat>
    <chartFormat chart="43" format="17">
      <pivotArea type="data" outline="0" fieldPosition="0">
        <references count="2">
          <reference field="4294967294" count="1" selected="0">
            <x v="0"/>
          </reference>
          <reference field="1" count="1" selected="0">
            <x v="2"/>
          </reference>
        </references>
      </pivotArea>
    </chartFormat>
    <chartFormat chart="43" format="18">
      <pivotArea type="data" outline="0" fieldPosition="0">
        <references count="2">
          <reference field="4294967294" count="1" selected="0">
            <x v="0"/>
          </reference>
          <reference field="1" count="1" selected="0">
            <x v="0"/>
          </reference>
        </references>
      </pivotArea>
    </chartFormat>
    <chartFormat chart="43" format="19">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3" filterVal="3"/>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9831F1-853E-4BBB-8995-4A28308D2ED2}" name="PivotTable6" cacheId="147" applyNumberFormats="0" applyBorderFormats="0" applyFontFormats="0" applyPatternFormats="0" applyAlignmentFormats="0" applyWidthHeightFormats="1" dataCaption="Values" tag="6056fbea-fe9c-47bf-bc2c-8bd8c314387c" updatedVersion="8" minRefreshableVersion="3" useAutoFormatting="1" rowGrandTotals="0" colGrandTotals="0" itemPrintTitles="1" createdVersion="8" indent="0" multipleFieldFilters="0" chartFormat="21" rowHeaderCaption="Category" colHeaderCaption="Months">
  <location ref="J3:M14" firstHeaderRow="1" firstDataRow="2" firstDataCol="1"/>
  <pivotFields count="5">
    <pivotField allDrilled="1" showAll="0" sortType="ascending" defaultAttributeDrillState="1">
      <items count="8">
        <item x="3"/>
        <item x="1"/>
        <item x="5"/>
        <item x="6"/>
        <item x="4"/>
        <item x="0"/>
        <item x="2"/>
        <item t="default"/>
      </items>
    </pivotField>
    <pivotField allDrilled="1" showAll="0" measureFilter="1" defaultAttributeDrillState="1">
      <items count="4">
        <item x="0"/>
        <item x="1"/>
        <item x="2"/>
        <item t="default"/>
      </items>
    </pivotField>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Col" allDrilled="1" showAll="0" sortType="ascending" defaultAttributeDrillState="1">
      <items count="4">
        <item x="1"/>
        <item x="0"/>
        <item x="2"/>
        <item t="default"/>
      </items>
    </pivotField>
  </pivotFields>
  <rowFields count="1">
    <field x="2"/>
  </rowFields>
  <rowItems count="10">
    <i>
      <x v="1"/>
    </i>
    <i>
      <x v="2"/>
    </i>
    <i>
      <x v="4"/>
    </i>
    <i>
      <x v="6"/>
    </i>
    <i>
      <x v="8"/>
    </i>
    <i>
      <x v="3"/>
    </i>
    <i>
      <x/>
    </i>
    <i>
      <x v="9"/>
    </i>
    <i>
      <x v="5"/>
    </i>
    <i>
      <x v="7"/>
    </i>
  </rowItems>
  <colFields count="1">
    <field x="4"/>
  </colFields>
  <colItems count="3">
    <i>
      <x/>
    </i>
    <i>
      <x v="1"/>
    </i>
    <i>
      <x v="2"/>
    </i>
  </colItems>
  <dataFields count="1">
    <dataField name="Sum of menu.price" fld="3" baseField="0" baseItem="0"/>
  </dataFields>
  <chartFormats count="4">
    <chartFormat chart="20" format="6" series="1">
      <pivotArea type="data" outline="0" fieldPosition="0">
        <references count="2">
          <reference field="4294967294" count="1" selected="0">
            <x v="0"/>
          </reference>
          <reference field="4" count="1" selected="0">
            <x v="0"/>
          </reference>
        </references>
      </pivotArea>
    </chartFormat>
    <chartFormat chart="20" format="7" series="1">
      <pivotArea type="data" outline="0" fieldPosition="0">
        <references count="2">
          <reference field="4294967294" count="1" selected="0">
            <x v="0"/>
          </reference>
          <reference field="4" count="1" selected="0">
            <x v="1"/>
          </reference>
        </references>
      </pivotArea>
    </chartFormat>
    <chartFormat chart="20" format="8" series="1">
      <pivotArea type="data" outline="0" fieldPosition="0">
        <references count="2">
          <reference field="4294967294" count="1" selected="0">
            <x v="0"/>
          </reference>
          <reference field="4" count="1" selected="0">
            <x v="2"/>
          </reference>
        </references>
      </pivotArea>
    </chartFormat>
    <chartFormat chart="20" format="9"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3" filterVal="3"/>
        </filterColumn>
      </autoFilter>
    </filter>
  </filters>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EE585B-02C0-438E-B2CB-40A357D0F64F}" name="PivotTable2" cacheId="135" applyNumberFormats="0" applyBorderFormats="0" applyFontFormats="0" applyPatternFormats="0" applyAlignmentFormats="0" applyWidthHeightFormats="1" dataCaption="Values" tag="2a79036a-a285-4064-8f5e-2281cf857f6b" updatedVersion="8" minRefreshableVersion="3" useAutoFormatting="1" rowGrandTotals="0" colGrandTotals="0" itemPrintTitles="1" createdVersion="8" indent="0" multipleFieldFilters="0" chartFormat="13" rowHeaderCaption="Category">
  <location ref="D3:E10" firstHeaderRow="1" firstDataRow="1" firstDataCol="1"/>
  <pivotFields count="3">
    <pivotField dataField="1" showAll="0"/>
    <pivotField axis="axisRow" allDrilled="1" showAll="0" sortType="ascending" defaultAttributeDrillState="1">
      <items count="8">
        <item x="3"/>
        <item x="1"/>
        <item x="5"/>
        <item x="6"/>
        <item x="4"/>
        <item x="0"/>
        <item x="2"/>
        <item t="default"/>
      </items>
    </pivotField>
    <pivotField allDrilled="1" showAll="0" dataSourceSort="1" defaultAttributeDrillState="1"/>
  </pivotFields>
  <rowFields count="1">
    <field x="1"/>
  </rowFields>
  <rowItems count="7">
    <i>
      <x/>
    </i>
    <i>
      <x v="1"/>
    </i>
    <i>
      <x v="2"/>
    </i>
    <i>
      <x v="3"/>
    </i>
    <i>
      <x v="4"/>
    </i>
    <i>
      <x v="5"/>
    </i>
    <i>
      <x v="6"/>
    </i>
  </rowItems>
  <colItems count="1">
    <i/>
  </colItems>
  <dataFields count="1">
    <dataField name="Count of order_details_id" fld="0" subtotal="count" baseField="0" baseItem="0"/>
  </dataFields>
  <chartFormats count="8">
    <chartFormat chart="12" format="25" series="1">
      <pivotArea type="data" outline="0" fieldPosition="0">
        <references count="1">
          <reference field="4294967294" count="1" selected="0">
            <x v="0"/>
          </reference>
        </references>
      </pivotArea>
    </chartFormat>
    <chartFormat chart="12" format="26">
      <pivotArea type="data" outline="0" fieldPosition="0">
        <references count="2">
          <reference field="4294967294" count="1" selected="0">
            <x v="0"/>
          </reference>
          <reference field="1" count="1" selected="0">
            <x v="0"/>
          </reference>
        </references>
      </pivotArea>
    </chartFormat>
    <chartFormat chart="12" format="27">
      <pivotArea type="data" outline="0" fieldPosition="0">
        <references count="2">
          <reference field="4294967294" count="1" selected="0">
            <x v="0"/>
          </reference>
          <reference field="1" count="1" selected="0">
            <x v="1"/>
          </reference>
        </references>
      </pivotArea>
    </chartFormat>
    <chartFormat chart="12" format="28">
      <pivotArea type="data" outline="0" fieldPosition="0">
        <references count="2">
          <reference field="4294967294" count="1" selected="0">
            <x v="0"/>
          </reference>
          <reference field="1" count="1" selected="0">
            <x v="2"/>
          </reference>
        </references>
      </pivotArea>
    </chartFormat>
    <chartFormat chart="12" format="29">
      <pivotArea type="data" outline="0" fieldPosition="0">
        <references count="2">
          <reference field="4294967294" count="1" selected="0">
            <x v="0"/>
          </reference>
          <reference field="1" count="1" selected="0">
            <x v="3"/>
          </reference>
        </references>
      </pivotArea>
    </chartFormat>
    <chartFormat chart="12" format="30">
      <pivotArea type="data" outline="0" fieldPosition="0">
        <references count="2">
          <reference field="4294967294" count="1" selected="0">
            <x v="0"/>
          </reference>
          <reference field="1" count="1" selected="0">
            <x v="4"/>
          </reference>
        </references>
      </pivotArea>
    </chartFormat>
    <chartFormat chart="12" format="31">
      <pivotArea type="data" outline="0" fieldPosition="0">
        <references count="2">
          <reference field="4294967294" count="1" selected="0">
            <x v="0"/>
          </reference>
          <reference field="1" count="1" selected="0">
            <x v="5"/>
          </reference>
        </references>
      </pivotArea>
    </chartFormat>
    <chartFormat chart="12" format="32">
      <pivotArea type="data" outline="0" fieldPosition="0">
        <references count="2">
          <reference field="4294967294" count="1" selected="0">
            <x v="0"/>
          </reference>
          <reference field="1" count="1" selected="0">
            <x v="6"/>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AA653E-5922-4A28-A215-91E6CA2AE4C4}" name="PivotTable5" cacheId="144" applyNumberFormats="0" applyBorderFormats="0" applyFontFormats="0" applyPatternFormats="0" applyAlignmentFormats="0" applyWidthHeightFormats="1" dataCaption="Values" tag="926d791e-83bb-4259-8e1c-411ef7c9c4f7" updatedVersion="8" minRefreshableVersion="3" useAutoFormatting="1" rowGrandTotals="0" colGrandTotals="0" itemPrintTitles="1" createdVersion="8" indent="0" multipleFieldFilters="0" rowHeaderCaption="Category">
  <location ref="A24:A25" firstHeaderRow="1" firstDataRow="1" firstDataCol="0"/>
  <pivotFields count="4">
    <pivotField allDrilled="1" showAll="0" sortType="ascending" defaultAttributeDrillState="1">
      <items count="8">
        <item x="3"/>
        <item x="1"/>
        <item x="5"/>
        <item x="6"/>
        <item x="4"/>
        <item x="0"/>
        <item x="2"/>
        <item t="default"/>
      </items>
    </pivotField>
    <pivotField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Items count="1">
    <i/>
  </rowItems>
  <colItems count="1">
    <i/>
  </colItems>
  <dataFields count="1">
    <dataField name="Total sales" fld="2" baseField="0" baseItem="0"/>
  </dataFields>
  <formats count="1">
    <format dxfId="4">
      <pivotArea dataOnly="0" labelOnly="1" outline="0" axis="axisValues"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Count of order_details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787FFD-F5E2-4AB6-810C-4C39D71060EC}" name="PivotTable10" cacheId="129" applyNumberFormats="0" applyBorderFormats="0" applyFontFormats="0" applyPatternFormats="0" applyAlignmentFormats="0" applyWidthHeightFormats="1" dataCaption="Values" tag="a674a41b-84f8-4fca-bb71-71497d2f42b0" updatedVersion="8" minRefreshableVersion="3" useAutoFormatting="1" rowGrandTotals="0" colGrandTotals="0" itemPrintTitles="1" createdVersion="8" indent="0" multipleFieldFilters="0" chartFormat="16" rowHeaderCaption="Category">
  <location ref="G19:J30" firstHeaderRow="1" firstDataRow="2" firstDataCol="1"/>
  <pivotFields count="5">
    <pivotField allDrilled="1" showAll="0" sortType="ascending" defaultAttributeDrillState="1">
      <items count="8">
        <item x="3"/>
        <item x="1"/>
        <item x="5"/>
        <item x="6"/>
        <item x="4"/>
        <item x="0"/>
        <item x="2"/>
        <item t="default"/>
      </items>
    </pivotField>
    <pivotField allDrilled="1" showAll="0" measureFilter="1" defaultAttributeDrillState="1">
      <items count="4">
        <item x="0"/>
        <item x="1"/>
        <item x="2"/>
        <item t="default"/>
      </items>
    </pivotField>
    <pivotField axis="axisCol" allDrilled="1" showAll="0" sortType="ascending" defaultAttributeDrillState="1">
      <items count="4">
        <item x="1"/>
        <item x="0"/>
        <item x="2"/>
        <item t="default"/>
      </items>
    </pivotField>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10">
    <i>
      <x v="1"/>
    </i>
    <i>
      <x v="2"/>
    </i>
    <i>
      <x v="4"/>
    </i>
    <i>
      <x v="6"/>
    </i>
    <i>
      <x v="8"/>
    </i>
    <i>
      <x v="3"/>
    </i>
    <i>
      <x/>
    </i>
    <i>
      <x v="9"/>
    </i>
    <i>
      <x v="5"/>
    </i>
    <i>
      <x v="7"/>
    </i>
  </rowItems>
  <colFields count="1">
    <field x="2"/>
  </colFields>
  <colItems count="3">
    <i>
      <x/>
    </i>
    <i>
      <x v="1"/>
    </i>
    <i>
      <x v="2"/>
    </i>
  </colItems>
  <dataFields count="1">
    <dataField name="Sum of menu.price" fld="4" baseField="0" baseItem="0"/>
  </dataFields>
  <chartFormats count="7">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15" format="6" series="1">
      <pivotArea type="data" outline="0" fieldPosition="0">
        <references count="2">
          <reference field="4294967294" count="1" selected="0">
            <x v="0"/>
          </reference>
          <reference field="2" count="1" selected="0">
            <x v="0"/>
          </reference>
        </references>
      </pivotArea>
    </chartFormat>
    <chartFormat chart="15" format="7" series="1">
      <pivotArea type="data" outline="0" fieldPosition="0">
        <references count="2">
          <reference field="4294967294" count="1" selected="0">
            <x v="0"/>
          </reference>
          <reference field="2" count="1" selected="0">
            <x v="1"/>
          </reference>
        </references>
      </pivotArea>
    </chartFormat>
    <chartFormat chart="15" format="8" series="1">
      <pivotArea type="data" outline="0" fieldPosition="0">
        <references count="2">
          <reference field="4294967294" count="1" selected="0">
            <x v="0"/>
          </reference>
          <reference field="2" count="1" selected="0">
            <x v="2"/>
          </reference>
        </references>
      </pivotArea>
    </chartFormat>
    <chartFormat chart="15" format="9"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caption="Count of order_details_id"/>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0">
      <autoFilter ref="A1">
        <filterColumn colId="0">
          <top10 val="3" filterVal="3"/>
        </filterColumn>
      </autoFilter>
    </filter>
  </filters>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x15:activeTabTopLevelEntity name="[orde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NAME" xr10:uid="{05A40CAA-5B5B-4490-A109-7A2C76168FB0}" sourceName="[order].[WEEKNAME]">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65916938">
      <levels count="2">
        <level uniqueName="[order].[WEEKNAME].[(All)]" sourceCaption="(All)" count="0"/>
        <level uniqueName="[order].[WEEKNAME].[WEEKNAME]" sourceCaption="WEEKNAME" count="2">
          <ranges>
            <range startItem="0">
              <i n="[order].[WEEKNAME].&amp;[Weekday]" c="Weekday"/>
              <i n="[order].[WEEKNAME].&amp;[Weekend]" c="Weekend"/>
            </range>
          </ranges>
        </level>
      </levels>
      <selections count="1">
        <selection n="[order].[WEEK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TYPE" xr10:uid="{F7106F78-3FD5-49A2-A883-6F5A03E046B3}" sourceName="[order].[DAYTYPE]">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65916938">
      <levels count="2">
        <level uniqueName="[order].[DAYTYPE].[(All)]" sourceCaption="(All)" count="0"/>
        <level uniqueName="[order].[DAYTYPE].[DAYTYPE]" sourceCaption="DAYTYPE" count="4">
          <ranges>
            <range startItem="0">
              <i n="[order].[DAYTYPE].&amp;[Afternoon]" c="Afternoon"/>
              <i n="[order].[DAYTYPE].&amp;[Evening]" c="Evening"/>
              <i n="[order].[DAYTYPE].&amp;[Morning]" c="Morning"/>
              <i n="[order].[DAYTYPE].&amp;[Night]" c="Night"/>
            </range>
          </ranges>
        </level>
      </levels>
      <selections count="1">
        <selection n="[order].[DAY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AC6BCD-8AF7-4F8D-B9F1-01BF1F4340BE}" sourceName="[menu].[category]">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65916938">
      <levels count="2">
        <level uniqueName="[menu].[category].[(All)]" sourceCaption="(All)" count="0"/>
        <level uniqueName="[menu].[category].[category]" sourceCaption="category" count="10">
          <ranges>
            <range startItem="0">
              <i n="[menu].[category].&amp;[Breakfast]" c="Breakfast"/>
              <i n="[menu].[category].&amp;[Burger]" c="Burger"/>
              <i n="[menu].[category].&amp;[Chicken]" c="Chicken"/>
              <i n="[menu].[category].&amp;[Fries]" c="Fries"/>
              <i n="[menu].[category].&amp;[Pasta]" c="Pasta"/>
              <i n="[menu].[category].&amp;[Salad]" c="Salad"/>
              <i n="[menu].[category].&amp;[Sandwich]" c="Sandwich"/>
              <i n="[menu].[category].&amp;[Shakes]" c="Shakes"/>
              <i n="[menu].[category].&amp;[Sides]" c="Sides"/>
              <i n="[menu].[category].&amp;[Wraps]" c="Wraps"/>
            </range>
          </ranges>
        </level>
      </levels>
      <selections count="1">
        <selection n="[menu].[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97CCD94-CA31-4C31-BC23-CE76A0AEB742}" sourceName="[order].[Month Name]">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65916938">
      <levels count="2">
        <level uniqueName="[order].[Month Name].[(All)]" sourceCaption="(All)" count="0"/>
        <level uniqueName="[order].[Month Name].[Month Name]" sourceCaption="Month Name" count="3">
          <ranges>
            <range startItem="0">
              <i n="[order].[Month Name].&amp;[February]" c="February"/>
              <i n="[order].[Month Name].&amp;[January]" c="January"/>
              <i n="[order].[Month Name].&amp;[March]" c="March"/>
            </range>
          </ranges>
        </level>
      </levels>
      <selections count="1">
        <selection n="[order].[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NAME" xr10:uid="{F329FB66-2AE1-4DC0-A6FC-6C06A41C0458}" cache="Slicer_WEEKNAME" caption="WEEKNAME" level="1" rowHeight="540000"/>
  <slicer name="DAYTYPE" xr10:uid="{4DA4255B-C4F2-4BC7-AD3A-AA9CD01499C2}" cache="Slicer_DAYTYPE" caption="DAYTYPE" level="1" rowHeight="360000"/>
  <slicer name="category" xr10:uid="{C3C7F803-A0DF-4920-A8E9-E18CA1E2AD9D}" cache="Slicer_category" caption="category" level="1" rowHeight="486000"/>
  <slicer name="Month Name" xr10:uid="{C2FC8CED-444A-46CB-92DA-01E3DA1B0894}" cache="Slicer_Month_Name" caption="Month Name" level="1" rowHeight="54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tabSelected="1" zoomScale="79" workbookViewId="0">
      <selection activeCell="A17" sqref="A17"/>
    </sheetView>
  </sheetViews>
  <sheetFormatPr defaultRowHeight="14.4" x14ac:dyDescent="0.3"/>
  <cols>
    <col min="1" max="1" width="10.109375" bestFit="1" customWidth="1"/>
    <col min="2" max="2" width="17.6640625" bestFit="1" customWidth="1"/>
    <col min="4" max="4" width="11.5546875" bestFit="1" customWidth="1"/>
    <col min="5" max="5" width="23.5546875" bestFit="1" customWidth="1"/>
    <col min="7" max="7" width="11.5546875" bestFit="1" customWidth="1"/>
    <col min="8" max="8" width="17.6640625" bestFit="1" customWidth="1"/>
    <col min="9" max="9" width="8.6640625" bestFit="1" customWidth="1"/>
    <col min="10" max="10" width="17.6640625" bestFit="1" customWidth="1"/>
    <col min="11" max="11" width="10.5546875" bestFit="1" customWidth="1"/>
    <col min="12" max="12" width="8.6640625" bestFit="1" customWidth="1"/>
    <col min="13" max="13" width="8" bestFit="1" customWidth="1"/>
  </cols>
  <sheetData>
    <row r="1" spans="1:13" ht="14.4" customHeight="1" x14ac:dyDescent="0.3">
      <c r="A1" s="7" t="s">
        <v>11</v>
      </c>
      <c r="B1" s="7"/>
      <c r="D1" s="7" t="s">
        <v>14</v>
      </c>
      <c r="E1" s="7"/>
      <c r="G1" s="7" t="s">
        <v>23</v>
      </c>
      <c r="H1" s="7"/>
      <c r="J1" s="7" t="s">
        <v>32</v>
      </c>
      <c r="K1" s="7"/>
      <c r="L1" s="7"/>
      <c r="M1" s="7"/>
    </row>
    <row r="2" spans="1:13" x14ac:dyDescent="0.3">
      <c r="A2" s="7"/>
      <c r="B2" s="7"/>
      <c r="D2" s="7"/>
      <c r="E2" s="7"/>
      <c r="G2" s="7"/>
      <c r="H2" s="7"/>
      <c r="J2" s="7"/>
      <c r="K2" s="7"/>
      <c r="L2" s="7"/>
      <c r="M2" s="7"/>
    </row>
    <row r="3" spans="1:13" x14ac:dyDescent="0.3">
      <c r="A3" s="1" t="s">
        <v>13</v>
      </c>
      <c r="B3" t="s">
        <v>12</v>
      </c>
      <c r="D3" s="1" t="s">
        <v>13</v>
      </c>
      <c r="E3" t="s">
        <v>15</v>
      </c>
      <c r="G3" s="1" t="s">
        <v>13</v>
      </c>
      <c r="H3" t="s">
        <v>29</v>
      </c>
      <c r="J3" s="1" t="s">
        <v>10</v>
      </c>
      <c r="K3" s="1" t="s">
        <v>37</v>
      </c>
    </row>
    <row r="4" spans="1:13" x14ac:dyDescent="0.3">
      <c r="A4" s="2" t="s">
        <v>1</v>
      </c>
      <c r="B4" s="8">
        <v>21639.010000000773</v>
      </c>
      <c r="D4" s="2" t="s">
        <v>19</v>
      </c>
      <c r="E4" s="8">
        <v>1776</v>
      </c>
      <c r="G4" s="2" t="s">
        <v>28</v>
      </c>
      <c r="H4" s="8">
        <v>631</v>
      </c>
      <c r="J4" s="1" t="s">
        <v>13</v>
      </c>
      <c r="K4" t="s">
        <v>34</v>
      </c>
      <c r="L4" t="s">
        <v>33</v>
      </c>
      <c r="M4" t="s">
        <v>35</v>
      </c>
    </row>
    <row r="5" spans="1:13" x14ac:dyDescent="0.3">
      <c r="A5" s="2" t="s">
        <v>2</v>
      </c>
      <c r="B5" s="8">
        <v>12393.49999999986</v>
      </c>
      <c r="D5" s="2" t="s">
        <v>17</v>
      </c>
      <c r="E5" s="8">
        <v>2010</v>
      </c>
      <c r="G5" s="2" t="s">
        <v>24</v>
      </c>
      <c r="H5" s="8">
        <v>623</v>
      </c>
      <c r="J5" s="2" t="s">
        <v>1</v>
      </c>
      <c r="K5" s="8">
        <v>7444.0499999998538</v>
      </c>
      <c r="L5" s="8">
        <v>6941.2799999998533</v>
      </c>
      <c r="M5" s="8">
        <v>7253.6799999998457</v>
      </c>
    </row>
    <row r="6" spans="1:13" x14ac:dyDescent="0.3">
      <c r="A6" s="2" t="s">
        <v>4</v>
      </c>
      <c r="B6" s="8">
        <v>9223.0499999998174</v>
      </c>
      <c r="D6" s="2" t="s">
        <v>21</v>
      </c>
      <c r="E6" s="8">
        <v>1788</v>
      </c>
      <c r="G6" s="2" t="s">
        <v>25</v>
      </c>
      <c r="H6" s="8">
        <v>592</v>
      </c>
      <c r="J6" s="2" t="s">
        <v>2</v>
      </c>
      <c r="K6" s="8">
        <v>4135.3499999999367</v>
      </c>
      <c r="L6" s="8">
        <v>3960.2799999999311</v>
      </c>
      <c r="M6" s="8">
        <v>4297.8699999999144</v>
      </c>
    </row>
    <row r="7" spans="1:13" x14ac:dyDescent="0.3">
      <c r="A7" s="2" t="s">
        <v>6</v>
      </c>
      <c r="B7" s="8">
        <v>8241.9499999999371</v>
      </c>
      <c r="D7" s="2" t="s">
        <v>22</v>
      </c>
      <c r="E7" s="8">
        <v>1531</v>
      </c>
      <c r="J7" s="2" t="s">
        <v>4</v>
      </c>
      <c r="K7" s="8">
        <v>3071.3499999999754</v>
      </c>
      <c r="L7" s="8">
        <v>2998.4399999999773</v>
      </c>
      <c r="M7" s="8">
        <v>3153.2599999999734</v>
      </c>
    </row>
    <row r="8" spans="1:13" x14ac:dyDescent="0.3">
      <c r="A8" s="2" t="s">
        <v>8</v>
      </c>
      <c r="B8" s="8">
        <v>2876.9799999999377</v>
      </c>
      <c r="D8" s="2" t="s">
        <v>20</v>
      </c>
      <c r="E8" s="8">
        <v>1689</v>
      </c>
      <c r="J8" s="2" t="s">
        <v>6</v>
      </c>
      <c r="K8" s="8">
        <v>2699.5099999999838</v>
      </c>
      <c r="L8" s="8">
        <v>2589.6699999999869</v>
      </c>
      <c r="M8" s="8">
        <v>2952.7699999999772</v>
      </c>
    </row>
    <row r="9" spans="1:13" x14ac:dyDescent="0.3">
      <c r="A9" s="2" t="s">
        <v>3</v>
      </c>
      <c r="B9" s="8">
        <v>2510.1999999999998</v>
      </c>
      <c r="D9" s="2" t="s">
        <v>16</v>
      </c>
      <c r="E9" s="8">
        <v>1822</v>
      </c>
      <c r="J9" s="2" t="s">
        <v>8</v>
      </c>
      <c r="K9" s="8">
        <v>1015.050000000003</v>
      </c>
      <c r="L9" s="8">
        <v>899.54000000000258</v>
      </c>
      <c r="M9" s="8">
        <v>962.39000000000271</v>
      </c>
    </row>
    <row r="10" spans="1:13" x14ac:dyDescent="0.3">
      <c r="A10" s="2" t="s">
        <v>0</v>
      </c>
      <c r="B10" s="8">
        <v>1286.1899999999916</v>
      </c>
      <c r="D10" s="2" t="s">
        <v>18</v>
      </c>
      <c r="E10" s="8">
        <v>1618</v>
      </c>
      <c r="G10" s="7" t="s">
        <v>41</v>
      </c>
      <c r="H10" s="7"/>
      <c r="J10" s="2" t="s">
        <v>3</v>
      </c>
      <c r="K10" s="8">
        <v>862.37999999999818</v>
      </c>
      <c r="L10" s="8">
        <v>757.13999999999862</v>
      </c>
      <c r="M10" s="8">
        <v>890.67999999999802</v>
      </c>
    </row>
    <row r="11" spans="1:13" x14ac:dyDescent="0.3">
      <c r="A11" s="2" t="s">
        <v>9</v>
      </c>
      <c r="B11" s="8">
        <v>1225.6200000000026</v>
      </c>
      <c r="G11" s="7"/>
      <c r="H11" s="7"/>
      <c r="J11" s="2" t="s">
        <v>0</v>
      </c>
      <c r="K11" s="8">
        <v>471.51000000000136</v>
      </c>
      <c r="L11" s="8">
        <v>396.1800000000008</v>
      </c>
      <c r="M11" s="8">
        <v>418.50000000000097</v>
      </c>
    </row>
    <row r="12" spans="1:13" x14ac:dyDescent="0.3">
      <c r="A12" s="2" t="s">
        <v>5</v>
      </c>
      <c r="B12" s="8">
        <v>1147.4100000000014</v>
      </c>
      <c r="G12" s="1" t="s">
        <v>13</v>
      </c>
      <c r="H12" t="s">
        <v>10</v>
      </c>
      <c r="J12" s="2" t="s">
        <v>9</v>
      </c>
      <c r="K12" s="8">
        <v>368.99000000000052</v>
      </c>
      <c r="L12" s="8">
        <v>470.71000000000078</v>
      </c>
      <c r="M12" s="8">
        <v>385.92000000000058</v>
      </c>
    </row>
    <row r="13" spans="1:13" x14ac:dyDescent="0.3">
      <c r="A13" s="2" t="s">
        <v>7</v>
      </c>
      <c r="B13" s="8">
        <v>1082.3800000000028</v>
      </c>
      <c r="D13" s="7" t="s">
        <v>38</v>
      </c>
      <c r="E13" s="7"/>
      <c r="G13" s="2" t="s">
        <v>42</v>
      </c>
      <c r="H13" s="8">
        <v>44475.74999999893</v>
      </c>
      <c r="J13" s="2" t="s">
        <v>5</v>
      </c>
      <c r="K13" s="8">
        <v>367.83000000000033</v>
      </c>
      <c r="L13" s="8">
        <v>351.3600000000003</v>
      </c>
      <c r="M13" s="8">
        <v>428.22000000000043</v>
      </c>
    </row>
    <row r="14" spans="1:13" x14ac:dyDescent="0.3">
      <c r="D14" s="7"/>
      <c r="E14" s="7"/>
      <c r="G14" s="2" t="s">
        <v>43</v>
      </c>
      <c r="H14" s="8">
        <v>17150.540000000183</v>
      </c>
      <c r="J14" s="2" t="s">
        <v>7</v>
      </c>
      <c r="K14" s="8">
        <v>388.70000000000067</v>
      </c>
      <c r="L14" s="8">
        <v>313.9500000000005</v>
      </c>
      <c r="M14" s="8">
        <v>379.7300000000007</v>
      </c>
    </row>
    <row r="15" spans="1:13" x14ac:dyDescent="0.3">
      <c r="A15" s="7" t="s">
        <v>30</v>
      </c>
      <c r="B15" s="7"/>
      <c r="D15" t="s">
        <v>15</v>
      </c>
      <c r="E15" t="s">
        <v>39</v>
      </c>
    </row>
    <row r="16" spans="1:13" x14ac:dyDescent="0.3">
      <c r="A16" s="7"/>
      <c r="B16" s="7"/>
      <c r="D16" s="8">
        <v>12234</v>
      </c>
      <c r="E16" s="8">
        <v>5370</v>
      </c>
    </row>
    <row r="17" spans="1:12" ht="14.4" customHeight="1" x14ac:dyDescent="0.3">
      <c r="A17" t="s">
        <v>50</v>
      </c>
      <c r="G17" s="7" t="s">
        <v>44</v>
      </c>
      <c r="H17" s="7"/>
      <c r="I17" s="7"/>
      <c r="J17" s="7"/>
    </row>
    <row r="18" spans="1:12" x14ac:dyDescent="0.3">
      <c r="A18" s="8">
        <v>61626.289999998997</v>
      </c>
      <c r="D18" s="4">
        <f>D16/E16</f>
        <v>2.2782122905027933</v>
      </c>
      <c r="G18" s="7"/>
      <c r="H18" s="7"/>
      <c r="I18" s="7"/>
      <c r="J18" s="7"/>
    </row>
    <row r="19" spans="1:12" x14ac:dyDescent="0.3">
      <c r="G19" s="1" t="s">
        <v>10</v>
      </c>
      <c r="H19" s="1" t="s">
        <v>36</v>
      </c>
      <c r="L19" s="1" t="s">
        <v>13</v>
      </c>
    </row>
    <row r="20" spans="1:12" x14ac:dyDescent="0.3">
      <c r="D20" s="6" t="s">
        <v>40</v>
      </c>
      <c r="E20" s="6"/>
      <c r="G20" s="1" t="s">
        <v>13</v>
      </c>
      <c r="H20" t="s">
        <v>34</v>
      </c>
      <c r="I20" t="s">
        <v>33</v>
      </c>
      <c r="J20" t="s">
        <v>35</v>
      </c>
      <c r="L20" s="2" t="s">
        <v>46</v>
      </c>
    </row>
    <row r="21" spans="1:12" x14ac:dyDescent="0.3">
      <c r="D21" s="6"/>
      <c r="E21" s="6"/>
      <c r="G21" s="2" t="s">
        <v>1</v>
      </c>
      <c r="H21" s="8">
        <v>7444.0499999998538</v>
      </c>
      <c r="I21" s="8">
        <v>6941.2799999998533</v>
      </c>
      <c r="J21" s="8">
        <v>7253.6799999998457</v>
      </c>
      <c r="L21" s="2" t="s">
        <v>47</v>
      </c>
    </row>
    <row r="22" spans="1:12" x14ac:dyDescent="0.3">
      <c r="D22" s="1" t="s">
        <v>13</v>
      </c>
      <c r="E22" t="s">
        <v>15</v>
      </c>
      <c r="G22" s="2" t="s">
        <v>2</v>
      </c>
      <c r="H22" s="8">
        <v>4135.3499999999367</v>
      </c>
      <c r="I22" s="8">
        <v>3960.2799999999311</v>
      </c>
      <c r="J22" s="8">
        <v>4297.8699999999144</v>
      </c>
      <c r="L22" s="2" t="s">
        <v>48</v>
      </c>
    </row>
    <row r="23" spans="1:12" x14ac:dyDescent="0.3">
      <c r="D23" s="2">
        <v>12</v>
      </c>
      <c r="E23" s="8">
        <v>1672</v>
      </c>
      <c r="G23" s="2" t="s">
        <v>4</v>
      </c>
      <c r="H23" s="8">
        <v>3071.3499999999754</v>
      </c>
      <c r="I23" s="8">
        <v>2998.4399999999773</v>
      </c>
      <c r="J23" s="8">
        <v>3153.2599999999734</v>
      </c>
      <c r="L23" s="2" t="s">
        <v>49</v>
      </c>
    </row>
    <row r="24" spans="1:12" x14ac:dyDescent="0.3">
      <c r="A24" s="3" t="s">
        <v>31</v>
      </c>
      <c r="D24" s="2">
        <v>13</v>
      </c>
      <c r="E24" s="8">
        <v>1575</v>
      </c>
      <c r="G24" s="2" t="s">
        <v>6</v>
      </c>
      <c r="H24" s="8">
        <v>2699.5099999999838</v>
      </c>
      <c r="I24" s="8">
        <v>2589.6699999999869</v>
      </c>
      <c r="J24" s="8">
        <v>2952.7699999999772</v>
      </c>
    </row>
    <row r="25" spans="1:12" x14ac:dyDescent="0.3">
      <c r="A25" s="8">
        <v>61626.289999998997</v>
      </c>
      <c r="D25" s="2">
        <v>17</v>
      </c>
      <c r="E25" s="8">
        <v>1370</v>
      </c>
      <c r="G25" s="2" t="s">
        <v>8</v>
      </c>
      <c r="H25" s="8">
        <v>1015.050000000003</v>
      </c>
      <c r="I25" s="8">
        <v>899.54000000000258</v>
      </c>
      <c r="J25" s="8">
        <v>962.39000000000271</v>
      </c>
    </row>
    <row r="26" spans="1:12" x14ac:dyDescent="0.3">
      <c r="D26" s="2">
        <v>18</v>
      </c>
      <c r="E26" s="8">
        <v>1307</v>
      </c>
      <c r="G26" s="2" t="s">
        <v>3</v>
      </c>
      <c r="H26" s="8">
        <v>862.37999999999818</v>
      </c>
      <c r="I26" s="8">
        <v>757.13999999999862</v>
      </c>
      <c r="J26" s="8">
        <v>890.67999999999802</v>
      </c>
    </row>
    <row r="27" spans="1:12" x14ac:dyDescent="0.3">
      <c r="A27" s="7" t="s">
        <v>45</v>
      </c>
      <c r="B27" s="7"/>
      <c r="D27" s="2">
        <v>19</v>
      </c>
      <c r="E27" s="8">
        <v>1085</v>
      </c>
      <c r="G27" s="2" t="s">
        <v>0</v>
      </c>
      <c r="H27" s="8">
        <v>471.51000000000136</v>
      </c>
      <c r="I27" s="8">
        <v>396.1800000000008</v>
      </c>
      <c r="J27" s="8">
        <v>418.50000000000097</v>
      </c>
    </row>
    <row r="28" spans="1:12" x14ac:dyDescent="0.3">
      <c r="A28" s="7"/>
      <c r="B28" s="7"/>
      <c r="D28" s="2">
        <v>16</v>
      </c>
      <c r="E28" s="8">
        <v>1054</v>
      </c>
      <c r="G28" s="2" t="s">
        <v>9</v>
      </c>
      <c r="H28" s="8">
        <v>368.99000000000052</v>
      </c>
      <c r="I28" s="8">
        <v>470.71000000000078</v>
      </c>
      <c r="J28" s="8">
        <v>385.92000000000058</v>
      </c>
    </row>
    <row r="29" spans="1:12" x14ac:dyDescent="0.3">
      <c r="A29" s="1" t="s">
        <v>13</v>
      </c>
      <c r="B29" t="s">
        <v>10</v>
      </c>
      <c r="D29" s="2">
        <v>14</v>
      </c>
      <c r="E29" s="8">
        <v>968</v>
      </c>
      <c r="G29" s="2" t="s">
        <v>5</v>
      </c>
      <c r="H29" s="8">
        <v>367.83000000000033</v>
      </c>
      <c r="I29" s="8">
        <v>351.3600000000003</v>
      </c>
      <c r="J29" s="8">
        <v>428.22000000000043</v>
      </c>
    </row>
    <row r="30" spans="1:12" x14ac:dyDescent="0.3">
      <c r="A30" s="2" t="s">
        <v>27</v>
      </c>
      <c r="B30" s="8">
        <v>3965.3599999999824</v>
      </c>
      <c r="D30" s="2">
        <v>20</v>
      </c>
      <c r="E30" s="8">
        <v>889</v>
      </c>
      <c r="G30" s="2" t="s">
        <v>7</v>
      </c>
      <c r="H30" s="8">
        <v>388.70000000000067</v>
      </c>
      <c r="I30" s="8">
        <v>313.9500000000005</v>
      </c>
      <c r="J30" s="8">
        <v>379.7300000000007</v>
      </c>
    </row>
    <row r="31" spans="1:12" x14ac:dyDescent="0.3">
      <c r="A31" s="2" t="s">
        <v>25</v>
      </c>
      <c r="B31" s="8">
        <v>3842.0799999999422</v>
      </c>
      <c r="D31" s="2">
        <v>15</v>
      </c>
      <c r="E31" s="8">
        <v>751</v>
      </c>
    </row>
    <row r="32" spans="1:12" x14ac:dyDescent="0.3">
      <c r="A32" s="2" t="s">
        <v>24</v>
      </c>
      <c r="B32" s="8">
        <v>3731.7699999999977</v>
      </c>
      <c r="D32" s="2">
        <v>11</v>
      </c>
      <c r="E32" s="8">
        <v>630</v>
      </c>
    </row>
    <row r="33" spans="1:5" x14ac:dyDescent="0.3">
      <c r="A33" s="2" t="s">
        <v>26</v>
      </c>
      <c r="B33" s="8">
        <v>1693.5400000000191</v>
      </c>
      <c r="D33" s="2">
        <v>21</v>
      </c>
      <c r="E33" s="8">
        <v>608</v>
      </c>
    </row>
    <row r="34" spans="1:5" x14ac:dyDescent="0.3">
      <c r="A34" s="2" t="s">
        <v>28</v>
      </c>
      <c r="B34" s="8">
        <v>1255.6900000000048</v>
      </c>
      <c r="D34" s="2">
        <v>22</v>
      </c>
      <c r="E34" s="8">
        <v>309</v>
      </c>
    </row>
    <row r="35" spans="1:5" x14ac:dyDescent="0.3">
      <c r="D35" s="2">
        <v>23</v>
      </c>
      <c r="E35" s="8">
        <v>11</v>
      </c>
    </row>
    <row r="36" spans="1:5" x14ac:dyDescent="0.3">
      <c r="D36" s="2">
        <v>10</v>
      </c>
      <c r="E36" s="8">
        <v>5</v>
      </c>
    </row>
  </sheetData>
  <mergeCells count="10">
    <mergeCell ref="D20:E21"/>
    <mergeCell ref="G10:H11"/>
    <mergeCell ref="G17:J18"/>
    <mergeCell ref="A27:B28"/>
    <mergeCell ref="A1:B2"/>
    <mergeCell ref="D1:E2"/>
    <mergeCell ref="G1:H2"/>
    <mergeCell ref="A15:B16"/>
    <mergeCell ref="J1:M2"/>
    <mergeCell ref="D13:E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304DF-736C-49F3-8564-415701D9F293}">
  <dimension ref="A1"/>
  <sheetViews>
    <sheetView showGridLines="0" zoomScale="67" zoomScaleNormal="57" workbookViewId="0">
      <selection activeCell="T13" sqref="T1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C D _ 3 b c 6 7 2 9 f - f e 9 c - 4 a 0 1 - a b d 7 - 6 9 9 2 8 b c b 0 0 9 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M C D _ 3 b c 6 7 2 9 f - f e 9 c - 4 a 0 1 - a b d 7 - 6 9 9 2 8 b c b 0 0 9 d , m e n u _ b f f c 1 7 2 0 - c 3 e 3 - 4 6 a 1 - 8 7 2 e - 9 7 5 5 9 5 d e d 0 e 6 , o r d e r _ 6 0 6 0 b e 5 d - 4 d b 4 - 4 3 8 d - 9 f 1 1 - 6 0 1 6 4 8 1 4 b 4 4 f ] ] > < / 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 C o l u m n s \ W E E K N A M E 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 C o l u m n s \ m e n u . p r i c e 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D a t a M a s h u p   s q m i d = " c b f a 4 0 0 e - 0 0 9 4 - 4 2 e 3 - a e 4 5 - 1 6 2 3 f f 4 9 7 d d e "   x m l n s = " h t t p : / / s c h e m a s . m i c r o s o f t . c o m / D a t a M a s h u p " > A A A A A N 0 G A A B Q S w M E F A A C A A g A 8 Z 6 a 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P G e 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n p p a h S I N T N Y D A A C V C w A A E w A c A E Z v c m 1 1 b G F z L 1 N l Y 3 R p b 2 4 x L m 0 g o h g A K K A U A A A A A A A A A A A A A A A A A A A A A A A A A A A A p V b b b t s 4 E H 0 P k H 8 g 2 I e V A V W I i 7 Y L b O s H r + 2 i 2 c Z u G n s b F K 5 h s N I 4 E k K R B k k l N g z / + w 5 1 i e j 7 e t c v l o Y z 5 x x y L p S G 0 C R S k G H x 3 / x w e X F 5 o W O m I C L 9 T p e 0 C A d z e U H w N 5 S Z C g E t n y S P Q A W f E g 7 a o 5 0 / f q I j b V x e J M J 1 d J F S E N k Z U H 7 h 9 a o 0 / J y m Y S Q F 4 7 / p A i k x k G q y 4 H r R p A h S o K 3 G r 2 g B R 2 6 Z i W m r i q b + g K X Q o v t A A g t C J + t x R w o D w k x e q K / T u V Q G t f c W I X B y L 9 X j L y k f L V 9 u C S q L 9 6 9 k V n s a x g C m O c 3 / E O o w z 2 p 8 j e E t W g R Q / 0 s i o v L N 6 u 0 y w 2 q x d 5 D K J 8 T 4 k z P x S O 7 k s 7 Y 6 R + w X h 2 A I H H N r b Z 5 L 7 h N g Y U y E N O Q m 0 S a 4 1 r 1 0 b p Z e / l L g 9 Z k J 4 0 Q 8 W C H a u 4 N Q q g h T B T z 6 z n i G C Z s 2 f L K i 1 C c i 4 3 z d a D i J i 5 l 4 Q E G j 5 R x q K S P F h J 5 J l X Y k z 1 J h F 7 W 3 V 7 2 / W t H C 6 S 3 C G 3 Q k B h Z m v a 4 p b p V M p T 2 4 z 8 A w 6 c 6 O y 5 X S 7 m 2 p 8 c m 4 d G h z P g w Z Z 0 q 3 j M p g s l 9 + 8 6 T + H S V W v a 2 A q a 2 A a R I h 5 7 U w 7 9 8 G N m J t z y x f E F i W G 7 u z K y E z 8 C D V c m d h r p L Q u n c y p U C E y w J s 7 f T d t m 6 3 A z F 1 2 B j / o w V z g G k E h i V c k 1 A / n d N 6 G 8 E B B h 9 v u c 7 w u w X v 6 K e g K 8 M M j 9 J 4 R 5 X 4 4 y 7 w J M V T V S 3 q 2 0 P K E 6 R b 7 3 z S E 6 G M s I p b 7 9 9 d X T V 9 8 i 3 D X A 3 N k k O r f g w G U r g F c E Z x b a g + t 7 j I c 2 J i c i P R 8 3 S f 7 N Y Z w U I r j w P L p i o Z + 7 z G m q E g X v 8 9 d H K J O e Y Y 3 p X P o i a z R m v x j i j z y 4 r F U l 7 / x y Z 3 u f 1 a d p H F v T 1 S e B z s n s M h J n H 6 C p / d q X E t N O T Z 6 r I l s c V Z C 2 9 H U S F 5 d 2 L Q F + 9 y b O L 4 h Q C N X 2 f 3 A I 9 2 x R v X i c B k 1 8 2 7 h 7 u P l R 8 f Y d 8 V i R K c I F d E b j 5 X w G d s 2 x P U G 3 Q 0 D y h p R 3 i k g T V U j P a M L W O d j J o S s W 1 r S B E l 9 v u C 8 b I 1 T 7 C X f L T b / j H 6 c d u r q J M Z G d u l C f l I m m + I i U H Y g 1 E C + 5 s S 4 B o 2 X X 4 v X d o z n A x C S r H H 6 c 1 V 6 d R 7 A g e H D p K H 2 N D T O 2 n u 3 8 r B j e O u O p k 2 M n U 3 V S V 6 g l h 0 m I m I L W k p y x Y Y i M h R v u n M T K Y O u u e v d r X h f C v Y e y e q R m S t v l g o z U d 2 0 C x u 5 2 o P 9 L 7 X + z J o 9 3 v U 7 T O n 3 Z t 7 Z 8 2 2 j P 0 j p g / K t u G 3 D F Q C j t Y B a C y T v 2 Q i v C 0 u d z 7 g T L D X s D V t X M d 2 N l o D O l s I + 2 k V 3 M D M f M 2 w T G r y 3 m L O R F R + v t b c h T l / f s n 2 l s 4 a v 7 q 3 1 5 W I o H z f u L c 3 m T 7 8 A 1 B L A Q I t A B Q A A g A I A P G e m l r a j 6 c L p Q A A A P Y A A A A S A A A A A A A A A A A A A A A A A A A A A A B D b 2 5 m a W c v U G F j a 2 F n Z S 5 4 b W x Q S w E C L Q A U A A I A C A D x n p p a D 8 r p q 6 Q A A A D p A A A A E w A A A A A A A A A A A A A A A A D x A A A A W 0 N v b n R l b n R f V H l w Z X N d L n h t b F B L A Q I t A B Q A A g A I A P G e m l q F I g 1 M 1 g M A A J U L A A A T A A A A A A A A A A A A A A A A A O I B A A B G b 3 J t d W x h c y 9 T Z W N 0 a W 9 u M S 5 t U E s F B g A A A A A D A A M A w g A A A A 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U q A A A A A A A A I 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D R D w v S X R l b V B h d G g + P C 9 J d G V t T G 9 j Y X R p b 2 4 + P F N 0 Y W J s Z U V u d H J p Z X M + P E V u d H J 5 I F R 5 c G U 9 I k l z U H J p d m F 0 Z S I g V m F s d W U 9 I m w w I i A v P j x F b n R y e S B U e X B l P S J R d W V y e U l E I i B W Y W x 1 Z T 0 i c z F j N z Z j M z g 3 L W I y N T U t N D M 2 M C 1 h Z j g 5 L T A 3 N W J m Y W J j Y m M 3 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S 0 w N C 0 y N l Q x N D o x N z o 1 M i 4 x O T c x N D I 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U N E L 1 N v d X J j Z S 5 7 Q 2 9 u d G V u d C w w f S Z x d W 9 0 O y w m c X V v d D t T Z W N 0 a W 9 u M S 9 N Q 0 Q v U 2 9 1 c m N l L n t O Y W 1 l L D F 9 J n F 1 b 3 Q 7 L C Z x d W 9 0 O 1 N l Y 3 R p b 2 4 x L 0 1 D R C 9 T b 3 V y Y 2 U u e 0 V 4 d G V u c 2 l v b i w y f S Z x d W 9 0 O y w m c X V v d D t T Z W N 0 a W 9 u M S 9 N Q 0 Q v U 2 9 1 c m N l L n t E Y X R l I G F j Y 2 V z c 2 V k L D N 9 J n F 1 b 3 Q 7 L C Z x d W 9 0 O 1 N l Y 3 R p b 2 4 x L 0 1 D R C 9 T b 3 V y Y 2 U u e 0 R h d G U g b W 9 k a W Z p Z W Q s N H 0 m c X V v d D s s J n F 1 b 3 Q 7 U 2 V j d G l v b j E v T U N E L 1 N v d X J j Z S 5 7 R G F 0 Z S B j c m V h d G V k L D V 9 J n F 1 b 3 Q 7 L C Z x d W 9 0 O 1 N l Y 3 R p b 2 4 x L 0 1 D R C 9 T b 3 V y Y 2 U u e 0 Z v b G R l c i B Q Y X R o L D d 9 J n F 1 b 3 Q 7 X S w m c X V v d D t D b 2 x 1 b W 5 D b 3 V u d C Z x d W 9 0 O z o 3 L C Z x d W 9 0 O 0 t l e U N v b H V t b k 5 h b W V z J n F 1 b 3 Q 7 O l s m c X V v d D t G b 2 x k Z X I g U G F 0 a C Z x d W 9 0 O y w m c X V v d D t O Y W 1 l J n F 1 b 3 Q 7 X S w m c X V v d D t D b 2 x 1 b W 5 J Z G V u d G l 0 a W V z J n F 1 b 3 Q 7 O l s m c X V v d D t T Z W N 0 a W 9 u M S 9 N Q 0 Q v U 2 9 1 c m N l L n t D b 2 5 0 Z W 5 0 L D B 9 J n F 1 b 3 Q 7 L C Z x d W 9 0 O 1 N l Y 3 R p b 2 4 x L 0 1 D R C 9 T b 3 V y Y 2 U u e 0 5 h b W U s M X 0 m c X V v d D s s J n F 1 b 3 Q 7 U 2 V j d G l v b j E v T U N E L 1 N v d X J j Z S 5 7 R X h 0 Z W 5 z a W 9 u L D J 9 J n F 1 b 3 Q 7 L C Z x d W 9 0 O 1 N l Y 3 R p b 2 4 x L 0 1 D R C 9 T b 3 V y Y 2 U u e 0 R h d G U g Y W N j Z X N z Z W Q s M 3 0 m c X V v d D s s J n F 1 b 3 Q 7 U 2 V j d G l v b j E v T U N E L 1 N v d X J j Z S 5 7 R G F 0 Z S B t b 2 R p Z m l l Z C w 0 f S Z x d W 9 0 O y w m c X V v d D t T Z W N 0 a W 9 u M S 9 N Q 0 Q v U 2 9 1 c m N l L n t E Y X R l I G N y Z W F 0 Z W Q s N X 0 m c X V v d D s s J n F 1 b 3 Q 7 U 2 V j d G l v b j E v T U N E L 1 N v d X J j Z S 5 7 R m 9 s Z G V y I F B h d G g s N 3 0 m c X V v d D t d L C Z x d W 9 0 O 1 J l b G F 0 a W 9 u c 2 h p c E l u Z m 8 m c X V v d D s 6 W 1 1 9 I i A v P j w v U 3 R h Y m x l R W 5 0 c m l l c z 4 8 L 0 l 0 Z W 0 + P E l 0 Z W 0 + P E l 0 Z W 1 M b 2 N h d G l v b j 4 8 S X R l b V R 5 c G U + R m 9 y b X V s Y T w v S X R l b V R 5 c G U + P E l 0 Z W 1 Q Y X R o P l N l Y 3 R p b 2 4 x L 0 1 D R C 9 T b 3 V y Y 2 U 8 L 0 l 0 Z W 1 Q Y X R o P j w v S X R l b U x v Y 2 F 0 a W 9 u P j x T d G F i b G V F b n R y a W V z I C 8 + P C 9 J d G V t P j x J d G V t P j x J d G V t T G 9 j Y X R p b 2 4 + P E l 0 Z W 1 U e X B l P k Z v c m 1 1 b G E 8 L 0 l 0 Z W 1 U e X B l P j x J d G V t U G F 0 a D 5 T Z W N 0 a W 9 u M S 9 t Z W 5 1 P C 9 J d G V t U G F 0 a D 4 8 L 0 l 0 Z W 1 M b 2 N h d G l v b j 4 8 U 3 R h Y m x l R W 5 0 c m l l c z 4 8 R W 5 0 c n k g V H l w Z T 0 i S X N Q c m l 2 Y X R l I i B W Y W x 1 Z T 0 i b D A i I C 8 + P E V u d H J 5 I F R 5 c G U 9 I l F 1 Z X J 5 S U Q i I F Z h b H V l P S J z Z D A 3 M 2 Q w M m M t Z W N m Y y 0 0 O W U 5 L W E 3 M z c t N G I 2 M j F h N j Y 5 Y j Y 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y I i A v P j x F b n R y e S B U e X B l P S J G a W x s Z W R D b 2 1 w b G V 0 Z V J l c 3 V s d F R v V 2 9 y a 3 N o Z W V 0 I i B W Y W x 1 Z T 0 i b D A i I C 8 + P E V u d H J 5 I F R 5 c G U 9 I k F k Z G V k V G 9 E Y X R h T W 9 k Z W w i I F Z h b H V l P S J s M S I g L z 4 8 R W 5 0 c n k g V H l w Z T 0 i R m l s b E N v d W 5 0 I i B W Y W x 1 Z T 0 i b D M y I i A v P j x F b n R y e S B U e X B l P S J G a W x s R X J y b 3 J D b 2 R l I i B W Y W x 1 Z T 0 i c 1 V u a 2 5 v d 2 4 i I C 8 + P E V u d H J 5 I F R 5 c G U 9 I k Z p b G x F c n J v c k N v d W 5 0 I i B W Y W x 1 Z T 0 i b D A i I C 8 + P E V u d H J 5 I F R 5 c G U 9 I k Z p b G x M Y X N 0 V X B k Y X R l Z C I g V m F s d W U 9 I m Q y M D I 1 L T A 0 L T I 2 V D E 0 O j E 3 O j U y L j E 5 O D Y 0 O T d a I i A v P j x F b n R y e S B U e X B l P S J G a W x s Q 2 9 s d W 1 u V H l w Z X M i I F Z h b H V l P S J z Q X d Z R 0 V R P T 0 i I C 8 + P E V u d H J 5 I F R 5 c G U 9 I k Z p b G x D b 2 x 1 b W 5 O Y W 1 l c y I g V m F s d W U 9 I n N b J n F 1 b 3 Q 7 b W V u d V 9 p d G V t X 2 l k J n F 1 b 3 Q 7 L C Z x d W 9 0 O 2 l 0 Z W 1 f b m F t Z S Z x d W 9 0 O y w m c X V v d D t j Y X R l Z 2 9 y e S Z x d W 9 0 O y w m c X V v d D t w 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1 l b n U v Q 2 h h b m d l Z C B U e X B l M S 5 7 b W V u d V 9 p d G V t X 2 l k L D B 9 J n F 1 b 3 Q 7 L C Z x d W 9 0 O 1 N l Y 3 R p b 2 4 x L 2 1 l b n U v Q 2 h h b m d l Z C B U e X B l M S 5 7 a X R l b V 9 u Y W 1 l L D F 9 J n F 1 b 3 Q 7 L C Z x d W 9 0 O 1 N l Y 3 R p b 2 4 x L 2 1 l b n U v Q 2 h h b m d l Z C B U e X B l M S 5 7 Y 2 F 0 Z W d v c n k s M n 0 m c X V v d D s s J n F 1 b 3 Q 7 U 2 V j d G l v b j E v b W V u d S 9 D a G F u Z 2 V k I F R 5 c G U x L n t w c m l j Z S w z f S Z x d W 9 0 O 1 0 s J n F 1 b 3 Q 7 Q 2 9 s d W 1 u Q 2 9 1 b n Q m c X V v d D s 6 N C w m c X V v d D t L Z X l D b 2 x 1 b W 5 O Y W 1 l c y Z x d W 9 0 O z p b X S w m c X V v d D t D b 2 x 1 b W 5 J Z G V u d G l 0 a W V z J n F 1 b 3 Q 7 O l s m c X V v d D t T Z W N 0 a W 9 u M S 9 t Z W 5 1 L 0 N o Y W 5 n Z W Q g V H l w Z T E u e 2 1 l b n V f a X R l b V 9 p Z C w w f S Z x d W 9 0 O y w m c X V v d D t T Z W N 0 a W 9 u M S 9 t Z W 5 1 L 0 N o Y W 5 n Z W Q g V H l w Z T E u e 2 l 0 Z W 1 f b m F t Z S w x f S Z x d W 9 0 O y w m c X V v d D t T Z W N 0 a W 9 u M S 9 t Z W 5 1 L 0 N o Y W 5 n Z W Q g V H l w Z T E u e 2 N h d G V n b 3 J 5 L D J 9 J n F 1 b 3 Q 7 L C Z x d W 9 0 O 1 N l Y 3 R p b 2 4 x L 2 1 l b n U v Q 2 h h b m d l Z C B U e X B l M S 5 7 c H J p Y 2 U s M 3 0 m c X V v d D t d L C Z x d W 9 0 O 1 J l b G F 0 a W 9 u c 2 h p c E l u Z m 8 m c X V v d D s 6 W 1 1 9 I i A v P j w v U 3 R h Y m x l R W 5 0 c m l l c z 4 8 L 0 l 0 Z W 0 + P E l 0 Z W 0 + P E l 0 Z W 1 M b 2 N h d G l v b j 4 8 S X R l b V R 5 c G U + R m 9 y b X V s Y T w v S X R l b V R 5 c G U + P E l 0 Z W 1 Q Y X R o P l N l Y 3 R p b 2 4 x L 2 1 l b n U v U 2 9 1 c m N l P C 9 J d G V t U G F 0 a D 4 8 L 0 l 0 Z W 1 M b 2 N h d G l v b j 4 8 U 3 R h Y m x l R W 5 0 c m l l c y A v P j w v S X R l b T 4 8 S X R l b T 4 8 S X R l b U x v Y 2 F 0 a W 9 u P j x J d G V t V H l w Z T 5 G b 3 J t d W x h P C 9 J d G V t V H l w Z T 4 8 S X R l b V B h d G g + U 2 V j d G l v b j E v b W V u d S 9 D J T N B J T V D T U N E J T V D X 2 1 j Z G 9 u Y W w n c y U y M G 1 l b n U l M j B p d G V t c y U y M H h s c 3 g x P C 9 J d G V t U G F 0 a D 4 8 L 0 l 0 Z W 1 M b 2 N h d G l v b j 4 8 U 3 R h Y m x l R W 5 0 c m l l c y A v P j w v S X R l b T 4 8 S X R l b T 4 8 S X R l b U x v Y 2 F 0 a W 9 u P j x J d G V t V H l w Z T 5 G b 3 J t d W x h P C 9 J d G V t V H l w Z T 4 8 S X R l b V B h d G g + U 2 V j d G l v b j E v b W V u d S 9 J b X B v c n R l Z C U y M E V 4 Y 2 V s J T I w V 2 9 y a 2 J v b 2 s 8 L 0 l 0 Z W 1 Q Y X R o P j w v S X R l b U x v Y 2 F 0 a W 9 u P j x T d G F i b G V F b n R y a W V z I C 8 + P C 9 J d G V t P j x J d G V t P j x J d G V t T G 9 j Y X R p b 2 4 + P E l 0 Z W 1 U e X B l P k Z v c m 1 1 b G E 8 L 0 l 0 Z W 1 U e X B l P j x J d G V t U G F 0 a D 5 T Z W N 0 a W 9 u M S 9 t Z W 5 1 L 1 N o Z W V 0 M V 9 T a G V l d D w v S X R l b V B h d G g + P C 9 J d G V t T G 9 j Y X R p b 2 4 + P F N 0 Y W J s Z U V u d H J p Z X M g L z 4 8 L 0 l 0 Z W 0 + P E l 0 Z W 0 + P E l 0 Z W 1 M b 2 N h d G l v b j 4 8 S X R l b V R 5 c G U + R m 9 y b X V s Y T w v S X R l b V R 5 c G U + P E l 0 Z W 1 Q Y X R o P l N l Y 3 R p b 2 4 x L 2 9 y Z G V y P C 9 J d G V t U G F 0 a D 4 8 L 0 l 0 Z W 1 M b 2 N h d G l v b j 4 8 U 3 R h Y m x l R W 5 0 c m l l c z 4 8 R W 5 0 c n k g V H l w Z T 0 i S X N Q c m l 2 Y X R l I i B W Y W x 1 Z T 0 i b D A i I C 8 + P E V u d H J 5 I F R 5 c G U 9 I l F 1 Z X J 5 S U Q i I F Z h b H V l P S J z O G I 3 N D Y 2 Y 2 Y t M T A 1 Y S 0 0 Z W I 0 L T h i N j Y t N z B l M W I 1 N G Y 2 M T d k 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x I V B p d m 9 0 V G F i b G U y 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v c m R l c i 9 G a W x s Z W Q g R G 9 3 b j E u e 2 9 y Z G V y X 2 R l d G F p b H N f a W Q s M H 0 m c X V v d D s s J n F 1 b 3 Q 7 U 2 V j d G l v b j E v b 3 J k Z X I v R m l s b G V k I E R v d 2 4 x L n t v c m R l c l 9 p Z C w x f S Z x d W 9 0 O y w m c X V v d D t T Z W N 0 a W 9 u M S 9 v c m R l c i 9 G a W x s Z W Q g R G 9 3 b j E u e 2 9 y Z G V y X 2 R h d G U s M n 0 m c X V v d D s s J n F 1 b 3 Q 7 U 2 V j d G l v b j E v b 3 J k Z X I v R m l s b G V k I E R v d 2 4 x L n t v c m R l c l 9 0 a W 1 l L D N 9 J n F 1 b 3 Q 7 L C Z x d W 9 0 O 1 N l Y 3 R p b 2 4 x L 2 9 y Z G V y L 0 Z p b G x l Z C B E b 3 d u M S 5 7 a X R l b V 9 p Z C w 0 f S Z x d W 9 0 O y w m c X V v d D t T Z W N 0 a W 9 u M S 9 v c m R l c i 9 G a W x s Z W Q g R G 9 3 b j E u e 0 R h e S B O Y W 1 l L D V 9 J n F 1 b 3 Q 7 L C Z x d W 9 0 O 1 N l Y 3 R p b 2 4 x L 2 9 y Z G V y L 0 Z p b G x l Z C B E b 3 d u M S 5 7 T W 9 u d G g g T m F t Z S w 2 f S Z x d W 9 0 O y w m c X V v d D t T Z W N 0 a W 9 u M S 9 v c m R l c i 9 G a W x s Z W Q g R G 9 3 b j E u e 0 h v d X I s N 3 0 m c X V v d D s s J n F 1 b 3 Q 7 U 2 V j d G l v b j E v b 3 J k Z X I v R m l s b G V k I E R v d 2 4 x L n t E Q V l U W V B F L D h 9 J n F 1 b 3 Q 7 L C Z x d W 9 0 O 1 N l Y 3 R p b 2 4 x L 2 9 y Z G V y L 0 Z p b G x l Z C B E b 3 d u M S 5 7 V 0 V F S 0 5 B T U U s O X 0 m c X V v d D s s J n F 1 b 3 Q 7 U 2 V j d G l v b j E v b W V u d S 9 D a G F u Z 2 V k I F R 5 c G U x L n t w c m l j Z S w z f S Z x d W 9 0 O 1 0 s J n F 1 b 3 Q 7 Q 2 9 s d W 1 u Q 2 9 1 b n Q m c X V v d D s 6 M T E s J n F 1 b 3 Q 7 S 2 V 5 Q 2 9 s d W 1 u T m F t Z X M m c X V v d D s 6 W 1 0 s J n F 1 b 3 Q 7 Q 2 9 s d W 1 u S W R l b n R p d G l l c y Z x d W 9 0 O z p b J n F 1 b 3 Q 7 U 2 V j d G l v b j E v b 3 J k Z X I v R m l s b G V k I E R v d 2 4 x L n t v c m R l c l 9 k Z X R h a W x z X 2 l k L D B 9 J n F 1 b 3 Q 7 L C Z x d W 9 0 O 1 N l Y 3 R p b 2 4 x L 2 9 y Z G V y L 0 Z p b G x l Z C B E b 3 d u M S 5 7 b 3 J k Z X J f a W Q s M X 0 m c X V v d D s s J n F 1 b 3 Q 7 U 2 V j d G l v b j E v b 3 J k Z X I v R m l s b G V k I E R v d 2 4 x L n t v c m R l c l 9 k Y X R l L D J 9 J n F 1 b 3 Q 7 L C Z x d W 9 0 O 1 N l Y 3 R p b 2 4 x L 2 9 y Z G V y L 0 Z p b G x l Z C B E b 3 d u M S 5 7 b 3 J k Z X J f d G l t Z S w z f S Z x d W 9 0 O y w m c X V v d D t T Z W N 0 a W 9 u M S 9 v c m R l c i 9 G a W x s Z W Q g R G 9 3 b j E u e 2 l 0 Z W 1 f a W Q s N H 0 m c X V v d D s s J n F 1 b 3 Q 7 U 2 V j d G l v b j E v b 3 J k Z X I v R m l s b G V k I E R v d 2 4 x L n t E Y X k g T m F t Z S w 1 f S Z x d W 9 0 O y w m c X V v d D t T Z W N 0 a W 9 u M S 9 v c m R l c i 9 G a W x s Z W Q g R G 9 3 b j E u e 0 1 v b n R o I E 5 h b W U s N n 0 m c X V v d D s s J n F 1 b 3 Q 7 U 2 V j d G l v b j E v b 3 J k Z X I v R m l s b G V k I E R v d 2 4 x L n t I b 3 V y L D d 9 J n F 1 b 3 Q 7 L C Z x d W 9 0 O 1 N l Y 3 R p b 2 4 x L 2 9 y Z G V y L 0 Z p b G x l Z C B E b 3 d u M S 5 7 R E F Z V F l Q R S w 4 f S Z x d W 9 0 O y w m c X V v d D t T Z W N 0 a W 9 u M S 9 v c m R l c i 9 G a W x s Z W Q g R G 9 3 b j E u e 1 d F R U t O Q U 1 F L D l 9 J n F 1 b 3 Q 7 L C Z x d W 9 0 O 1 N l Y 3 R p b 2 4 x L 2 1 l b n U v Q 2 h h b m d l Z C B U e X B l M S 5 7 c H J p Y 2 U s M 3 0 m c X V v d D t d L C Z x d W 9 0 O 1 J l b G F 0 a W 9 u c 2 h p c E l u Z m 8 m c X V v d D s 6 W 1 1 9 I i A v P j x F b n R y e S B U e X B l P S J G a W x s U 3 R h d H V z I i B W Y W x 1 Z T 0 i c 0 N v b X B s Z X R l I i A v P j x F b n R y e S B U e X B l P S J G a W x s Q 2 9 s d W 1 u T m F t Z X M i I F Z h b H V l P S J z W y Z x d W 9 0 O 2 9 y Z G V y X 2 R l d G F p b H N f a W Q m c X V v d D s s J n F 1 b 3 Q 7 b 3 J k Z X J f a W Q m c X V v d D s s J n F 1 b 3 Q 7 b 3 J k Z X J f Z G F 0 Z S Z x d W 9 0 O y w m c X V v d D t v c m R l c l 9 0 a W 1 l J n F 1 b 3 Q 7 L C Z x d W 9 0 O 2 l 0 Z W 1 f a W Q m c X V v d D s s J n F 1 b 3 Q 7 R G F 5 I E 5 h b W U m c X V v d D s s J n F 1 b 3 Q 7 T W 9 u d G g g T m F t Z S Z x d W 9 0 O y w m c X V v d D t I b 3 V y J n F 1 b 3 Q 7 L C Z x d W 9 0 O 0 R B W V R Z U E U m c X V v d D s s J n F 1 b 3 Q 7 V 0 V F S 0 5 B T U U m c X V v d D s s J n F 1 b 3 Q 7 b W V u d S 5 w c m l j Z S Z x d W 9 0 O 1 0 i I C 8 + P E V u d H J 5 I F R 5 c G U 9 I k Z p b G x D b 2 x 1 b W 5 U e X B l c y I g V m F s d W U 9 I n N B d 0 1 K Q 2 d N R 0 J n T U F B Q k U 9 I i A v P j x F b n R y e S B U e X B l P S J G a W x s T G F z d F V w Z G F 0 Z W Q i I F Z h b H V l P S J k M j A y N S 0 w N C 0 y N l Q x N D o x O T o 0 N i 4 w M z I 5 M j c 4 W i I g L z 4 8 R W 5 0 c n k g V H l w Z T 0 i R m l s b E V y c m 9 y Q 2 9 1 b n Q i I F Z h b H V l P S J s M C I g L z 4 8 R W 5 0 c n k g V H l w Z T 0 i R m l s b E V y c m 9 y Q 2 9 k Z S I g V m F s d W U 9 I n N V b m t u b 3 d u I i A v P j x F b n R y e S B U e X B l P S J G a W x s Q 2 9 1 b n Q i I F Z h b H V l P S J s M T I y M z Q i I C 8 + P E V u d H J 5 I F R 5 c G U 9 I k F k Z G V k V G 9 E Y X R h T W 9 k Z W w i I F Z h b H V l P S J s M 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T U N E J T V D X 2 9 y Z G V y X 2 R l d G F p b H M l M j B j c 3 Y x P C 9 J d G V t U G F 0 a D 4 8 L 0 l 0 Z W 1 M b 2 N h d G l v b j 4 8 U 3 R h Y m x l R W 5 0 c m l l c y A v P j w v S X R l b T 4 8 S X R l b T 4 8 S X R l b U x v Y 2 F 0 a W 9 u P j x J d G V t V H l w Z T 5 G b 3 J t d W x h P C 9 J d G V t V H l w Z T 4 8 S X R l b V B h d G g + U 2 V j d G l v b j E v b 3 J k Z X I v S W 1 w b 3 J 0 Z W Q l M j B D U 1 Y 8 L 0 l 0 Z W 1 Q Y X R o P j w v S X R l b U x v Y 2 F 0 a W 9 u P j x T d G F i b G V F b n R y a W V z I C 8 + P C 9 J d G V t P j x J d G V t P j x J d G V t T G 9 j Y X R p b 2 4 + P E l 0 Z W 1 U e X B l P k Z v c m 1 1 b G E 8 L 0 l 0 Z W 1 U e X B l P j x J d G V t U G F 0 a D 5 T Z W N 0 a W 9 u M S 9 v c m R l c i 9 Q c m 9 t b 3 R l Z C U y M E h l Y W R l c n M 8 L 0 l 0 Z W 1 Q Y X R o P j w v S X R l b U x v Y 2 F 0 a W 9 u P j x T d G F i b G V F b n R y a W V z I C 8 + P C 9 J d G V t P j x J d G V t P j x J d G V t T G 9 j Y X R p b 2 4 + P E l 0 Z W 1 U e X B l P k Z v c m 1 1 b G E 8 L 0 l 0 Z W 1 U e X B l P j x J d G V t U G F 0 a D 5 T Z W N 0 a W 9 u M S 9 v c m R l c i 9 D a G F u Z 2 V k J T I w V H l w Z S U y M H d p d G g l M j B M b 2 N h b G U 8 L 0 l 0 Z W 1 Q Y X R o P j w v S X R l b U x v Y 2 F 0 a W 9 u P j x T d G F i b G V F b n R y a W V z I C 8 + P C 9 J d G V t P j x J d G V t P j x J d G V t T G 9 j Y X R p b 2 4 + P E l 0 Z W 1 U e X B l P k Z v c m 1 1 b G E 8 L 0 l 0 Z W 1 U e X B l P j x J d G V t U G F 0 a D 5 T Z W N 0 a W 9 u M S 9 v c m R l c i 9 G a W x s Z W Q l M j B E b 3 d u P C 9 J d G V t U G F 0 a D 4 8 L 0 l 0 Z W 1 M b 2 N h d G l v b j 4 8 U 3 R h Y m x l R W 5 0 c m l l c y A v P j w v S X R l b T 4 8 S X R l b T 4 8 S X R l b U x v Y 2 F 0 a W 9 u P j x J d G V t V H l w Z T 5 G b 3 J t d W x h P C 9 J d G V t V H l w Z T 4 8 S X R l b V B h d G g + U 2 V j d G l v b j E v b W V u d S 9 S Z W 1 v d m V k J T I w Q m x h b m s l M j B S b 3 d z P C 9 J d G V t U G F 0 a D 4 8 L 0 l 0 Z W 1 M b 2 N h d G l v b j 4 8 U 3 R h Y m x l R W 5 0 c m l l c y A v P j w v S X R l b T 4 8 S X R l b T 4 8 S X R l b U x v Y 2 F 0 a W 9 u P j x J d G V t V H l w Z T 5 G b 3 J t d W x h P C 9 J d G V t V H l w Z T 4 8 S X R l b V B h d G g + U 2 V j d G l v b j E v b W V u d S 9 D a G F u Z 2 V k J T I w V H l w Z T w v S X R l b V B h d G g + P C 9 J d G V t T G 9 j Y X R p b 2 4 + P F N 0 Y W J s Z U V u d H J p Z X M g L z 4 8 L 0 l 0 Z W 0 + P E l 0 Z W 0 + P E l 0 Z W 1 M b 2 N h d G l v b j 4 8 S X R l b V R 5 c G U + R m 9 y b X V s Y T w v S X R l b V R 5 c G U + P E l 0 Z W 1 Q Y X R o P l N l Y 3 R p b 2 4 x L 2 1 l b n U v U H J v b W 9 0 Z W Q l M j B I Z W F k Z X J z P C 9 J d G V t U G F 0 a D 4 8 L 0 l 0 Z W 1 M b 2 N h d G l v b j 4 8 U 3 R h Y m x l R W 5 0 c m l l c y A v P j w v S X R l b T 4 8 S X R l b T 4 8 S X R l b U x v Y 2 F 0 a W 9 u P j x J d G V t V H l w Z T 5 G b 3 J t d W x h P C 9 J d G V t V H l w Z T 4 8 S X R l b V B h d G g + U 2 V j d G l v b j E v b W V u d S 9 D a G F u Z 2 V k J T I w V H l w Z T E 8 L 0 l 0 Z W 1 Q Y X R o P j w v S X R l b U x v Y 2 F 0 a W 9 u P j x T d G F i b G V F b n R y a W V z I C 8 + P C 9 J d G V t P j x J d G V t P j x J d G V t T G 9 j Y X R p b 2 4 + P E l 0 Z W 1 U e X B l P k Z v c m 1 1 b G E 8 L 0 l 0 Z W 1 U e X B l P j x J d G V t U G F 0 a D 5 T Z W N 0 a W 9 u M S 9 v c m R l c i 9 D a G F u Z 2 V k J T I w V H l w Z T w v S X R l b V B h d G g + P C 9 J d G V t T G 9 j Y X R p b 2 4 + P F N 0 Y W J s Z U V u d H J p Z X M g L z 4 8 L 0 l 0 Z W 0 + P E l 0 Z W 0 + P E l 0 Z W 1 M b 2 N h d G l v b j 4 8 S X R l b V R 5 c G U + R m 9 y b X V s Y T w v S X R l b V R 5 c G U + P E l 0 Z W 1 Q Y X R o P l N l Y 3 R p b 2 4 x L 2 9 y Z G V y L 0 l u c 2 V y d G V k J T I w R G F 5 J T I w T m F t Z T w v S X R l b V B h d G g + P C 9 J d G V t T G 9 j Y X R p b 2 4 + P F N 0 Y W J s Z U V u d H J p Z X M g L z 4 8 L 0 l 0 Z W 0 + P E l 0 Z W 0 + P E l 0 Z W 1 M b 2 N h d G l v b j 4 8 S X R l b V R 5 c G U + R m 9 y b X V s Y T w v S X R l b V R 5 c G U + P E l 0 Z W 1 Q Y X R o P l N l Y 3 R p b 2 4 x L 2 9 y Z G V y L 0 l u c 2 V y d G V k J T I w T W 9 u d G g l M j B O Y W 1 l P C 9 J d G V t U G F 0 a D 4 8 L 0 l 0 Z W 1 M b 2 N h d G l v b j 4 8 U 3 R h Y m x l R W 5 0 c m l l c y A v P j w v S X R l b T 4 8 S X R l b T 4 8 S X R l b U x v Y 2 F 0 a W 9 u P j x J d G V t V H l w Z T 5 G b 3 J t d W x h P C 9 J d G V t V H l w Z T 4 8 S X R l b V B h d G g + U 2 V j d G l v b j E v b 3 J k Z X I v S W 5 z Z X J 0 Z W Q l M j B I b 3 V y P C 9 J d G V t U G F 0 a D 4 8 L 0 l 0 Z W 1 M b 2 N h d G l v b j 4 8 U 3 R h Y m x l R W 5 0 c m l l c y A v P j w v S X R l b T 4 8 S X R l b T 4 8 S X R l b U x v Y 2 F 0 a W 9 u P j x J d G V t V H l w Z T 5 G b 3 J t d W x h P C 9 J d G V t V H l w Z T 4 8 S X R l b V B h d G g + U 2 V j d G l v b j E v b 3 J k Z X I v Q W R k Z W Q l M j B D b 2 5 k a X R p b 2 5 h b C U y M E N v b H V t b j w v S X R l b V B h d G g + P C 9 J d G V t T G 9 j Y X R p b 2 4 + P F N 0 Y W J s Z U V u d H J p Z X M g L z 4 8 L 0 l 0 Z W 0 + P E l 0 Z W 0 + P E l 0 Z W 1 M b 2 N h d G l v b j 4 8 S X R l b V R 5 c G U + R m 9 y b X V s Y T w v S X R l b V R 5 c G U + P E l 0 Z W 1 Q Y X R o P l N l Y 3 R p b 2 4 x L 2 9 y Z G V y L 0 F k Z G V k J T I w Q 2 9 u Z G l 0 a W 9 u Y W w l M j B D b 2 x 1 b W 4 x P C 9 J d G V t U G F 0 a D 4 8 L 0 l 0 Z W 1 M b 2 N h d G l v b j 4 8 U 3 R h Y m x l R W 5 0 c m l l c y A v P j w v S X R l b T 4 8 S X R l b T 4 8 S X R l b U x v Y 2 F 0 a W 9 u P j x J d G V t V H l w Z T 5 G b 3 J t d W x h P C 9 J d G V t V H l w Z T 4 8 S X R l b V B h d G g + U 2 V j d G l v b j E v b 3 J k Z X I v U m V u Y W 1 l Z C U y M E N v b H V t b n M 8 L 0 l 0 Z W 1 Q Y X R o P j w v S X R l b U x v Y 2 F 0 a W 9 u P j x T d G F i b G V F b n R y a W V z I C 8 + P C 9 J d G V t P j x J d G V t P j x J d G V t T G 9 j Y X R p b 2 4 + P E l 0 Z W 1 U e X B l P k Z v c m 1 1 b G E 8 L 0 l 0 Z W 1 U e X B l P j x J d G V t U G F 0 a D 5 T Z W N 0 a W 9 u M S 9 v c m R l c i 9 G a W x s Z W Q l M j B E b 3 d u M T w v S X R l b V B h d G g + P C 9 J d G V t T G 9 j Y X R p b 2 4 + P F N 0 Y W J s Z U V u d H J p Z X M g L z 4 8 L 0 l 0 Z W 0 + P E l 0 Z W 0 + P E l 0 Z W 1 M b 2 N h d G l v b j 4 8 S X R l b V R 5 c G U + R m 9 y b X V s Y T w v S X R l b V R 5 c G U + P E l 0 Z W 1 Q Y X R o P l N l Y 3 R p b 2 4 x L 2 9 y Z G V y L 0 1 l c m d l Z C U y M F F 1 Z X J p Z X M 8 L 0 l 0 Z W 1 Q Y X R o P j w v S X R l b U x v Y 2 F 0 a W 9 u P j x T d G F i b G V F b n R y a W V z I C 8 + P C 9 J d G V t P j x J d G V t P j x J d G V t T G 9 j Y X R p b 2 4 + P E l 0 Z W 1 U e X B l P k Z v c m 1 1 b G E 8 L 0 l 0 Z W 1 U e X B l P j x J d G V t U G F 0 a D 5 T Z W N 0 a W 9 u M S 9 v c m R l c i 9 F e H B h b m R l Z C U y M G 1 l b n U 8 L 0 l 0 Z W 1 Q Y X R o P j w v S X R l b U x v Y 2 F 0 a W 9 u P j x T d G F i b G V F b n R y a W V z I C 8 + P C 9 J d G V t P j w v S X R l b X M + P C 9 M b 2 N h b F B h Y 2 t h Z 2 V N Z X R h Z G F 0 Y U Z p b G U + F g A A A F B L B Q Y A A A A A A A A A A A A A A A A A A A A A A A A m A Q A A A Q A A A N C M n d 8 B F d E R j H o A w E / C l + s B A A A A A K O T S 6 Y K 1 0 O + m T 1 Z a g Z V N w A A A A A C A A A A A A A Q Z g A A A A E A A C A A A A B o T d G 9 I w y 7 0 y 1 m O n y B V y 4 x 8 k 6 B P 3 h M D C 7 c W Z 3 7 j l 9 3 k w A A A A A O g A A A A A I A A C A A A A B L z V 9 m M c F z 4 8 / Q t g p / 5 i b l F S + b p c M S 7 1 0 R m g B A f z 4 s T 1 A A A A C n M 8 e Q b 6 9 l g W + X j E 2 V m k 1 n M 2 F + / H V 6 P I t S x l c X D W W m C f T 9 + m P Y U X F K p u W B q I z L l r H O V b v L n a 5 9 C n 4 Q 9 z g 8 1 i 7 0 b 0 W g N g 3 H r s S h v D 9 / + J y Q k U A A A A A G R L U W U K 2 5 p w M J n r g P T v X F n c 1 D o F A a R n 5 v x c o 9 B / I I 2 l u j c p 4 X H u g R a c n o X 7 S W 8 g M e O + r 4 J b + A G T H T N G 3 l 2 g 6 W < / D a t a M a s h u p > 
</file>

<file path=customXml/item16.xml>��< ? x m l   v e r s i o n = " 1 . 0 "   e n c o d i n g = " U T F - 1 6 " ? > < G e m i n i   x m l n s = " h t t p : / / g e m i n i / p i v o t c u s t o m i z a t i o n / T a b l e X M L _ o r d e r _ 6 0 6 0 b e 5 d - 4 d b 4 - 4 3 8 d - 9 f 1 1 - 6 0 1 6 4 8 1 4 b 4 4 f " > < 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 D a y   N a m e < / s t r i n g > < / k e y > < v a l u e > < i n t > 1 2 2 < / i n t > < / v a l u e > < / i t e m > < i t e m > < k e y > < s t r i n g > M o n t h   N a m e < / s t r i n g > < / k e y > < v a l u e > < i n t > 1 4 4 < / i n t > < / v a l u e > < / i t e m > < i t e m > < k e y > < s t r i n g > H o u r < / s t r i n g > < / k e y > < v a l u e > < i n t > 8 2 < / i n t > < / v a l u e > < / i t e m > < i t e m > < k e y > < s t r i n g > D A Y T Y P E < / s t r i n g > < / k e y > < v a l u e > < i n t > 1 1 1 < / i n t > < / v a l u e > < / i t e m > < i t e m > < k e y > < s t r i n g > W E E K N A M E < / s t r i n g > < / k e y > < v a l u e > < i n t > 1 3 6 < / i n t > < / v a l u e > < / i t e m > < i t e m > < k e y > < s t r i n g > m e n u . p r i c e < / s t r i n g > < / k e y > < v a l u e > < i n t > 1 3 0 < / 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 D a y   N a m e < / s t r i n g > < / k e y > < v a l u e > < i n t > 5 < / i n t > < / v a l u e > < / i t e m > < i t e m > < k e y > < s t r i n g > M o n t h   N a m e < / s t r i n g > < / k e y > < v a l u e > < i n t > 6 < / i n t > < / v a l u e > < / i t e m > < i t e m > < k e y > < s t r i n g > H o u r < / s t r i n g > < / k e y > < v a l u e > < i n t > 7 < / i n t > < / v a l u e > < / i t e m > < i t e m > < k e y > < s t r i n g > D A Y T Y P E < / s t r i n g > < / k e y > < v a l u e > < i n t > 8 < / i n t > < / v a l u e > < / i t e m > < i t e m > < k e y > < s t r i n g > W E E K N A M E < / s t r i n g > < / k e y > < v a l u e > < i n t > 9 < / i n t > < / v a l u e > < / i t e m > < i t e m > < k e y > < s t r i n g > m e n u . p r i c e < / 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 M C D _ 3 b c 6 7 2 9 f - f e 9 c - 4 a 0 1 - a b d 7 - 6 9 9 2 8 b c b 0 0 9 d < / K e y > < V a l u e   x m l n s : a = " h t t p : / / s c h e m a s . d a t a c o n t r a c t . o r g / 2 0 0 4 / 0 7 / M i c r o s o f t . A n a l y s i s S e r v i c e s . C o m m o n " > < a : H a s F o c u s > t r u e < / a : H a s F o c u s > < a : S i z e A t D p i 9 6 > 1 2 4 < / a : S i z e A t D p i 9 6 > < a : V i s i b l e > t r u e < / a : V i s i b l e > < / V a l u e > < / K e y V a l u e O f s t r i n g S a n d b o x E d i t o r . M e a s u r e G r i d S t a t e S c d E 3 5 R y > < K e y V a l u e O f s t r i n g S a n d b o x E d i t o r . M e a s u r e G r i d S t a t e S c d E 3 5 R y > < K e y > m e n u _ b f f c 1 7 2 0 - c 3 e 3 - 4 6 a 1 - 8 7 2 e - 9 7 5 5 9 5 d e d 0 e 6 < / K e y > < V a l u e   x m l n s : a = " h t t p : / / s c h e m a s . d a t a c o n t r a c t . o r g / 2 0 0 4 / 0 7 / M i c r o s o f t . A n a l y s i s S e r v i c e s . C o m m o n " > < a : H a s F o c u s > t r u e < / a : H a s F o c u s > < a : S i z e A t D p i 9 6 > 1 2 4 < / a : S i z e A t D p i 9 6 > < a : V i s i b l e > t r u e < / a : V i s i b l e > < / V a l u e > < / K e y V a l u e O f s t r i n g S a n d b o x E d i t o r . M e a s u r e G r i d S t a t e S c d E 3 5 R y > < K e y V a l u e O f s t r i n g S a n d b o x E d i t o r . M e a s u r e G r i d S t a t e S c d E 3 5 R y > < K e y > o r d e r _ 6 0 6 0 b e 5 d - 4 d b 4 - 4 3 8 d - 9 f 1 1 - 6 0 1 6 4 8 1 4 b 4 4 f < / 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 2 0 2 5 - 0 4 - 2 6 T 2 1 : 2 8 : 0 2 . 1 8 3 3 9 7 5 + 0 5 : 3 0 < / L a s t P r o c e s s e d T i m e > < / D a t a M o d e l i n g S a n d b o x . S e r i a l i z e d S a n d b o x E r r o r C a c h e > ] ] > < / C u s t o m C o n t e n t > < / G e m i n i > 
</file>

<file path=customXml/item2.xml>��< ? x m l   v e r s i o n = " 1 . 0 "   e n c o d i n g = " U T F - 1 6 " ? > < G e m i n i   x m l n s = " h t t p : / / g e m i n i / p i v o t c u s t o m i z a t i o n / T a b l e X M L _ m e n u _ b f f c 1 7 2 0 - c 3 e 3 - 4 6 a 1 - 8 7 2 e - 9 7 5 5 9 5 d e d 0 e 6 " > < 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 M C D 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 m e n u . p r i c e < / K e y > < / D i a g r a m O b j e c t K e y > < D i a g r a m O b j e c t K e y > < K e y > M e a s u r e s \ S u m   o f   m e n u . p r i c e \ T a g I n f o \ F o r m u l a < / K e y > < / D i a g r a m O b j e c t K e y > < D i a g r a m O b j e c t K e y > < K e y > M e a s u r e s \ S u m   o f   m e n u . p r i c e \ T a g I n f o \ V a l u e 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 C o l u m n s \ D a y   N a m e < / K e y > < / D i a g r a m O b j e c t K e y > < D i a g r a m O b j e c t K e y > < K e y > C o l u m n s \ M o n t h   N a m e < / K e y > < / D i a g r a m O b j e c t K e y > < D i a g r a m O b j e c t K e y > < K e y > C o l u m n s \ H o u r < / K e y > < / D i a g r a m O b j e c t K e y > < D i a g r a m O b j e c t K e y > < K e y > C o l u m n s \ D A Y T Y P E < / K e y > < / D i a g r a m O b j e c t K e y > < D i a g r a m O b j e c t K e y > < K e y > C o l u m n s \ W E E K N A M E < / K e y > < / D i a g r a m O b j e c t K e y > < D i a g r a m O b j e c t K e y > < K e y > C o l u m n s \ m e n u . p r i c e 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 M o n t h   N a m e < / K e y > < / D i a g r a m O b j e c t K e y > < D i a g r a m O b j e c t K e y > < K e y > M e a s u r e s \ C o u n t   o f   M o n t h   N a m e \ T a g I n f o \ F o r m u l a < / K e y > < / D i a g r a m O b j e c t K e y > < D i a g r a m O b j e c t K e y > < K e y > M e a s u r e s \ C o u n t   o f   M o n t h   N a m e \ T a g I n f o \ V a l u e < / K e y > < / D i a g r a m O b j e c t K e y > < D i a g r a m O b j e c t K e y > < K e y > M e a s u r e s \ A v e r a g e   o f   o r d e r _ d e t a i l s _ i d < / K e y > < / D i a g r a m O b j e c t K e y > < D i a g r a m O b j e c t K e y > < K e y > M e a s u r e s \ A v e r a g e   o f   o r d e r _ d e t a i l s _ i d \ T a g I n f o \ F o r m u l a < / K e y > < / D i a g r a m O b j e c t K e y > < D i a g r a m O b j e c t K e y > < K e y > M e a s u r e s \ A v e r a g e   o f   o r d e r _ d e t a i l s _ i d \ T a g I n f o \ V a l u e 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 M e a s u r e s \ S u m   o f   H o u r < / K e y > < / D i a g r a m O b j e c t K e y > < D i a g r a m O b j e c t K e y > < K e y > M e a s u r e s \ S u m   o f   H o u r \ T a g I n f o \ F o r m u l a < / K e y > < / D i a g r a m O b j e c t K e y > < D i a g r a m O b j e c t K e y > < K e y > M e a s u r e s \ S u m   o f   H o u r \ T a g I n f o \ V a l u e < / K e y > < / D i a g r a m O b j e c t K e y > < D i a g r a m O b j e c t K e y > < K e y > L i n k s \ & l t ; C o l u m n s \ S u m   o f   m e n u . p r i c e & g t ; - & l t ; M e a s u r e s \ m e n u . p r i c e & g t ; < / K e y > < / D i a g r a m O b j e c t K e y > < D i a g r a m O b j e c t K e y > < K e y > L i n k s \ & l t ; C o l u m n s \ S u m   o f   m e n u . p r i c e & g t ; - & l t ; M e a s u r e s \ m e n u . p r i c e & g t ; \ C O L U M N < / K e y > < / D i a g r a m O b j e c t K e y > < D i a g r a m O b j e c t K e y > < K e y > L i n k s \ & l t ; C o l u m n s \ S u m   o f   m e n u . p r i c e & g t ; - & l t ; M e a s u r e s \ m e n u . p r i c e & g t ; \ M E A S U R E 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 L i n k s \ & l t ; C o l u m n s \ A v e r a g e   o f   o r d e r _ d e t a i l s _ i d & g t ; - & l t ; M e a s u r e s \ o r d e r _ d e t a i l s _ i d & g t ; < / K e y > < / D i a g r a m O b j e c t K e y > < D i a g r a m O b j e c t K e y > < K e y > L i n k s \ & l t ; C o l u m n s \ A v e r a g e   o f   o r d e r _ d e t a i l s _ i d & g t ; - & l t ; M e a s u r e s \ o r d e r _ d e t a i l s _ i d & g t ; \ C O L U M N < / K e y > < / D i a g r a m O b j e c t K e y > < D i a g r a m O b j e c t K e y > < K e y > L i n k s \ & l t ; C o l u m n s \ A v e r a g e   o f   o r d e r _ d e t a i l s _ i d & g t ; - & l t ; M e a s u r e s \ o r d e r _ d e t a i l s _ i d & g t ; \ M E A S U R E 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 m e n u . p r i c e < / K e y > < / a : K e y > < a : V a l u e   i : t y p e = " M e a s u r e G r i d N o d e V i e w S t a t e " > < C o l u m n > 1 0 < / C o l u m n > < L a y e d O u t > t r u e < / L a y e d O u t > < W a s U I I n v i s i b l e > t r u e < / W a s U I I n v i s i b l e > < / a : V a l u e > < / a : K e y V a l u e O f D i a g r a m O b j e c t K e y a n y T y p e z b w N T n L X > < a : K e y V a l u e O f D i a g r a m O b j e c t K e y a n y T y p e z b w N T n L X > < a : K e y > < K e y > M e a s u r e s \ S u m   o f   m e n u . p r i c e \ T a g I n f o \ F o r m u l a < / K e y > < / a : K e y > < a : V a l u e   i : t y p e = " M e a s u r e G r i d V i e w S t a t e I D i a g r a m T a g A d d i t i o n a l I n f o " / > < / a : K e y V a l u e O f D i a g r a m O b j e c t K e y a n y T y p e z b w N T n L X > < a : K e y V a l u e O f D i a g r a m O b j e c t K e y a n y T y p e z b w N T n L X > < a : K e y > < K e y > M e a s u r e s \ S u m   o f   m e n u . p r i c e \ T a g I n f o \ V a l u e 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 C o l u m n s \ D A Y T Y P E < / K e y > < / a : K e y > < a : V a l u e   i : t y p e = " M e a s u r e G r i d N o d e V i e w S t a t e " > < C o l u m n > 8 < / C o l u m n > < L a y e d O u t > t r u e < / L a y e d O u t > < / a : V a l u e > < / a : K e y V a l u e O f D i a g r a m O b j e c t K e y a n y T y p e z b w N T n L X > < a : K e y V a l u e O f D i a g r a m O b j e c t K e y a n y T y p e z b w N T n L X > < a : K e y > < K e y > C o l u m n s \ W E E K N A M E < / K e y > < / a : K e y > < a : V a l u e   i : t y p e = " M e a s u r e G r i d N o d e V i e w S t a t e " > < C o l u m n > 9 < / C o l u m n > < L a y e d O u t > t r u e < / L a y e d O u t > < / a : V a l u e > < / a : K e y V a l u e O f D i a g r a m O b j e c t K e y a n y T y p e z b w N T n L X > < a : K e y V a l u e O f D i a g r a m O b j e c t K e y a n y T y p e z b w N T n L X > < a : K e y > < K e y > C o l u m n s \ m e n u . p r i c e < / K e y > < / a : K e y > < a : V a l u e   i : t y p e = " M e a s u r e G r i d N o d e V i e w S t a t e " > < C o l u m n > 1 0 < / C o l u m n > < L a y e d O u t > t r u e < / L a y e d O u t > < / a : V a l u e > < / 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 M o n t h   N a m e < / K e y > < / a : K e y > < a : V a l u e   i : t y p e = " M e a s u r e G r i d N o d e V i e w S t a t e " > < C o l u m n > 6 < / 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 M e a s u r e s \ A v e r a g e   o f   o r d e r _ d e t a i l s _ i d < / K e y > < / a : K e y > < a : V a l u e   i : t y p e = " M e a s u r e G r i d N o d e V i e w S t a t e " > < L a y e d O u t > t r u e < / L a y e d O u t > < W a s U I I n v i s i b l e > t r u e < / W a s U I I n v i s i b l e > < / a : V a l u e > < / a : K e y V a l u e O f D i a g r a m O b j e c t K e y a n y T y p e z b w N T n L X > < a : K e y V a l u e O f D i a g r a m O b j e c t K e y a n y T y p e z b w N T n L X > < a : K e y > < K e y > M e a s u r e s \ A v e r a g e   o f   o r d e r _ d e t a i l s _ i d \ T a g I n f o \ F o r m u l a < / K e y > < / a : K e y > < a : V a l u e   i : t y p e = " M e a s u r e G r i d V i e w S t a t e I D i a g r a m T a g A d d i t i o n a l I n f o " / > < / a : K e y V a l u e O f D i a g r a m O b j e c t K e y a n y T y p e z b w N T n L X > < a : K e y V a l u e O f D i a g r a m O b j e c t K e y a n y T y p e z b w N T n L X > < a : K e y > < K e y > M e a s u r e s \ A v e r a g e   o f   o r d e r _ d e t a i l s _ i d \ T a g I n f o \ V a l u e < / K e y > < / a : K e y > < a : V a l u e   i : t y p e = " M e a s u r e G r i d V i e w S t a t e I D i a g r a m T a g A d d i t i o n a l I n f o " / > < / a : K e y V a l u e O f D i a g r a m O b j e c t K e y a n y T y p e z b w N T n L X > < a : K e y V a l u e O f D i a g r a m O b j e c t K e y a n y T y p e z b w N T n L X > < a : K e y > < K e y > M e a s u r e s \ A v e r a g e   o f   o r d e r _ i d < / K e y > < / a : K e y > < a : V a l u e   i : t y p e = " M e a s u r e G r i d N o d e V i e w S t a t e " > < C o l u m n > 1 < / C o l u m n > < 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 L i n k s \ & l t ; C o l u m n s \ S u m   o f   m e n u . p r i c e & g t ; - & l t ; M e a s u r e s \ m e n u . p r i c e & g t ; < / K e y > < / a : K e y > < a : V a l u e   i : t y p e = " M e a s u r e G r i d V i e w S t a t e I D i a g r a m L i n k " / > < / a : K e y V a l u e O f D i a g r a m O b j e c t K e y a n y T y p e z b w N T n L X > < a : K e y V a l u e O f D i a g r a m O b j e c t K e y a n y T y p e z b w N T n L X > < a : K e y > < K e y > L i n k s \ & l t ; C o l u m n s \ S u m   o f   m e n u . p r i c e & g t ; - & l t ; M e a s u r e s \ m e n u . p r i c e & g t ; \ C O L U M N < / K e y > < / a : K e y > < a : V a l u e   i : t y p e = " M e a s u r e G r i d V i e w S t a t e I D i a g r a m L i n k E n d p o i n t " / > < / a : K e y V a l u e O f D i a g r a m O b j e c t K e y a n y T y p e z b w N T n L X > < a : K e y V a l u e O f D i a g r a m O b j e c t K e y a n y T y p e z b w N T n L X > < a : K e y > < K e y > L i n k s \ & l t ; C o l u m n s \ S u m   o f   m e n u . p r i c e & g t ; - & l t ; M e a s u r e s \ m e n u . p r i c e & g t ; \ M E A S U R E 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 L i n k s \ & l t ; C o l u m n s \ A v e r a g e   o f   o r d e r _ d e t a i l s _ i d & g t ; - & l t ; M e a s u r e s \ o r d e r _ d e t a i l s _ i d & g t ; < / K e y > < / a : K e y > < a : V a l u e   i : t y p e = " M e a s u r e G r i d V i e w S t a t e I D i a g r a m L i n k " / > < / a : K e y V a l u e O f D i a g r a m O b j e c t K e y a n y T y p e z b w N T n L X > < a : K e y V a l u e O f D i a g r a m O b j e c t K e y a n y T y p e z b w N T n L X > < a : K e y > < K e y > L i n k s \ & l t ; C o l u m n s \ A v e r a g e   o f   o r d e r _ d e t a i l s _ i d & g t ; - & l t ; M e a s u r e s \ o r d e r _ d e t a i l s _ i d & g t ; \ C O L U M N < / K e y > < / a : K e y > < a : V a l u e   i : t y p e = " M e a s u r e G r i d V i e w S t a t e I D i a g r a m L i n k E n d p o i n t " / > < / a : K e y V a l u e O f D i a g r a m O b j e c t K e y a n y T y p e z b w N T n L X > < a : K e y V a l u e O f D i a g r a m O b j e c t K e y a n y T y p e z b w N T n L X > < a : K e y > < K e y > L i n k s \ & l t ; C o l u m n s \ A v e r a g e   o f   o r d e r _ d e t a i l s _ i d & g t ; - & l t ; M e a s u r e s \ o r d e r _ d e t a i l s _ i d & g t ; \ M E A S U R E 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 T a g s \ T a b l e s \ & l t ; T a b l e s \ M C D & g t ; < / K e y > < / D i a g r a m O b j e c t K e y > < D i a g r a m O b j e c t K e y > < K e y > D y n a m i c   T a g s \ T a b l e s \ & l t ; T a b l e s \ m e n u & g t ; < / K e y > < / D i a g r a m O b j e c t K e y > < D i a g r a m O b j e c t K e y > < K e y > D y n a m i c   T a g s \ T a b l e s \ & l t ; T a b l e s \ o r d e r & g t ; < / K e y > < / D i a g r a m O b j e c t K e y > < D i a g r a m O b j e c t K e y > < K e y > T a b l e s \ M C D < / K e y > < / D i a g r a m O b j e c t K e y > < D i a g r a m O b j e c t K e y > < K e y > T a b l e s \ M C D \ C o l u m n s \ C o n t e n t < / K e y > < / D i a g r a m O b j e c t K e y > < D i a g r a m O b j e c t K e y > < K e y > T a b l e s \ M C D \ C o l u m n s \ N a m e < / K e y > < / D i a g r a m O b j e c t K e y > < D i a g r a m O b j e c t K e y > < K e y > T a b l e s \ M C D \ C o l u m n s \ E x t e n s i o n < / K e y > < / D i a g r a m O b j e c t K e y > < D i a g r a m O b j e c t K e y > < K e y > T a b l e s \ M C D \ C o l u m n s \ D a t e   a c c e s s e d < / K e y > < / D i a g r a m O b j e c t K e y > < D i a g r a m O b j e c t K e y > < K e y > T a b l e s \ M C D \ C o l u m n s \ D a t e   m o d i f i e d < / K e y > < / D i a g r a m O b j e c t K e y > < D i a g r a m O b j e c t K e y > < K e y > T a b l e s \ M C D \ C o l u m n s \ D a t e   c r e a t e d < / K e y > < / D i a g r a m O b j e c t K e y > < D i a g r a m O b j e c t K e y > < K e y > T a b l e s \ M C D \ C o l u m n s \ F o l d e r   P a t h < / K e y > < / D i a g r a m O b j e c t K e y > < D i a g r a m O b j e c t K e y > < K e y > T a b l e s \ m e n u < / K e y > < / D i a g r a m O b j e c t K e y > < D i a g r a m O b j e c t K e y > < K e y > T a b l e s \ m e n u \ C o l u m n s \ m e n u _ i t e m _ i d < / K e y > < / D i a g r a m O b j e c t K e y > < D i a g r a m O b j e c t K e y > < K e y > T a b l e s \ m e n u \ C o l u m n s \ i t e m _ n a m e < / K e y > < / D i a g r a m O b j e c t K e y > < D i a g r a m O b j e c t K e y > < K e y > T a b l e s \ m e n u \ C o l u m n s \ c a t e g o r y < / K e y > < / D i a g r a m O b j e c t K e y > < D i a g r a m O b j e c t K e y > < K e y > T a b l e s \ m e n u \ C o l u m n s \ p r i c e < / K e y > < / D i a g r a m O b j e c t K e y > < D i a g r a m O b j e c t K e y > < K e y > T a b l e s \ m e n u \ M e a s u r e s \ C o u n t   o f   c a t e g o r y < / K e y > < / D i a g r a m O b j e c t K e y > < D i a g r a m O b j e c t K e y > < K e y > T a b l e s \ m e n u \ C o u n t   o f   c a t e g o r y \ A d d i t i o n a l   I n f o \ I m p l i c i t   M e a s u r e < / K e y > < / D i a g r a m O b j e c t K e y > < D i a g r a m O b j e c t K e y > < K e y > T a b l e s \ o r d e r < / K e y > < / D i a g r a m O b j e c t K e y > < D i a g r a m O b j e c t K e y > < K e y > T a b l e s \ o r d e r \ C o l u m n s \ o r d e r _ d e t a i l s _ i d < / K e y > < / D i a g r a m O b j e c t K e y > < D i a g r a m O b j e c t K e y > < K e y > T a b l e s \ o r d e r \ C o l u m n s \ o r d e r _ i d < / K e y > < / D i a g r a m O b j e c t K e y > < D i a g r a m O b j e c t K e y > < K e y > T a b l e s \ o r d e r \ C o l u m n s \ o r d e r _ d a t e < / K e y > < / D i a g r a m O b j e c t K e y > < D i a g r a m O b j e c t K e y > < K e y > T a b l e s \ o r d e r \ C o l u m n s \ o r d e r _ t i m e < / K e y > < / D i a g r a m O b j e c t K e y > < D i a g r a m O b j e c t K e y > < K e y > T a b l e s \ o r d e r \ C o l u m n s \ i t e m _ i d < / K e y > < / D i a g r a m O b j e c t K e y > < D i a g r a m O b j e c t K e y > < K e y > T a b l e s \ o r d e r \ C o l u m n s \ D a y   N a m e < / K e y > < / D i a g r a m O b j e c t K e y > < D i a g r a m O b j e c t K e y > < K e y > T a b l e s \ o r d e r \ C o l u m n s \ M o n t h   N a m e < / K e y > < / D i a g r a m O b j e c t K e y > < D i a g r a m O b j e c t K e y > < K e y > T a b l e s \ o r d e r \ C o l u m n s \ H o u r < / K e y > < / D i a g r a m O b j e c t K e y > < D i a g r a m O b j e c t K e y > < K e y > T a b l e s \ o r d e r \ C o l u m n s \ D A Y T Y P E < / K e y > < / D i a g r a m O b j e c t K e y > < D i a g r a m O b j e c t K e y > < K e y > T a b l e s \ o r d e r \ C o l u m n s \ W E E K N A M E < / K e y > < / D i a g r a m O b j e c t K e y > < D i a g r a m O b j e c t K e y > < K e y > T a b l e s \ o r d e r \ C o l u m n s \ m e n u . p r i c e < / K e y > < / D i a g r a m O b j e c t K e y > < D i a g r a m O b j e c t K e y > < K e y > T a b l e s \ o r d e r \ M e a s u r e s \ S u m   o f   m e n u . p r i c e < / K e y > < / D i a g r a m O b j e c t K e y > < D i a g r a m O b j e c t K e y > < K e y > T a b l e s \ o r d e r \ S u m   o f   m e n u . p r i c e \ A d d i t i o n a l   I n f o \ I m p l i c i t   M e a s u r e < / K e y > < / D i a g r a m O b j e c t K e y > < D i a g r a m O b j e c t K e y > < K e y > T a b l e s \ o r d e r \ M e a s u r e s \ S u m   o f   o r d e r _ d e t a i l s _ i d < / K e y > < / D i a g r a m O b j e c t K e y > < D i a g r a m O b j e c t K e y > < K e y > T a b l e s \ o r d e r \ S u m   o f   o r d e r _ d e t a i l s _ i d \ A d d i t i o n a l   I n f o \ I m p l i c i t   M e a s u r e < / K e y > < / D i a g r a m O b j e c t K e y > < D i a g r a m O b j e c t K e y > < K e y > T a b l e s \ o r d e r \ M e a s u r e s \ C o u n t   o f   o r d e r _ d e t a i l s _ i d < / K e y > < / D i a g r a m O b j e c t K e y > < D i a g r a m O b j e c t K e y > < K e y > T a b l e s \ o r d e r \ C o u n t   o f   o r d e r _ d e t a i l s _ i d \ A d d i t i o n a l 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 T a b l e s \ o r d e r \ M e a s u r e s \ C o u n t   o f   M o n t h   N a m e < / K e y > < / D i a g r a m O b j e c t K e y > < D i a g r a m O b j e c t K e y > < K e y > T a b l e s \ o r d e r \ C o u n t   o f   M o n t h   N a m e \ A d d i t i o n a l   I n f o \ I m p l i c i t   M e a s u r e < / K e y > < / D i a g r a m O b j e c t K e y > < D i a g r a m O b j e c t K e y > < K e y > T a b l e s \ o r d e r \ M e a s u r e s \ A v e r a g e   o f   o r d e r _ d e t a i l s _ i d < / K e y > < / D i a g r a m O b j e c t K e y > < D i a g r a m O b j e c t K e y > < K e y > T a b l e s \ o r d e r \ A v e r a g e   o f   o r d e r _ d e t a i l s _ i d \ A d d i t i o n a l   I n f o \ I m p l i c i t   M e a s u r e < / K e y > < / D i a g r a m O b j e c t K e y > < D i a g r a m O b j e c t K e y > < K e y > T a b l e s \ o r d e r \ M e a s u r e s \ A v e r a g e   o f   o r d e r _ i d < / K e y > < / D i a g r a m O b j e c t K e y > < D i a g r a m O b j e c t K e y > < K e y > T a b l e s \ o r d e r \ A v e r a g e   o f   o r d e r _ i d \ A d d i t i o n a l   I n f o \ I m p l i c i t   M e a s u r e < / K e y > < / D i a g r a m O b j e c t K e y > < D i a g r a m O b j e c t K e y > < K e y > T a b l e s \ o r d e r \ M e a s u r e s \ D i s t i n c t   C o u n t   o f   o r d e r _ i d < / K e y > < / D i a g r a m O b j e c t K e y > < D i a g r a m O b j e c t K e y > < K e y > T a b l e s \ o r d e r \ D i s t i n c t   C o u n t   o f   o r d e r _ i d \ A d d i t i o n a l   I n f o \ I m p l i c i t   M e a s u r e < / K e y > < / D i a g r a m O b j e c t K e y > < D i a g r a m O b j e c t K e y > < K e y > T a b l e s \ o r d e r \ M e a s u r e s \ S u m   o f   H o u r < / K e y > < / D i a g r a m O b j e c t K e y > < D i a g r a m O b j e c t K e y > < K e y > T a b l e s \ o r d e r \ S u m   o f   H o u r \ A d d i t i o n a l   I n f o \ I m p l i c i t   M e a s u r e < / K e y > < / D i a g r a m O b j e c t K e y > < D i a g r a m O b j e c t K e y > < K e y > R e l a t i o n s h i p s \ & l t ; T a b l e s \ o r d e r \ C o l u m n s \ i t e m _ i d & g t ; - & l t ; T a b l e s \ m e n u \ C o l u m n s \ m e n u _ i t e m _ i d & g t ; < / K e y > < / D i a g r a m O b j e c t K e y > < D i a g r a m O b j e c t K e y > < K e y > R e l a t i o n s h i p s \ & l t ; T a b l e s \ o r d e r \ C o l u m n s \ i t e m _ i d & g t ; - & l t ; T a b l e s \ m e n u \ C o l u m n s \ m e n u _ i t e m _ i d & g t ; \ F K < / K e y > < / D i a g r a m O b j e c t K e y > < D i a g r a m O b j e c t K e y > < K e y > R e l a t i o n s h i p s \ & l t ; T a b l e s \ o r d e r \ C o l u m n s \ i t e m _ i d & g t ; - & l t ; T a b l e s \ m e n u \ C o l u m n s \ m e n u _ i t e m _ i d & g t ; \ P K < / K e y > < / D i a g r a m O b j e c t K e y > < D i a g r a m O b j e c t K e y > < K e y > R e l a t i o n s h i p s \ & l t ; T a b l e s \ o r d e r \ C o l u m n s \ i t e m _ i d & g t ; - & l t ; T a b l e s \ m e n u \ C o l u m n s \ m e n u _ i t e m _ i d & g t ; \ C r o s s F i l t e r < / K e y > < / D i a g r a m O b j e c t K e y > < / A l l K e y s > < S e l e c t e d K e y s > < D i a g r a m O b j e c t K e y > < K e y > R e l a t i o n s h i p s \ & l t ; T a b l e s \ o r d e r \ C o l u m n s \ i t e m _ i d & g t ; - & l t ; T a b l e s \ m e n u \ C o l u m n s \ m e n u _ i t e m _ i d & g t ; 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 T a g s \ T a b l e s \ & l t ; T a b l e s \ M C D & g t ; < / K e y > < / a : K e y > < a : V a l u e   i : t y p e = " D i a g r a m D i s p l a y T a g V i e w S t a t e " > < I s N o t F i l t e r e d O u t > t r u e < / I s N o t F i l t e r e d O u t > < / a : V a l u e > < / a : K e y V a l u e O f D i a g r a m O b j e c t K e y a n y T y p e z b w N T n L X > < a : K e y V a l u e O f D i a g r a m O b j e c t K e y a n y T y p e z b w N T n L X > < a : K e y > < K e y > D y n a m i c   T a g s \ T a b l e s \ & l t ; T a b l e s \ m e n u & g t ; 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 T a b l e s \ M C D < / K e y > < / a : K e y > < a : V a l u e   i : t y p e = " D i a g r a m D i s p l a y N o d e V i e w S t a t e " > < H e i g h t > 1 5 0 < / H e i g h t > < I s E x p a n d e d > t r u e < / I s E x p a n d e d > < L a y e d O u t > t r u e < / L a y e d O u t > < W i d t h > 2 0 0 < / W i d t h > < / a : V a l u e > < / a : K e y V a l u e O f D i a g r a m O b j e c t K e y a n y T y p e z b w N T n L X > < a : K e y V a l u e O f D i a g r a m O b j e c t K e y a n y T y p e z b w N T n L X > < a : K e y > < K e y > T a b l e s \ M C D \ C o l u m n s \ C o n t e n t < / K e y > < / a : K e y > < a : V a l u e   i : t y p e = " D i a g r a m D i s p l a y N o d e V i e w S t a t e " > < H e i g h t > 1 5 0 < / H e i g h t > < I s E x p a n d e d > t r u e < / I s E x p a n d e d > < W i d t h > 2 0 0 < / W i d t h > < / a : V a l u e > < / a : K e y V a l u e O f D i a g r a m O b j e c t K e y a n y T y p e z b w N T n L X > < a : K e y V a l u e O f D i a g r a m O b j e c t K e y a n y T y p e z b w N T n L X > < a : K e y > < K e y > T a b l e s \ M C D \ C o l u m n s \ N a m e < / K e y > < / a : K e y > < a : V a l u e   i : t y p e = " D i a g r a m D i s p l a y N o d e V i e w S t a t e " > < H e i g h t > 1 5 0 < / H e i g h t > < I s E x p a n d e d > t r u e < / I s E x p a n d e d > < W i d t h > 2 0 0 < / W i d t h > < / a : V a l u e > < / a : K e y V a l u e O f D i a g r a m O b j e c t K e y a n y T y p e z b w N T n L X > < a : K e y V a l u e O f D i a g r a m O b j e c t K e y a n y T y p e z b w N T n L X > < a : K e y > < K e y > T a b l e s \ M C D \ C o l u m n s \ E x t e n s i o n < / K e y > < / a : K e y > < a : V a l u e   i : t y p e = " D i a g r a m D i s p l a y N o d e V i e w S t a t e " > < H e i g h t > 1 5 0 < / H e i g h t > < I s E x p a n d e d > t r u e < / I s E x p a n d e d > < W i d t h > 2 0 0 < / W i d t h > < / a : V a l u e > < / a : K e y V a l u e O f D i a g r a m O b j e c t K e y a n y T y p e z b w N T n L X > < a : K e y V a l u e O f D i a g r a m O b j e c t K e y a n y T y p e z b w N T n L X > < a : K e y > < K e y > T a b l e s \ M C D \ C o l u m n s \ D a t e   a c c e s s e d < / K e y > < / a : K e y > < a : V a l u e   i : t y p e = " D i a g r a m D i s p l a y N o d e V i e w S t a t e " > < H e i g h t > 1 5 0 < / H e i g h t > < I s E x p a n d e d > t r u e < / I s E x p a n d e d > < W i d t h > 2 0 0 < / W i d t h > < / a : V a l u e > < / a : K e y V a l u e O f D i a g r a m O b j e c t K e y a n y T y p e z b w N T n L X > < a : K e y V a l u e O f D i a g r a m O b j e c t K e y a n y T y p e z b w N T n L X > < a : K e y > < K e y > T a b l e s \ M C D \ C o l u m n s \ D a t e   m o d i f i e d < / K e y > < / a : K e y > < a : V a l u e   i : t y p e = " D i a g r a m D i s p l a y N o d e V i e w S t a t e " > < H e i g h t > 1 5 0 < / H e i g h t > < I s E x p a n d e d > t r u e < / I s E x p a n d e d > < W i d t h > 2 0 0 < / W i d t h > < / a : V a l u e > < / a : K e y V a l u e O f D i a g r a m O b j e c t K e y a n y T y p e z b w N T n L X > < a : K e y V a l u e O f D i a g r a m O b j e c t K e y a n y T y p e z b w N T n L X > < a : K e y > < K e y > T a b l e s \ M C D \ C o l u m n s \ D a t e   c r e a t e d < / K e y > < / a : K e y > < a : V a l u e   i : t y p e = " D i a g r a m D i s p l a y N o d e V i e w S t a t e " > < H e i g h t > 1 5 0 < / H e i g h t > < I s E x p a n d e d > t r u e < / I s E x p a n d e d > < W i d t h > 2 0 0 < / W i d t h > < / a : V a l u e > < / a : K e y V a l u e O f D i a g r a m O b j e c t K e y a n y T y p e z b w N T n L X > < a : K e y V a l u e O f D i a g r a m O b j e c t K e y a n y T y p e z b w N T n L X > < a : K e y > < K e y > T a b l e s \ M C D \ C o l u m n s \ F o l d e r   P a t h < / K e y > < / a : K e y > < a : V a l u e   i : t y p e = " D i a g r a m D i s p l a y N o d e V i e w S t a t e " > < H e i g h t > 1 5 0 < / H e i g h t > < I s E x p a n d e d > t r u e < / I s E x p a n d e d > < W i d t h > 2 0 0 < / W i d t h > < / a : V a l u e > < / a : K e y V a l u e O f D i a g r a m O b j e c t K e y a n y T y p e z b w N T n L X > < a : K e y V a l u e O f D i a g r a m O b j e c t K e y a n y T y p e z b w N T n L X > < a : K e y > < K e y > T a b l e s \ m e n u < / K e y > < / a : K e y > < a : V a l u e   i : t y p e = " D i a g r a m D i s p l a y N o d e V i e w S t a t e " > < H e i g h t > 1 5 0 < / H e i g h t > < I s E x p a n d e d > t r u e < / I s E x p a n d e d > < L a y e d O u t > t r u e < / L a y e d O u t > < L e f t > 3 2 9 . 9 0 3 8 1 0 5 6 7 6 6 5 8 < / L e f t > < T a b I n d e x > 1 < / T a b I n d e x > < W i d t h > 2 0 0 < / W i d t h > < / a : V a l u e > < / a : K e y V a l u e O f D i a g r a m O b j e c t K e y a n y T y p e z b w N T n L X > < a : K e y V a l u e O f D i a g r a m O b j e c t K e y a n y T y p e z b w N T n L X > < a : K e y > < K e y > T a b l e s \ m e n u \ C o l u m n s \ m e n u _ i t e m _ i d < / K e y > < / a : K e y > < a : V a l u e   i : t y p e = " D i a g r a m D i s p l a y N o d e V i e w S t a t e " > < H e i g h t > 1 5 0 < / H e i g h t > < I s E x p a n d e d > t r u e < / I s E x p a n d e d > < W i d t h > 2 0 0 < / W i d t h > < / a : V a l u e > < / a : K e y V a l u e O f D i a g r a m O b j e c t K e y a n y T y p e z b w N T n L X > < a : K e y V a l u e O f D i a g r a m O b j e c t K e y a n y T y p e z b w N T n L X > < a : K e y > < K e y > T a b l e s \ m e n u \ C o l u m n s \ i t e m _ n a m e < / K e y > < / a : K e y > < a : V a l u e   i : t y p e = " D i a g r a m D i s p l a y N o d e V i e w S t a t e " > < H e i g h t > 1 5 0 < / H e i g h t > < I s E x p a n d e d > t r u e < / I s E x p a n d e d > < W i d t h > 2 0 0 < / W i d t h > < / a : V a l u e > < / a : K e y V a l u e O f D i a g r a m O b j e c t K e y a n y T y p e z b w N T n L X > < a : K e y V a l u e O f D i a g r a m O b j e c t K e y a n y T y p e z b w N T n L X > < a : K e y > < K e y > T a b l e s \ m e n u \ C o l u m n s \ c a t e g o r y < / K e y > < / a : K e y > < a : V a l u e   i : t y p e = " D i a g r a m D i s p l a y N o d e V i e w S t a t e " > < H e i g h t > 1 5 0 < / H e i g h t > < I s E x p a n d e d > t r u e < / I s E x p a n d e d > < W i d t h > 2 0 0 < / W i d t h > < / a : V a l u e > < / a : K e y V a l u e O f D i a g r a m O b j e c t K e y a n y T y p e z b w N T n L X > < a : K e y V a l u e O f D i a g r a m O b j e c t K e y a n y T y p e z b w N T n L X > < a : K e y > < K e y > T a b l e s \ m e n u \ C o l u m n s \ p r i c e < / K e y > < / a : K e y > < a : V a l u e   i : t y p e = " D i a g r a m D i s p l a y N o d e V i e w S t a t e " > < H e i g h t > 1 5 0 < / H e i g h t > < I s E x p a n d e d > t r u e < / I s E x p a n d e d > < W i d t h > 2 0 0 < / W i d t h > < / a : V a l u e > < / a : K e y V a l u e O f D i a g r a m O b j e c t K e y a n y T y p e z b w N T n L X > < a : K e y V a l u e O f D i a g r a m O b j e c t K e y a n y T y p e z b w N T n L X > < a : K e y > < K e y > T a b l e s \ m e n u \ M e a s u r e s \ C o u n t   o f   c a t e g o r y < / K e y > < / a : K e y > < a : V a l u e   i : t y p e = " D i a g r a m D i s p l a y N o d e V i e w S t a t e " > < H e i g h t > 1 5 0 < / H e i g h t > < I s E x p a n d e d > t r u e < / I s E x p a n d e d > < W i d t h > 2 0 0 < / W i d t h > < / a : V a l u e > < / a : K e y V a l u e O f D i a g r a m O b j e c t K e y a n y T y p e z b w N T n L X > < a : K e y V a l u e O f D i a g r a m O b j e c t K e y a n y T y p e z b w N T n L X > < a : K e y > < K e y > T a b l e s \ m e n u \ C o u n t   o f   c a t e g o r y \ A d d i t i o n a l   I n f o \ I m p l i c i t   M e a s u r e < / K e y > < / a : K e y > < a : V a l u e   i : t y p e = " D i a g r a m D i s p l a y V i e w S t a t e I D i a g r a m T a g A d d i t i o n a l I n f o " / > < / a : K e y V a l u e O f D i a g r a m O b j e c t K e y a n y T y p e z b w N T n L X > < a : K e y V a l u e O f D i a g r a m O b j e c t K e y a n y T y p e z b w N T n L X > < a : K e y > < K e y > T a b l e s \ o r d e r < / K e y > < / a : K e y > < a : V a l u e   i : t y p e = " D i a g r a m D i s p l a y N o d e V i e w S t a t e " > < H e i g h t > 3 1 4 < / H e i g h t > < I s E x p a n d e d > t r u e < / I s E x p a n d e d > < L a y e d O u t > t r u e < / L a y e d O u t > < L e f t > 6 5 9 . 8 0 7 6 2 1 1 3 5 3 3 1 6 < / L e f t > < T a b I n d e x > 2 < / T a b I n d e x > < W i d t h > 2 0 0 < / W i d t h > < / a : V a l u e > < / a : K e y V a l u e O f D i a g r a m O b j e c t K e y a n y T y p e z b w N T n L X > < a : K e y V a l u e O f D i a g r a m O b j e c t K e y a n y T y p e z b w N T n L X > < a : K e y > < K e y > T a b l e s \ o r d e r \ C o l u m n s \ o r d e r _ d e t a i l s _ i d < / K e y > < / a : K e y > < a : V a l u e   i : t y p e = " D i a g r a m D i s p l a y N o d e V i e w S t a t e " > < H e i g h t > 1 5 0 < / H e i g h t > < I s E x p a n d e d > t r u e < / I s E x p a n d e d > < 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 T a b l e s \ o r d e r \ C o l u m n s \ i t e m _ i d < / K e y > < / a : K e y > < a : V a l u e   i : t y p e = " D i a g r a m D i s p l a y N o d e V i e w S t a t e " > < H e i g h t > 1 5 0 < / H e i g h t > < I s E x p a n d e d > t r u e < / I s E x p a n d e d > < W i d t h > 2 0 0 < / W i d t h > < / a : V a l u e > < / a : K e y V a l u e O f D i a g r a m O b j e c t K e y a n y T y p e z b w N T n L X > < a : K e y V a l u e O f D i a g r a m O b j e c t K e y a n y T y p e z b w N T n L X > < a : K e y > < K e y > T a b l e s \ o r d e r \ C o l u m n s \ D a y   N a m e < / 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K e y > < / a : K e y > < a : V a l u e   i : t y p e = " D i a g r a m D i s p l a y N o d e V i e w S t a t e " > < H e i g h t > 1 5 0 < / H e i g h t > < I s E x p a n d e d > t r u e < / I s E x p a n d e d > < W i d t h > 2 0 0 < / W i d t h > < / a : V a l u e > < / a : K e y V a l u e O f D i a g r a m O b j e c t K e y a n y T y p e z b w N T n L X > < a : K e y V a l u e O f D i a g r a m O b j e c t K e y a n y T y p e z b w N T n L X > < a : K e y > < K e y > T a b l e s \ o r d e r \ C o l u m n s \ D A Y T Y P E < / K e y > < / a : K e y > < a : V a l u e   i : t y p e = " D i a g r a m D i s p l a y N o d e V i e w S t a t e " > < H e i g h t > 1 5 0 < / H e i g h t > < I s E x p a n d e d > t r u e < / I s E x p a n d e d > < W i d t h > 2 0 0 < / W i d t h > < / a : V a l u e > < / a : K e y V a l u e O f D i a g r a m O b j e c t K e y a n y T y p e z b w N T n L X > < a : K e y V a l u e O f D i a g r a m O b j e c t K e y a n y T y p e z b w N T n L X > < a : K e y > < K e y > T a b l e s \ o r d e r \ C o l u m n s \ W E E K N A M E < / K e y > < / a : K e y > < a : V a l u e   i : t y p e = " D i a g r a m D i s p l a y N o d e V i e w S t a t e " > < H e i g h t > 1 5 0 < / H e i g h t > < I s E x p a n d e d > t r u e < / I s E x p a n d e d > < W i d t h > 2 0 0 < / W i d t h > < / a : V a l u e > < / a : K e y V a l u e O f D i a g r a m O b j e c t K e y a n y T y p e z b w N T n L X > < a : K e y V a l u e O f D i a g r a m O b j e c t K e y a n y T y p e z b w N T n L X > < a : K e y > < K e y > T a b l e s \ o r d e r \ C o l u m n s \ m e n u . p r i c e < / K e y > < / a : K e y > < a : V a l u e   i : t y p e = " D i a g r a m D i s p l a y N o d e V i e w S t a t e " > < H e i g h t > 1 5 0 < / H e i g h t > < I s E x p a n d e d > t r u e < / I s E x p a n d e d > < W i d t h > 2 0 0 < / W i d t h > < / a : V a l u e > < / a : K e y V a l u e O f D i a g r a m O b j e c t K e y a n y T y p e z b w N T n L X > < a : K e y V a l u e O f D i a g r a m O b j e c t K e y a n y T y p e z b w N T n L X > < a : K e y > < K e y > T a b l e s \ o r d e r \ M e a s u r e s \ S u m   o f   m e n u . p r i c e < / K e y > < / a : K e y > < a : V a l u e   i : t y p e = " D i a g r a m D i s p l a y N o d e V i e w S t a t e " > < H e i g h t > 1 5 0 < / H e i g h t > < I s E x p a n d e d > t r u e < / I s E x p a n d e d > < W i d t h > 2 0 0 < / W i d t h > < / a : V a l u e > < / a : K e y V a l u e O f D i a g r a m O b j e c t K e y a n y T y p e z b w N T n L X > < a : K e y V a l u e O f D i a g r a m O b j e c t K e y a n y T y p e z b w N T n L X > < a : K e y > < K e y > T a b l e s \ o r d e r \ S u m   o f   m e n u . p r i c e \ A d d i t i o n a l   I n f o \ I m p l i c i t   M e a s u r e < / K e y > < / a : K e y > < a : V a l u e   i : t y p e = " D i a g r a m D i s p l a y V i e w S t a t e I D i a g r a m T a g A d d i t i o n a l I n f o " / > < / a : K e y V a l u e O f D i a g r a m O b j e c t K e y a n y T y p e z b w N T n L X > < a : K e y V a l u e O f D i a g r a m O b j e c t K e y a n y T y p e z b w N T n L X > < a : K e y > < K e y > T a b l e s \ o r d e r \ M e a s u r e s \ S u m   o f   o r d e r _ d e t a i l s _ i d < / K e y > < / a : K e y > < a : V a l u e   i : t y p e = " D i a g r a m D i s p l a y N o d e V i e w S t a t e " > < H e i g h t > 1 5 0 < / H e i g h t > < I s E x p a n d e d > t r u e < / I s E x p a n d e d > < W i d t h > 2 0 0 < / W i d t h > < / a : V a l u e > < / a : K e y V a l u e O f D i a g r a m O b j e c t K e y a n y T y p e z b w N T n L X > < a : K e y V a l u e O f D i a g r a m O b j e c t K e y a n y T y p e z b w N T n L X > < a : K e y > < K e y > T a b l e s \ o r d e r \ S u m   o f   o r d e r _ d e t a i l s _ i d \ A d d i t i o n a l   I n f o \ I m p l i c i t   M e a s u r e < / K e y > < / a : K e y > < a : V a l u e   i : t y p e = " D i a g r a m D i s p l a y V i e w S t a t e I D i a g r a m T a g A d d i t i o n a l I n f o " / > < / a : K e y V a l u e O f D i a g r a m O b j e c t K e y a n y T y p e z b w N T n L X > < a : K e y V a l u e O f D i a g r a m O b j e c t K e y a n y T y p e z b w N T n L X > < a : K e y > < K e y > T a b l e s \ o r d e r \ M e a s u r e s \ C o u n t   o f   o r d e r _ d e t a i l s _ i d < / K e y > < / a : K e y > < a : V a l u e   i : t y p e = " D i a g r a m D i s p l a y N o d e V i e w S t a t e " > < H e i g h t > 1 5 0 < / H e i g h t > < I s E x p a n d e d > t r u e < / I s E x p a n d e d > < W i d t h > 2 0 0 < / W i d t h > < / a : V a l u e > < / a : K e y V a l u e O f D i a g r a m O b j e c t K e y a n y T y p e z b w N T n L X > < a : K e y V a l u e O f D i a g r a m O b j e c t K e y a n y T y p e z b w N T n L X > < a : K e y > < K e y > T a b l e s \ o r d e r \ C o u n t   o f   o r d e r _ d e t a i l s _ i d \ A d d i t i o n a l 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 T a b l e s \ o r d e r \ M e a s u r e s \ C o u n t   o f   M o n t h   N a m e < / K e y > < / a : K e y > < a : V a l u e   i : t y p e = " D i a g r a m D i s p l a y N o d e V i e w S t a t e " > < H e i g h t > 1 5 0 < / H e i g h t > < I s E x p a n d e d > t r u e < / I s E x p a n d e d > < W i d t h > 2 0 0 < / W i d t h > < / a : V a l u e > < / a : K e y V a l u e O f D i a g r a m O b j e c t K e y a n y T y p e z b w N T n L X > < a : K e y V a l u e O f D i a g r a m O b j e c t K e y a n y T y p e z b w N T n L X > < a : K e y > < K e y > T a b l e s \ o r d e r \ C o u n t   o f   M o n t h   N a m e \ A d d i t i o n a l   I n f o \ I m p l i c i t   M e a s u r e < / K e y > < / a : K e y > < a : V a l u e   i : t y p e = " D i a g r a m D i s p l a y V i e w S t a t e I D i a g r a m T a g A d d i t i o n a l I n f o " / > < / a : K e y V a l u e O f D i a g r a m O b j e c t K e y a n y T y p e z b w N T n L X > < a : K e y V a l u e O f D i a g r a m O b j e c t K e y a n y T y p e z b w N T n L X > < a : K e y > < K e y > T a b l e s \ o r d e r \ M e a s u r e s \ A v e r a g e   o f   o r d e r _ d e t a i l s _ i d < / K e y > < / a : K e y > < a : V a l u e   i : t y p e = " D i a g r a m D i s p l a y N o d e V i e w S t a t e " > < H e i g h t > 1 5 0 < / H e i g h t > < I s E x p a n d e d > t r u e < / I s E x p a n d e d > < W i d t h > 2 0 0 < / W i d t h > < / a : V a l u e > < / a : K e y V a l u e O f D i a g r a m O b j e c t K e y a n y T y p e z b w N T n L X > < a : K e y V a l u e O f D i a g r a m O b j e c t K e y a n y T y p e z b w N T n L X > < a : K e y > < K e y > T a b l e s \ o r d e r \ A v e r a g e   o f   o r d e r _ d e t a i l s _ i d \ A d d i t i o n a l   I n f o \ I m p l i c i t   M e a s u r e < / K e y > < / a : K e y > < a : V a l u e   i : t y p e = " D i a g r a m D i s p l a y V i e w S t a t e I D i a g r a m T a g A d d i t i o n a l I n f o " / > < / a : K e y V a l u e O f D i a g r a m O b j e c t K e y a n y T y p e z b w N T n L X > < a : K e y V a l u e O f D i a g r a m O b j e c t K e y a n y T y p e z b w N T n L X > < a : K e y > < K e y > T a b l e s \ o r d e r \ M e a s u r e s \ A v e r a g e   o f   o r d e r _ i d < / K e y > < / a : K e y > < a : V a l u e   i : t y p e = " D i a g r a m D i s p l a y N o d e V i e w S t a t e " > < H e i g h t > 1 5 0 < / H e i g h t > < I s E x p a n d e d > t r u e < / I s E x p a n d e d > < W i d t h > 2 0 0 < / W i d t h > < / a : V a l u e > < / a : K e y V a l u e O f D i a g r a m O b j e c t K e y a n y T y p e z b w N T n L X > < a : K e y V a l u e O f D i a g r a m O b j e c t K e y a n y T y p e z b w N T n L X > < a : K e y > < K e y > T a b l e s \ o r d e r \ A v e r a g e   o f   o r d e r _ i d \ A d d i t i o n a l   I n f o \ I m p l i c i t   M e a s u r e < / K e y > < / a : K e y > < a : V a l u e   i : t y p e = " D i a g r a m D i s p l a y V i e w S t a t e I D i a g r a m T a g A d d i t i o n a l I n f o " / > < / a : K e y V a l u e O f D i a g r a m O b j e c t K e y a n y T y p e z b w N T n L X > < a : K e y V a l u e O f D i a g r a m O b j e c t K e y a n y T y p e z b w N T n L X > < a : K e y > < K e y > T a b l e s \ o r d e r \ M e a s u r e s \ D i s t i n c t   C o u n t   o f   o r d e r _ i d < / K e y > < / a : K e y > < a : V a l u e   i : t y p e = " D i a g r a m D i s p l a y N o d e V i e w S t a t e " > < H e i g h t > 1 5 0 < / H e i g h t > < I s E x p a n d e d > t r u e < / I s E x p a n d e d > < W i d t h > 2 0 0 < / W i d t h > < / a : V a l u e > < / a : K e y V a l u e O f D i a g r a m O b j e c t K e y a n y T y p e z b w N T n L X > < a : K e y V a l u e O f D i a g r a m O b j e c t K e y a n y T y p e z b w N T n L X > < a : K e y > < K e y > T a b l e s \ o r d e r \ D i s t i n c t   C o u n t   o f   o r d e r _ i d \ A d d i t i o n a l   I n f o \ I m p l i c i t   M e a s u r e < / K e y > < / a : K e y > < a : V a l u e   i : t y p e = " D i a g r a m D i s p l a y V i e w S t a t e I D i a g r a m T a g A d d i t i o n a l I n f o " / > < / a : K e y V a l u e O f D i a g r a m O b j e c t K e y a n y T y p e z b w N T n L X > < a : K e y V a l u e O f D i a g r a m O b j e c t K e y a n y T y p e z b w N T n L X > < a : K e y > < K e y > T a b l e s \ o r d e r \ M e a s u r e s \ S u m   o f   H o u r < / K e y > < / a : K e y > < a : V a l u e   i : t y p e = " D i a g r a m D i s p l a y N o d e V i e w S t a t e " > < H e i g h t > 1 5 0 < / H e i g h t > < I s E x p a n d e d > t r u e < / I s E x p a n d e d > < W i d t h > 2 0 0 < / W i d t h > < / a : V a l u e > < / a : K e y V a l u e O f D i a g r a m O b j e c t K e y a n y T y p e z b w N T n L X > < a : K e y V a l u e O f D i a g r a m O b j e c t K e y a n y T y p e z b w N T n L X > < a : K e y > < K e y > T a b l e s \ o r d e r \ S u m   o f   H o u r \ A d d i t i o n a l   I n f o \ I m p l i c i t   M e a s u r e < / K e y > < / a : K e y > < a : V a l u e   i : t y p e = " D i a g r a m D i s p l a y V i e w S t a t e I D i a g r a m T a g A d d i t i o n a l I n f o " / > < / a : K e y V a l u e O f D i a g r a m O b j e c t K e y a n y T y p e z b w N T n L X > < a : K e y V a l u e O f D i a g r a m O b j e c t K e y a n y T y p e z b w N T n L X > < a : K e y > < K e y > R e l a t i o n s h i p s \ & l t ; T a b l e s \ o r d e r \ C o l u m n s \ i t e m _ i d & g t ; - & l t ; T a b l e s \ m e n u \ C o l u m n s \ m e n u _ i t e m _ i d & g t ; < / K e y > < / a : K e y > < a : V a l u e   i : t y p e = " D i a g r a m D i s p l a y L i n k V i e w S t a t e " > < A u t o m a t i o n P r o p e r t y H e l p e r T e x t > E n d   p o i n t   1 :   ( 6 4 3 . 8 0 7 6 2 1 1 3 5 3 3 2 , 1 5 7 ) .   E n d   p o i n t   2 :   ( 5 4 5 . 9 0 3 8 1 0 5 6 7 6 6 6 , 7 5 )   < / A u t o m a t i o n P r o p e r t y H e l p e r T e x t > < I s F o c u s e d > t r u e < / I s F o c u s e d > < L a y e d O u t > t r u e < / L a y e d O u t > < P o i n t s   x m l n s : b = " h t t p : / / s c h e m a s . d a t a c o n t r a c t . o r g / 2 0 0 4 / 0 7 / S y s t e m . W i n d o w s " > < b : P o i n t > < b : _ x > 6 4 3 . 8 0 7 6 2 1 1 3 5 3 3 1 6 < / b : _ x > < b : _ y > 1 5 7 < / b : _ y > < / b : P o i n t > < b : P o i n t > < b : _ x > 5 9 6 . 8 5 5 7 1 6 < / b : _ x > < b : _ y > 1 5 7 < / b : _ y > < / b : P o i n t > < b : P o i n t > < b : _ x > 5 9 4 . 8 5 5 7 1 6 < / b : _ x > < b : _ y > 1 5 5 < / b : _ y > < / b : P o i n t > < b : P o i n t > < b : _ x > 5 9 4 . 8 5 5 7 1 6 < / b : _ x > < b : _ y > 7 7 < / b : _ y > < / b : P o i n t > < b : P o i n t > < b : _ x > 5 9 2 . 8 5 5 7 1 6 < / b : _ x > < b : _ y > 7 5 < / b : _ y > < / b : P o i n t > < b : P o i n t > < b : _ x > 5 4 5 . 9 0 3 8 1 0 5 6 7 6 6 5 6 9 < / b : _ x > < b : _ y > 7 5 < / b : _ y > < / b : P o i n t > < / P o i n t s > < / a : V a l u e > < / a : K e y V a l u e O f D i a g r a m O b j e c t K e y a n y T y p e z b w N T n L X > < a : K e y V a l u e O f D i a g r a m O b j e c t K e y a n y T y p e z b w N T n L X > < a : K e y > < K e y > R e l a t i o n s h i p s \ & l t ; T a b l e s \ o r d e r \ C o l u m n s \ i t e m _ i d & g t ; - & l t ; T a b l e s \ m e n u \ C o l u m n s \ m e n u _ i t e m _ i d & g t ; \ F K < / K e y > < / a : K e y > < a : V a l u e   i : t y p e = " D i a g r a m D i s p l a y L i n k E n d p o i n t V i e w S t a t e " > < H e i g h t > 1 6 < / H e i g h t > < L a b e l L o c a t i o n   x m l n s : b = " h t t p : / / s c h e m a s . d a t a c o n t r a c t . o r g / 2 0 0 4 / 0 7 / S y s t e m . W i n d o w s " > < b : _ x > 6 4 3 . 8 0 7 6 2 1 1 3 5 3 3 1 6 < / b : _ x > < b : _ y > 1 4 9 < / b : _ y > < / L a b e l L o c a t i o n > < L o c a t i o n   x m l n s : b = " h t t p : / / s c h e m a s . d a t a c o n t r a c t . o r g / 2 0 0 4 / 0 7 / S y s t e m . W i n d o w s " > < b : _ x > 6 5 9 . 8 0 7 6 2 1 1 3 5 3 3 1 6 < / b : _ x > < b : _ y > 1 5 7 < / b : _ y > < / L o c a t i o n > < S h a p e R o t a t e A n g l e > 1 8 0 < / S h a p e R o t a t e A n g l e > < W i d t h > 1 6 < / W i d t h > < / a : V a l u e > < / a : K e y V a l u e O f D i a g r a m O b j e c t K e y a n y T y p e z b w N T n L X > < a : K e y V a l u e O f D i a g r a m O b j e c t K e y a n y T y p e z b w N T n L X > < a : K e y > < K e y > R e l a t i o n s h i p s \ & l t ; T a b l e s \ o r d e r \ C o l u m n s \ i t e m _ i d & g t ; - & l t ; T a b l e s \ m e n u \ C o l u m n s \ m e n u _ i t e m _ i d & g t ; \ P K 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 R e l a t i o n s h i p s \ & l t ; T a b l e s \ o r d e r \ C o l u m n s \ i t e m _ i d & g t ; - & l t ; T a b l e s \ m e n u \ C o l u m n s \ m e n u _ i t e m _ i d & g t ; \ C r o s s F i l t e r < / K e y > < / a : K e y > < a : V a l u e   i : t y p e = " D i a g r a m D i s p l a y L i n k C r o s s F i l t e r V i e w S t a t e " > < P o i n t s   x m l n s : b = " h t t p : / / s c h e m a s . d a t a c o n t r a c t . o r g / 2 0 0 4 / 0 7 / S y s t e m . W i n d o w s " > < b : P o i n t > < b : _ x > 6 4 3 . 8 0 7 6 2 1 1 3 5 3 3 1 6 < / b : _ x > < b : _ y > 1 5 7 < / b : _ y > < / b : P o i n t > < b : P o i n t > < b : _ x > 5 9 6 . 8 5 5 7 1 6 < / b : _ x > < b : _ y > 1 5 7 < / b : _ y > < / b : P o i n t > < b : P o i n t > < b : _ x > 5 9 4 . 8 5 5 7 1 6 < / b : _ x > < b : _ y > 1 5 5 < / b : _ y > < / b : P o i n t > < b : P o i n t > < b : _ x > 5 9 4 . 8 5 5 7 1 6 < / b : _ x > < b : _ y > 7 7 < / b : _ y > < / b : P o i n t > < b : P o i n t > < b : _ x > 5 9 2 . 8 5 5 7 1 6 < / b : _ x > < b : _ y > 7 5 < / b : _ y > < / b : P o i n t > < b : P o i n t > < b : _ x > 5 4 5 . 9 0 3 8 1 0 5 6 7 6 6 5 6 9 < / b : _ x > < b : _ y > 7 5 < / b : _ y > < / b : P o i n t > < / P o i n t s > < / a : V a l u e > < / 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o r d e r _ 6 0 6 0 b e 5 d - 4 d b 4 - 4 3 8 d - 9 f 1 1 - 6 0 1 6 4 8 1 4 b 4 4 f ] ] > < / C u s t o m C o n t e n t > < / G e m i n i > 
</file>

<file path=customXml/itemProps1.xml><?xml version="1.0" encoding="utf-8"?>
<ds:datastoreItem xmlns:ds="http://schemas.openxmlformats.org/officeDocument/2006/customXml" ds:itemID="{4D629281-E29F-4E80-B3AF-5C98945B74CC}">
  <ds:schemaRefs/>
</ds:datastoreItem>
</file>

<file path=customXml/itemProps10.xml><?xml version="1.0" encoding="utf-8"?>
<ds:datastoreItem xmlns:ds="http://schemas.openxmlformats.org/officeDocument/2006/customXml" ds:itemID="{2CF2A2D8-435D-499F-94A6-FAB202A1D1E8}">
  <ds:schemaRefs/>
</ds:datastoreItem>
</file>

<file path=customXml/itemProps11.xml><?xml version="1.0" encoding="utf-8"?>
<ds:datastoreItem xmlns:ds="http://schemas.openxmlformats.org/officeDocument/2006/customXml" ds:itemID="{224224A4-F16C-410A-9EC7-5F3F69CD6E11}">
  <ds:schemaRefs/>
</ds:datastoreItem>
</file>

<file path=customXml/itemProps12.xml><?xml version="1.0" encoding="utf-8"?>
<ds:datastoreItem xmlns:ds="http://schemas.openxmlformats.org/officeDocument/2006/customXml" ds:itemID="{E62C3CC0-FD77-47FD-9CFD-FEECB8D15505}">
  <ds:schemaRefs/>
</ds:datastoreItem>
</file>

<file path=customXml/itemProps13.xml><?xml version="1.0" encoding="utf-8"?>
<ds:datastoreItem xmlns:ds="http://schemas.openxmlformats.org/officeDocument/2006/customXml" ds:itemID="{C4F1D102-2D7D-48F0-9737-EB4CC27C3A41}">
  <ds:schemaRefs/>
</ds:datastoreItem>
</file>

<file path=customXml/itemProps14.xml><?xml version="1.0" encoding="utf-8"?>
<ds:datastoreItem xmlns:ds="http://schemas.openxmlformats.org/officeDocument/2006/customXml" ds:itemID="{489BD702-0E5B-4554-B3D1-33EF3BD02597}">
  <ds:schemaRefs/>
</ds:datastoreItem>
</file>

<file path=customXml/itemProps15.xml><?xml version="1.0" encoding="utf-8"?>
<ds:datastoreItem xmlns:ds="http://schemas.openxmlformats.org/officeDocument/2006/customXml" ds:itemID="{97911A8C-7FF6-47D3-8CF9-CFDE40278238}">
  <ds:schemaRefs>
    <ds:schemaRef ds:uri="http://schemas.microsoft.com/DataMashup"/>
  </ds:schemaRefs>
</ds:datastoreItem>
</file>

<file path=customXml/itemProps16.xml><?xml version="1.0" encoding="utf-8"?>
<ds:datastoreItem xmlns:ds="http://schemas.openxmlformats.org/officeDocument/2006/customXml" ds:itemID="{3CD9024E-FD47-4C45-A5A3-D3B1D5050F4C}">
  <ds:schemaRefs/>
</ds:datastoreItem>
</file>

<file path=customXml/itemProps17.xml><?xml version="1.0" encoding="utf-8"?>
<ds:datastoreItem xmlns:ds="http://schemas.openxmlformats.org/officeDocument/2006/customXml" ds:itemID="{6F9E29EB-BCD6-45D7-AD3E-6BFEF8191CC1}">
  <ds:schemaRefs/>
</ds:datastoreItem>
</file>

<file path=customXml/itemProps18.xml><?xml version="1.0" encoding="utf-8"?>
<ds:datastoreItem xmlns:ds="http://schemas.openxmlformats.org/officeDocument/2006/customXml" ds:itemID="{76A21674-12C9-401E-BEC4-7C15445A6EF4}">
  <ds:schemaRefs/>
</ds:datastoreItem>
</file>

<file path=customXml/itemProps19.xml><?xml version="1.0" encoding="utf-8"?>
<ds:datastoreItem xmlns:ds="http://schemas.openxmlformats.org/officeDocument/2006/customXml" ds:itemID="{05A4213B-8243-449B-819C-214B3A99A8A4}">
  <ds:schemaRefs/>
</ds:datastoreItem>
</file>

<file path=customXml/itemProps2.xml><?xml version="1.0" encoding="utf-8"?>
<ds:datastoreItem xmlns:ds="http://schemas.openxmlformats.org/officeDocument/2006/customXml" ds:itemID="{32BA13A7-EA20-4230-9E58-22E848015B95}">
  <ds:schemaRefs/>
</ds:datastoreItem>
</file>

<file path=customXml/itemProps3.xml><?xml version="1.0" encoding="utf-8"?>
<ds:datastoreItem xmlns:ds="http://schemas.openxmlformats.org/officeDocument/2006/customXml" ds:itemID="{997BF3B1-B060-44E5-A71A-2C9781A2A80B}">
  <ds:schemaRefs/>
</ds:datastoreItem>
</file>

<file path=customXml/itemProps4.xml><?xml version="1.0" encoding="utf-8"?>
<ds:datastoreItem xmlns:ds="http://schemas.openxmlformats.org/officeDocument/2006/customXml" ds:itemID="{9745C4D8-C1AE-4080-AB7D-8751BB64D8BC}">
  <ds:schemaRefs/>
</ds:datastoreItem>
</file>

<file path=customXml/itemProps5.xml><?xml version="1.0" encoding="utf-8"?>
<ds:datastoreItem xmlns:ds="http://schemas.openxmlformats.org/officeDocument/2006/customXml" ds:itemID="{6BA806ED-0B86-4F7D-8496-30A2D5AFDE4E}">
  <ds:schemaRefs/>
</ds:datastoreItem>
</file>

<file path=customXml/itemProps6.xml><?xml version="1.0" encoding="utf-8"?>
<ds:datastoreItem xmlns:ds="http://schemas.openxmlformats.org/officeDocument/2006/customXml" ds:itemID="{55AE3A0D-CFC8-46D8-9F09-8C73CC4D39F8}">
  <ds:schemaRefs/>
</ds:datastoreItem>
</file>

<file path=customXml/itemProps7.xml><?xml version="1.0" encoding="utf-8"?>
<ds:datastoreItem xmlns:ds="http://schemas.openxmlformats.org/officeDocument/2006/customXml" ds:itemID="{FEBF5299-B91F-4869-B434-E2C6AA973658}">
  <ds:schemaRefs/>
</ds:datastoreItem>
</file>

<file path=customXml/itemProps8.xml><?xml version="1.0" encoding="utf-8"?>
<ds:datastoreItem xmlns:ds="http://schemas.openxmlformats.org/officeDocument/2006/customXml" ds:itemID="{F6BCCBD7-4E30-4EE1-A3A8-F4F183610F0A}">
  <ds:schemaRefs/>
</ds:datastoreItem>
</file>

<file path=customXml/itemProps9.xml><?xml version="1.0" encoding="utf-8"?>
<ds:datastoreItem xmlns:ds="http://schemas.openxmlformats.org/officeDocument/2006/customXml" ds:itemID="{6E86BF27-9B71-4357-B200-689F2836EA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kailash bisht</dc:creator>
  <cp:lastModifiedBy>kailash bisht</cp:lastModifiedBy>
  <dcterms:created xsi:type="dcterms:W3CDTF">2015-06-05T18:17:20Z</dcterms:created>
  <dcterms:modified xsi:type="dcterms:W3CDTF">2025-04-28T15:31:10Z</dcterms:modified>
</cp:coreProperties>
</file>