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sila Gautam\01thesis\Final questionnaire\main datas for thesis\for spss\final data\Result\landuse\"/>
    </mc:Choice>
  </mc:AlternateContent>
  <xr:revisionPtr revIDLastSave="0" documentId="13_ncr:1_{D212556D-27F2-4931-9EA6-F07DECB6E537}" xr6:coauthVersionLast="44" xr6:coauthVersionMax="44" xr10:uidLastSave="{00000000-0000-0000-0000-000000000000}"/>
  <bookViews>
    <workbookView xWindow="-110" yWindow="-110" windowWidth="19420" windowHeight="10420" activeTab="1" xr2:uid="{54B4ACC2-7F3B-4688-B1C5-E3861261F2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2" i="2"/>
</calcChain>
</file>

<file path=xl/sharedStrings.xml><?xml version="1.0" encoding="utf-8"?>
<sst xmlns="http://schemas.openxmlformats.org/spreadsheetml/2006/main" count="27" uniqueCount="11">
  <si>
    <t>Category</t>
  </si>
  <si>
    <t>Forest</t>
  </si>
  <si>
    <t>Other wooded land</t>
  </si>
  <si>
    <t>Grassland</t>
  </si>
  <si>
    <t>Cropland</t>
  </si>
  <si>
    <t>Built-up</t>
  </si>
  <si>
    <t>Waterbody</t>
  </si>
  <si>
    <t>Riverbed</t>
  </si>
  <si>
    <t>Slope</t>
  </si>
  <si>
    <t>Gridcode</t>
  </si>
  <si>
    <t xml:space="preserve">Land Cover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</si>
</sst>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Slope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Sheet2!$A$12:$A$18</c:f>
              <c:strCache>
                <c:ptCount val="7"/>
                <c:pt idx="0">
                  <c:v>Forest</c:v>
                </c:pt>
                <c:pt idx="1">
                  <c:v>Other wooded land</c:v>
                </c:pt>
                <c:pt idx="2">
                  <c:v>Grassland</c:v>
                </c:pt>
                <c:pt idx="3">
                  <c:v>Cropland</c:v>
                </c:pt>
                <c:pt idx="4">
                  <c:v>Built-up</c:v>
                </c:pt>
                <c:pt idx="5">
                  <c:v>Waterbody</c:v>
                </c:pt>
                <c:pt idx="6">
                  <c:v>Riverbed</c:v>
                </c:pt>
              </c:strCache>
            </c:strRef>
          </c:cat>
          <c:val>
            <c:numRef>
              <c:f>Sheet2!$B$12:$B$18</c:f>
              <c:numCache>
                <c:formatCode>General</c:formatCode>
                <c:ptCount val="7"/>
                <c:pt idx="0">
                  <c:v>1</c:v>
                </c:pt>
                <c:pt idx="1">
                  <c:v>0.1798532213445791</c:v>
                </c:pt>
                <c:pt idx="2">
                  <c:v>-0.90341124382155591</c:v>
                </c:pt>
                <c:pt idx="3">
                  <c:v>-0.46163861274419465</c:v>
                </c:pt>
                <c:pt idx="4">
                  <c:v>0.18710466512750817</c:v>
                </c:pt>
                <c:pt idx="5">
                  <c:v>4.8267820166112814E-2</c:v>
                </c:pt>
                <c:pt idx="6">
                  <c:v>-5.0178605403749459E-2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38F-8611-367D0B53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766880"/>
        <c:axId val="942558608"/>
      </c:barChart>
      <c:catAx>
        <c:axId val="94976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58608"/>
        <c:crosses val="autoZero"/>
        <c:auto val="1"/>
        <c:lblAlgn val="ctr"/>
        <c:lblOffset val="100"/>
        <c:noMultiLvlLbl val="0"/>
      </c:catAx>
      <c:valAx>
        <c:axId val="9425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6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10</xdr:row>
      <xdr:rowOff>117474</xdr:rowOff>
    </xdr:from>
    <xdr:to>
      <xdr:col>15</xdr:col>
      <xdr:colOff>114300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AE3AD-24B8-49E5-9C55-8A386A6AE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0752-0840-4E9B-A516-B1D5147A2BFC}">
  <dimension ref="A1:H20"/>
  <sheetViews>
    <sheetView workbookViewId="0">
      <selection activeCell="C27" sqref="C2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2000</v>
      </c>
      <c r="B2">
        <v>101029.23</v>
      </c>
      <c r="C2">
        <v>1600.29</v>
      </c>
      <c r="D2">
        <v>14962.5</v>
      </c>
      <c r="E2">
        <v>62395.199999999997</v>
      </c>
      <c r="F2">
        <v>545.49</v>
      </c>
      <c r="G2">
        <v>1649.79</v>
      </c>
      <c r="H2">
        <v>5768.37</v>
      </c>
    </row>
    <row r="3" spans="1:8" x14ac:dyDescent="0.35">
      <c r="A3">
        <v>2001</v>
      </c>
      <c r="B3">
        <v>102204.63</v>
      </c>
      <c r="C3">
        <v>1174.8599999999999</v>
      </c>
      <c r="D3">
        <v>14040.72</v>
      </c>
      <c r="E3">
        <v>62734.05</v>
      </c>
      <c r="F3">
        <v>560.07000000000005</v>
      </c>
      <c r="G3">
        <v>1547.19</v>
      </c>
      <c r="H3">
        <v>5689.35</v>
      </c>
    </row>
    <row r="4" spans="1:8" x14ac:dyDescent="0.35">
      <c r="A4">
        <v>2002</v>
      </c>
      <c r="B4">
        <v>100674.81</v>
      </c>
      <c r="C4">
        <v>2290.6799999999998</v>
      </c>
      <c r="D4">
        <v>14297.31</v>
      </c>
      <c r="E4">
        <v>63202.68</v>
      </c>
      <c r="F4">
        <v>569.07000000000005</v>
      </c>
      <c r="G4">
        <v>1315.17</v>
      </c>
      <c r="H4">
        <v>5601.15</v>
      </c>
    </row>
    <row r="5" spans="1:8" x14ac:dyDescent="0.35">
      <c r="A5">
        <v>2003</v>
      </c>
      <c r="B5">
        <v>101219.49</v>
      </c>
      <c r="C5">
        <v>2895.93</v>
      </c>
      <c r="D5">
        <v>13119.93</v>
      </c>
      <c r="E5">
        <v>63573.03</v>
      </c>
      <c r="F5">
        <v>592.29</v>
      </c>
      <c r="G5">
        <v>1249.6500000000001</v>
      </c>
      <c r="H5">
        <v>5300.55</v>
      </c>
    </row>
    <row r="6" spans="1:8" x14ac:dyDescent="0.35">
      <c r="A6">
        <v>2004</v>
      </c>
      <c r="B6">
        <v>102304.8</v>
      </c>
      <c r="C6">
        <v>3252.6</v>
      </c>
      <c r="D6">
        <v>11792.61</v>
      </c>
      <c r="E6">
        <v>63686.07</v>
      </c>
      <c r="F6">
        <v>618.12</v>
      </c>
      <c r="G6">
        <v>1170.18</v>
      </c>
      <c r="H6">
        <v>5126.49</v>
      </c>
    </row>
    <row r="7" spans="1:8" x14ac:dyDescent="0.35">
      <c r="A7">
        <v>2005</v>
      </c>
      <c r="B7">
        <v>103743.36</v>
      </c>
      <c r="C7">
        <v>2463.48</v>
      </c>
      <c r="D7">
        <v>11206.71</v>
      </c>
      <c r="E7">
        <v>63688.05</v>
      </c>
      <c r="F7">
        <v>632.79</v>
      </c>
      <c r="G7">
        <v>1193.76</v>
      </c>
      <c r="H7">
        <v>5022.72</v>
      </c>
    </row>
    <row r="8" spans="1:8" x14ac:dyDescent="0.35">
      <c r="A8">
        <v>2006</v>
      </c>
      <c r="B8">
        <v>104365.44</v>
      </c>
      <c r="C8">
        <v>2021.04</v>
      </c>
      <c r="D8">
        <v>11128.32</v>
      </c>
      <c r="E8">
        <v>63628.47</v>
      </c>
      <c r="F8">
        <v>647.19000000000005</v>
      </c>
      <c r="G8">
        <v>1237.95</v>
      </c>
      <c r="H8">
        <v>4922.46</v>
      </c>
    </row>
    <row r="9" spans="1:8" x14ac:dyDescent="0.35">
      <c r="A9">
        <v>2007</v>
      </c>
      <c r="B9">
        <v>104793.93</v>
      </c>
      <c r="C9">
        <v>1902.33</v>
      </c>
      <c r="D9">
        <v>11056.86</v>
      </c>
      <c r="E9">
        <v>63435.15</v>
      </c>
      <c r="F9">
        <v>660.51</v>
      </c>
      <c r="G9">
        <v>1406.16</v>
      </c>
      <c r="H9">
        <v>4695.93</v>
      </c>
    </row>
    <row r="10" spans="1:8" x14ac:dyDescent="0.35">
      <c r="A10">
        <v>2008</v>
      </c>
      <c r="B10">
        <v>105284.34</v>
      </c>
      <c r="C10">
        <v>1691.01</v>
      </c>
      <c r="D10">
        <v>11099.07</v>
      </c>
      <c r="E10">
        <v>63062.91</v>
      </c>
      <c r="F10">
        <v>684.72</v>
      </c>
      <c r="G10">
        <v>1439.73</v>
      </c>
      <c r="H10">
        <v>4689.09</v>
      </c>
    </row>
    <row r="11" spans="1:8" x14ac:dyDescent="0.35">
      <c r="A11">
        <v>2009</v>
      </c>
      <c r="B11">
        <v>104889.15</v>
      </c>
      <c r="C11">
        <v>1768.59</v>
      </c>
      <c r="D11">
        <v>11612.88</v>
      </c>
      <c r="E11">
        <v>62746.38</v>
      </c>
      <c r="F11">
        <v>707.13</v>
      </c>
      <c r="G11">
        <v>1380.87</v>
      </c>
      <c r="H11">
        <v>4845.87</v>
      </c>
    </row>
    <row r="12" spans="1:8" x14ac:dyDescent="0.35">
      <c r="A12">
        <v>2010</v>
      </c>
      <c r="B12">
        <v>104129.1</v>
      </c>
      <c r="C12">
        <v>1979.37</v>
      </c>
      <c r="D12">
        <v>12247.11</v>
      </c>
      <c r="E12">
        <v>62537.67</v>
      </c>
      <c r="F12">
        <v>733.68</v>
      </c>
      <c r="G12">
        <v>1314.27</v>
      </c>
      <c r="H12">
        <v>5009.67</v>
      </c>
    </row>
    <row r="13" spans="1:8" x14ac:dyDescent="0.35">
      <c r="A13">
        <v>2011</v>
      </c>
      <c r="B13">
        <v>103745.25</v>
      </c>
      <c r="C13">
        <v>2299.59</v>
      </c>
      <c r="D13">
        <v>12355.29</v>
      </c>
      <c r="E13">
        <v>62412.57</v>
      </c>
      <c r="F13">
        <v>760.05</v>
      </c>
      <c r="G13">
        <v>1305.99</v>
      </c>
      <c r="H13">
        <v>5072.13</v>
      </c>
    </row>
    <row r="14" spans="1:8" x14ac:dyDescent="0.35">
      <c r="A14">
        <v>2013</v>
      </c>
      <c r="B14">
        <v>104800.86</v>
      </c>
      <c r="C14">
        <v>2901.96</v>
      </c>
      <c r="D14">
        <v>10786.05</v>
      </c>
      <c r="E14">
        <v>62166.15</v>
      </c>
      <c r="F14">
        <v>774</v>
      </c>
      <c r="G14">
        <v>1843.29</v>
      </c>
      <c r="H14">
        <v>4678.5600000000004</v>
      </c>
    </row>
    <row r="15" spans="1:8" x14ac:dyDescent="0.35">
      <c r="A15">
        <v>2014</v>
      </c>
      <c r="B15">
        <v>105747.39</v>
      </c>
      <c r="C15">
        <v>2792.88</v>
      </c>
      <c r="D15">
        <v>10094.67</v>
      </c>
      <c r="E15">
        <v>61842.87</v>
      </c>
      <c r="F15">
        <v>780.66</v>
      </c>
      <c r="G15">
        <v>1906.83</v>
      </c>
      <c r="H15">
        <v>4785.57</v>
      </c>
    </row>
    <row r="16" spans="1:8" x14ac:dyDescent="0.35">
      <c r="A16">
        <v>2015</v>
      </c>
      <c r="B16">
        <v>106325.82</v>
      </c>
      <c r="C16">
        <v>2848.05</v>
      </c>
      <c r="D16">
        <v>9566.01</v>
      </c>
      <c r="E16">
        <v>61639.199999999997</v>
      </c>
      <c r="F16">
        <v>797.49</v>
      </c>
      <c r="G16">
        <v>1765.08</v>
      </c>
      <c r="H16">
        <v>5009.22</v>
      </c>
    </row>
    <row r="17" spans="1:8" x14ac:dyDescent="0.35">
      <c r="A17">
        <v>2016</v>
      </c>
      <c r="B17">
        <v>106406.91</v>
      </c>
      <c r="C17">
        <v>3217.5</v>
      </c>
      <c r="D17">
        <v>9208.98</v>
      </c>
      <c r="E17">
        <v>61248.51</v>
      </c>
      <c r="F17">
        <v>901.44</v>
      </c>
      <c r="G17">
        <v>1611.81</v>
      </c>
      <c r="H17">
        <v>5355.72</v>
      </c>
    </row>
    <row r="18" spans="1:8" x14ac:dyDescent="0.35">
      <c r="A18">
        <v>2017</v>
      </c>
      <c r="B18">
        <v>106094.7</v>
      </c>
      <c r="C18">
        <v>3778.65</v>
      </c>
      <c r="D18">
        <v>8974.08</v>
      </c>
      <c r="E18">
        <v>60559.11</v>
      </c>
      <c r="F18">
        <v>1290.33</v>
      </c>
      <c r="G18">
        <v>1528.11</v>
      </c>
      <c r="H18">
        <v>5725.89</v>
      </c>
    </row>
    <row r="19" spans="1:8" x14ac:dyDescent="0.35">
      <c r="A19">
        <v>2018</v>
      </c>
      <c r="B19">
        <v>106750.89</v>
      </c>
      <c r="C19">
        <v>3544.38</v>
      </c>
      <c r="D19">
        <v>8584.56</v>
      </c>
      <c r="E19">
        <v>58256.639999999999</v>
      </c>
      <c r="F19">
        <v>3413.07</v>
      </c>
      <c r="G19">
        <v>1482.21</v>
      </c>
      <c r="H19">
        <v>5919.12</v>
      </c>
    </row>
    <row r="20" spans="1:8" x14ac:dyDescent="0.35">
      <c r="A20">
        <v>2019</v>
      </c>
      <c r="B20">
        <v>104659.74</v>
      </c>
      <c r="C20">
        <v>5517.63</v>
      </c>
      <c r="D20">
        <v>8613.27</v>
      </c>
      <c r="E20">
        <v>58290.93</v>
      </c>
      <c r="F20">
        <v>3416.58</v>
      </c>
      <c r="G20">
        <v>1522.8</v>
      </c>
      <c r="H20">
        <v>5929.56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78FA-3148-480C-9543-BF60BC7BDD99}">
  <dimension ref="A1:V18"/>
  <sheetViews>
    <sheetView tabSelected="1" topLeftCell="A4" workbookViewId="0">
      <selection activeCell="A11" sqref="A11"/>
    </sheetView>
  </sheetViews>
  <sheetFormatPr defaultRowHeight="14.5" x14ac:dyDescent="0.35"/>
  <cols>
    <col min="1" max="1" width="17.1796875" bestFit="1" customWidth="1"/>
  </cols>
  <sheetData>
    <row r="1" spans="1:22" x14ac:dyDescent="0.3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 t="s">
        <v>8</v>
      </c>
    </row>
    <row r="2" spans="1:22" x14ac:dyDescent="0.35">
      <c r="A2" t="s">
        <v>1</v>
      </c>
      <c r="B2">
        <v>101029.23</v>
      </c>
      <c r="C2">
        <v>102204.63</v>
      </c>
      <c r="D2">
        <v>100674.81</v>
      </c>
      <c r="E2">
        <v>101219.49</v>
      </c>
      <c r="F2">
        <v>102304.8</v>
      </c>
      <c r="G2">
        <v>103743.36</v>
      </c>
      <c r="H2">
        <v>104365.44</v>
      </c>
      <c r="I2">
        <v>104793.93</v>
      </c>
      <c r="J2">
        <v>105284.34</v>
      </c>
      <c r="K2">
        <v>104889.15</v>
      </c>
      <c r="L2">
        <v>104129.1</v>
      </c>
      <c r="M2">
        <v>103745.25</v>
      </c>
      <c r="N2">
        <v>104254.5</v>
      </c>
      <c r="O2">
        <v>104800.86</v>
      </c>
      <c r="P2">
        <v>105747.39</v>
      </c>
      <c r="Q2">
        <v>106325.82</v>
      </c>
      <c r="R2">
        <v>106406.91</v>
      </c>
      <c r="S2">
        <v>106094.7</v>
      </c>
      <c r="T2">
        <v>106750.89</v>
      </c>
      <c r="U2">
        <v>104659.74</v>
      </c>
      <c r="V2">
        <f>SLOPE(B2:U2,B$2:U$2)</f>
        <v>1</v>
      </c>
    </row>
    <row r="3" spans="1:22" x14ac:dyDescent="0.35">
      <c r="A3" t="s">
        <v>2</v>
      </c>
      <c r="B3">
        <v>1600.29</v>
      </c>
      <c r="C3">
        <v>1174.8599999999999</v>
      </c>
      <c r="D3">
        <v>2290.6799999999998</v>
      </c>
      <c r="E3">
        <v>2895.93</v>
      </c>
      <c r="F3">
        <v>3252.6</v>
      </c>
      <c r="G3">
        <v>2463.48</v>
      </c>
      <c r="H3">
        <v>2021.04</v>
      </c>
      <c r="I3">
        <v>1902.33</v>
      </c>
      <c r="J3">
        <v>1691.01</v>
      </c>
      <c r="K3">
        <v>1768.59</v>
      </c>
      <c r="L3">
        <v>1979.37</v>
      </c>
      <c r="M3">
        <v>2299.59</v>
      </c>
      <c r="N3">
        <v>2015.8500000000001</v>
      </c>
      <c r="O3">
        <v>2901.96</v>
      </c>
      <c r="P3">
        <v>2792.88</v>
      </c>
      <c r="Q3">
        <v>2848.05</v>
      </c>
      <c r="R3">
        <v>3217.5</v>
      </c>
      <c r="S3">
        <v>3778.65</v>
      </c>
      <c r="T3">
        <v>3544.38</v>
      </c>
      <c r="U3">
        <v>5517.63</v>
      </c>
      <c r="V3">
        <f t="shared" ref="V3:V8" si="0">SLOPE(B3:U3,B$2:U$2)</f>
        <v>0.1798532213445791</v>
      </c>
    </row>
    <row r="4" spans="1:22" x14ac:dyDescent="0.35">
      <c r="A4" t="s">
        <v>3</v>
      </c>
      <c r="B4">
        <v>14962.5</v>
      </c>
      <c r="C4">
        <v>14040.72</v>
      </c>
      <c r="D4">
        <v>14297.31</v>
      </c>
      <c r="E4">
        <v>13119.93</v>
      </c>
      <c r="F4">
        <v>11792.61</v>
      </c>
      <c r="G4">
        <v>11206.71</v>
      </c>
      <c r="H4">
        <v>11128.32</v>
      </c>
      <c r="I4">
        <v>11056.86</v>
      </c>
      <c r="J4">
        <v>11099.07</v>
      </c>
      <c r="K4">
        <v>11612.88</v>
      </c>
      <c r="L4">
        <v>12247.11</v>
      </c>
      <c r="M4">
        <v>12355.29</v>
      </c>
      <c r="N4">
        <v>12071.76</v>
      </c>
      <c r="O4">
        <v>10786.05</v>
      </c>
      <c r="P4">
        <v>10094.67</v>
      </c>
      <c r="Q4">
        <v>9566.01</v>
      </c>
      <c r="R4">
        <v>9208.98</v>
      </c>
      <c r="S4">
        <v>8974.08</v>
      </c>
      <c r="T4">
        <v>8584.56</v>
      </c>
      <c r="U4">
        <v>8613.27</v>
      </c>
      <c r="V4">
        <f t="shared" si="0"/>
        <v>-0.90341124382155591</v>
      </c>
    </row>
    <row r="5" spans="1:22" x14ac:dyDescent="0.35">
      <c r="A5" t="s">
        <v>4</v>
      </c>
      <c r="B5">
        <v>62395.199999999997</v>
      </c>
      <c r="C5">
        <v>62734.05</v>
      </c>
      <c r="D5">
        <v>63202.68</v>
      </c>
      <c r="E5">
        <v>63573.03</v>
      </c>
      <c r="F5">
        <v>63686.07</v>
      </c>
      <c r="G5">
        <v>63688.05</v>
      </c>
      <c r="H5">
        <v>63628.47</v>
      </c>
      <c r="I5">
        <v>63435.15</v>
      </c>
      <c r="J5">
        <v>63062.91</v>
      </c>
      <c r="K5">
        <v>62746.38</v>
      </c>
      <c r="L5">
        <v>62537.67</v>
      </c>
      <c r="M5">
        <v>62412.57</v>
      </c>
      <c r="N5">
        <v>62565.54</v>
      </c>
      <c r="O5">
        <v>62166.15</v>
      </c>
      <c r="P5">
        <v>61842.87</v>
      </c>
      <c r="Q5">
        <v>61639.199999999997</v>
      </c>
      <c r="R5">
        <v>61248.51</v>
      </c>
      <c r="S5">
        <v>60559.11</v>
      </c>
      <c r="T5">
        <v>58256.639999999999</v>
      </c>
      <c r="U5">
        <v>58290.93</v>
      </c>
      <c r="V5">
        <f t="shared" si="0"/>
        <v>-0.46163861274419465</v>
      </c>
    </row>
    <row r="6" spans="1:22" x14ac:dyDescent="0.35">
      <c r="A6" t="s">
        <v>5</v>
      </c>
      <c r="B6">
        <v>545.49</v>
      </c>
      <c r="C6">
        <v>560.07000000000005</v>
      </c>
      <c r="D6">
        <v>569.07000000000005</v>
      </c>
      <c r="E6">
        <v>592.29</v>
      </c>
      <c r="F6">
        <v>618.12</v>
      </c>
      <c r="G6">
        <v>632.79</v>
      </c>
      <c r="H6">
        <v>647.19000000000005</v>
      </c>
      <c r="I6">
        <v>660.51</v>
      </c>
      <c r="J6">
        <v>684.72</v>
      </c>
      <c r="K6">
        <v>707.13</v>
      </c>
      <c r="L6">
        <v>733.68</v>
      </c>
      <c r="M6">
        <v>760.05</v>
      </c>
      <c r="N6">
        <v>733.61999999999989</v>
      </c>
      <c r="O6">
        <v>774</v>
      </c>
      <c r="P6">
        <v>780.66</v>
      </c>
      <c r="Q6">
        <v>797.49</v>
      </c>
      <c r="R6">
        <v>901.44</v>
      </c>
      <c r="S6">
        <v>1290.33</v>
      </c>
      <c r="T6">
        <v>3413.07</v>
      </c>
      <c r="U6">
        <v>3416.58</v>
      </c>
      <c r="V6">
        <f t="shared" si="0"/>
        <v>0.18710466512750817</v>
      </c>
    </row>
    <row r="7" spans="1:22" x14ac:dyDescent="0.35">
      <c r="A7" t="s">
        <v>6</v>
      </c>
      <c r="B7">
        <v>1649.79</v>
      </c>
      <c r="C7">
        <v>1547.19</v>
      </c>
      <c r="D7">
        <v>1315.17</v>
      </c>
      <c r="E7">
        <v>1249.6500000000001</v>
      </c>
      <c r="F7">
        <v>1170.18</v>
      </c>
      <c r="G7">
        <v>1193.76</v>
      </c>
      <c r="H7">
        <v>1237.95</v>
      </c>
      <c r="I7">
        <v>1406.16</v>
      </c>
      <c r="J7">
        <v>1439.73</v>
      </c>
      <c r="K7">
        <v>1380.87</v>
      </c>
      <c r="L7">
        <v>1314.27</v>
      </c>
      <c r="M7">
        <v>1305.99</v>
      </c>
      <c r="N7">
        <v>1333.71</v>
      </c>
      <c r="O7">
        <v>1843.29</v>
      </c>
      <c r="P7">
        <v>1906.83</v>
      </c>
      <c r="Q7">
        <v>1765.08</v>
      </c>
      <c r="R7">
        <v>1611.81</v>
      </c>
      <c r="S7">
        <v>1528.11</v>
      </c>
      <c r="T7">
        <v>1482.21</v>
      </c>
      <c r="U7">
        <v>1522.8</v>
      </c>
      <c r="V7">
        <f t="shared" si="0"/>
        <v>4.8267820166112814E-2</v>
      </c>
    </row>
    <row r="8" spans="1:22" x14ac:dyDescent="0.35">
      <c r="A8" t="s">
        <v>7</v>
      </c>
      <c r="B8">
        <v>5768.37</v>
      </c>
      <c r="C8">
        <v>5689.35</v>
      </c>
      <c r="D8">
        <v>5601.15</v>
      </c>
      <c r="E8">
        <v>5300.55</v>
      </c>
      <c r="F8">
        <v>5126.49</v>
      </c>
      <c r="G8">
        <v>5022.72</v>
      </c>
      <c r="H8">
        <v>4922.46</v>
      </c>
      <c r="I8">
        <v>4695.93</v>
      </c>
      <c r="J8">
        <v>4689.09</v>
      </c>
      <c r="K8">
        <v>4845.87</v>
      </c>
      <c r="L8">
        <v>5009.67</v>
      </c>
      <c r="M8">
        <v>5072.13</v>
      </c>
      <c r="N8">
        <v>4975.8900000000003</v>
      </c>
      <c r="O8">
        <v>4678.5600000000004</v>
      </c>
      <c r="P8">
        <v>4785.57</v>
      </c>
      <c r="Q8">
        <v>5009.22</v>
      </c>
      <c r="R8">
        <v>5355.72</v>
      </c>
      <c r="S8">
        <v>5725.89</v>
      </c>
      <c r="T8">
        <v>5919.12</v>
      </c>
      <c r="U8">
        <v>5929.56</v>
      </c>
      <c r="V8">
        <f t="shared" si="0"/>
        <v>-5.0178605403749459E-2</v>
      </c>
    </row>
    <row r="11" spans="1:22" x14ac:dyDescent="0.35">
      <c r="A11" t="s">
        <v>10</v>
      </c>
      <c r="B11" t="s">
        <v>8</v>
      </c>
      <c r="C11" t="s">
        <v>9</v>
      </c>
    </row>
    <row r="12" spans="1:22" x14ac:dyDescent="0.35">
      <c r="A12" t="s">
        <v>1</v>
      </c>
      <c r="B12">
        <v>1</v>
      </c>
      <c r="C12">
        <v>4</v>
      </c>
    </row>
    <row r="13" spans="1:22" x14ac:dyDescent="0.35">
      <c r="A13" t="s">
        <v>2</v>
      </c>
      <c r="B13">
        <v>0.1798532213445791</v>
      </c>
      <c r="C13">
        <v>11</v>
      </c>
    </row>
    <row r="14" spans="1:22" x14ac:dyDescent="0.35">
      <c r="A14" t="s">
        <v>3</v>
      </c>
      <c r="B14">
        <v>-0.90341124382155591</v>
      </c>
      <c r="C14">
        <v>10</v>
      </c>
    </row>
    <row r="15" spans="1:22" x14ac:dyDescent="0.35">
      <c r="A15" t="s">
        <v>4</v>
      </c>
      <c r="B15">
        <v>-0.46163861274419465</v>
      </c>
      <c r="C15">
        <v>7</v>
      </c>
    </row>
    <row r="16" spans="1:22" x14ac:dyDescent="0.35">
      <c r="A16" t="s">
        <v>5</v>
      </c>
      <c r="B16">
        <v>0.18710466512750817</v>
      </c>
      <c r="C16">
        <v>6</v>
      </c>
    </row>
    <row r="17" spans="1:3" x14ac:dyDescent="0.35">
      <c r="A17" t="s">
        <v>6</v>
      </c>
      <c r="B17">
        <v>4.8267820166112814E-2</v>
      </c>
      <c r="C17">
        <v>1</v>
      </c>
    </row>
    <row r="18" spans="1:3" x14ac:dyDescent="0.35">
      <c r="A18" t="s">
        <v>7</v>
      </c>
      <c r="B18">
        <v>-5.0178605403749459E-2</v>
      </c>
      <c r="C1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2023-10-29T18:10:33Z</dcterms:created>
  <dcterms:modified xsi:type="dcterms:W3CDTF">2023-10-31T16:57:08Z</dcterms:modified>
</cp:coreProperties>
</file>