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sila Gautam\01thesis\Final questionnaire\main datas for thesis\for spss\final data\Result\landuse\"/>
    </mc:Choice>
  </mc:AlternateContent>
  <xr:revisionPtr revIDLastSave="0" documentId="13_ncr:1_{21449AC3-804A-47D8-9832-48C0FA0D409E}" xr6:coauthVersionLast="44" xr6:coauthVersionMax="44" xr10:uidLastSave="{00000000-0000-0000-0000-000000000000}"/>
  <bookViews>
    <workbookView xWindow="-110" yWindow="-110" windowWidth="19420" windowHeight="10420" activeTab="1" xr2:uid="{8C2DA101-329B-48E1-935D-C11296FC20E9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2" i="1"/>
</calcChain>
</file>

<file path=xl/sharedStrings.xml><?xml version="1.0" encoding="utf-8"?>
<sst xmlns="http://schemas.openxmlformats.org/spreadsheetml/2006/main" count="20" uniqueCount="9">
  <si>
    <t>Gridcode</t>
  </si>
  <si>
    <t>Label</t>
  </si>
  <si>
    <t>Waterbody</t>
  </si>
  <si>
    <t>Riverbed</t>
  </si>
  <si>
    <t>Build-up Area</t>
  </si>
  <si>
    <t>Cropland</t>
  </si>
  <si>
    <t xml:space="preserve">Grassland </t>
  </si>
  <si>
    <t>Slope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</si>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</sst>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Slope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Sheet1!$B$10:$B$13</c:f>
              <c:strCache>
                <c:ptCount val="4"/>
                <c:pt idx="0">
                  <c:v>Waterbody</c:v>
                </c:pt>
                <c:pt idx="1">
                  <c:v>Riverbed</c:v>
                </c:pt>
                <c:pt idx="2">
                  <c:v>Build-up Area</c:v>
                </c:pt>
                <c:pt idx="3">
                  <c:v>Cropland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0.34171541750599521</c:v>
                </c:pt>
                <c:pt idx="1">
                  <c:v>4.7822289305355721</c:v>
                </c:pt>
                <c:pt idx="2">
                  <c:v>9.9482149394084729</c:v>
                </c:pt>
                <c:pt idx="3">
                  <c:v>-15.131630967865702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7-4EF7-84A5-120693E5316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316655"/>
        <c:axId val="1931796607"/>
      </c:barChart>
      <c:catAx>
        <c:axId val="192931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 Cover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96607"/>
        <c:crosses val="autoZero"/>
        <c:auto val="1"/>
        <c:lblAlgn val="ctr"/>
        <c:lblOffset val="100"/>
        <c:noMultiLvlLbl val="0"/>
      </c:catAx>
      <c:valAx>
        <c:axId val="19317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16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60324</xdr:colOff>
      <xdr:row>5</xdr:row>
      <xdr:rowOff>130174</xdr:rowOff>
    </xdr:from>
    <xdr:to>
      <xdr:col>13</xdr:col>
      <xdr:colOff>19049</xdr:colOff>
      <xdr:row>22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08CCD-813D-4EDC-925B-222E057B5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CF5F-4713-408E-B15D-32A0A5A26859}">
  <dimension ref="A1:V13"/>
  <sheetViews>
    <sheetView topLeftCell="E1" workbookViewId="0">
      <selection activeCell="G26" sqref="G26"/>
    </sheetView>
  </sheetViews>
  <sheetFormatPr defaultRowHeight="14.5" x14ac:dyDescent="0.35"/>
  <cols>
    <col min="1" max="1" width="8.36328125" bestFit="1" customWidth="1"/>
    <col min="2" max="2" width="12.1796875" bestFit="1" customWidth="1"/>
    <col min="3" max="3" width="12.453125" bestFit="1" customWidth="1"/>
  </cols>
  <sheetData>
    <row r="1" spans="1:22" x14ac:dyDescent="0.3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 t="s">
        <v>7</v>
      </c>
    </row>
    <row r="2" spans="1:22" x14ac:dyDescent="0.35">
      <c r="A2">
        <v>1</v>
      </c>
      <c r="B2" t="s">
        <v>2</v>
      </c>
      <c r="C2">
        <v>3.188072</v>
      </c>
      <c r="D2">
        <v>2.7902969999999998</v>
      </c>
      <c r="E2">
        <v>2.5184389999999999</v>
      </c>
      <c r="F2">
        <v>1.23339</v>
      </c>
      <c r="G2">
        <v>0.89190899999999995</v>
      </c>
      <c r="H2">
        <v>1.2416879999999999</v>
      </c>
      <c r="I2">
        <v>0.89190899999999995</v>
      </c>
      <c r="J2">
        <v>1.392636</v>
      </c>
      <c r="K2">
        <v>1.9023589999999999</v>
      </c>
      <c r="L2">
        <v>1.2677229999999999</v>
      </c>
      <c r="M2">
        <v>1.204399</v>
      </c>
      <c r="N2">
        <v>1.033755</v>
      </c>
      <c r="O2">
        <v>8.3078920000000007</v>
      </c>
      <c r="P2">
        <v>7.9076829999999996</v>
      </c>
      <c r="Q2">
        <v>11.928736000000001</v>
      </c>
      <c r="R2">
        <v>8.2725000000000009</v>
      </c>
      <c r="S2">
        <v>3.3117009999999998</v>
      </c>
      <c r="T2">
        <v>5.6782430000000002</v>
      </c>
      <c r="U2">
        <v>6.0884070000000001</v>
      </c>
      <c r="V2">
        <f>SLOPE(C2:U2,C$1:U$1)</f>
        <v>0.34171541750599521</v>
      </c>
    </row>
    <row r="3" spans="1:22" x14ac:dyDescent="0.35">
      <c r="A3">
        <v>5</v>
      </c>
      <c r="B3" t="s">
        <v>3</v>
      </c>
      <c r="C3">
        <v>169.924003</v>
      </c>
      <c r="D3">
        <v>144.59013300000001</v>
      </c>
      <c r="E3">
        <v>111.750417</v>
      </c>
      <c r="F3">
        <v>77.168581000000003</v>
      </c>
      <c r="G3">
        <v>54.807681000000002</v>
      </c>
      <c r="H3">
        <v>49.414732000000001</v>
      </c>
      <c r="I3">
        <v>46.608908999999997</v>
      </c>
      <c r="J3">
        <v>50.286385000000003</v>
      </c>
      <c r="K3">
        <v>57.557405000000003</v>
      </c>
      <c r="L3">
        <v>83.990825000000001</v>
      </c>
      <c r="M3">
        <v>67.377464000000003</v>
      </c>
      <c r="N3">
        <v>102.342293</v>
      </c>
      <c r="O3">
        <v>128.359238</v>
      </c>
      <c r="P3">
        <v>154.52145100000001</v>
      </c>
      <c r="Q3">
        <v>173.68636599999999</v>
      </c>
      <c r="R3">
        <v>185.18714900000001</v>
      </c>
      <c r="S3">
        <v>190.67826099999999</v>
      </c>
      <c r="T3">
        <v>176.20583500000001</v>
      </c>
      <c r="U3">
        <v>164.844775</v>
      </c>
      <c r="V3">
        <f t="shared" ref="V3:V5" si="0">SLOPE(C3:U3,C$1:U$1)</f>
        <v>4.7822289305355721</v>
      </c>
    </row>
    <row r="4" spans="1:22" x14ac:dyDescent="0.35">
      <c r="A4">
        <v>6</v>
      </c>
      <c r="B4" t="s">
        <v>4</v>
      </c>
      <c r="C4">
        <v>65.387736000000004</v>
      </c>
      <c r="D4">
        <v>68.183994999999996</v>
      </c>
      <c r="E4">
        <v>69.756279000000006</v>
      </c>
      <c r="F4">
        <v>72.031107000000006</v>
      </c>
      <c r="G4">
        <v>75.333723000000006</v>
      </c>
      <c r="H4">
        <v>77.442318999999998</v>
      </c>
      <c r="I4">
        <v>79.033913999999996</v>
      </c>
      <c r="J4">
        <v>80.053612000000001</v>
      </c>
      <c r="K4">
        <v>84.430323000000001</v>
      </c>
      <c r="L4">
        <v>91.528958000000003</v>
      </c>
      <c r="M4">
        <v>87.222044999999994</v>
      </c>
      <c r="N4">
        <v>96.340700999999996</v>
      </c>
      <c r="O4">
        <v>97.306558999999993</v>
      </c>
      <c r="P4">
        <v>98.242818</v>
      </c>
      <c r="Q4">
        <v>100.352227</v>
      </c>
      <c r="R4">
        <v>116.56530600000001</v>
      </c>
      <c r="S4">
        <v>159.042171</v>
      </c>
      <c r="T4">
        <v>354.61069199999997</v>
      </c>
      <c r="U4">
        <v>355.12228699999997</v>
      </c>
      <c r="V4">
        <f t="shared" si="0"/>
        <v>9.9482149394084729</v>
      </c>
    </row>
    <row r="5" spans="1:22" x14ac:dyDescent="0.35">
      <c r="A5">
        <v>7</v>
      </c>
      <c r="B5" t="s">
        <v>5</v>
      </c>
      <c r="C5">
        <v>6079.1941230000002</v>
      </c>
      <c r="D5">
        <v>6102.572099</v>
      </c>
      <c r="E5">
        <v>6133.7839139999996</v>
      </c>
      <c r="F5">
        <v>6167.7342939999999</v>
      </c>
      <c r="G5">
        <v>6187.3751320000001</v>
      </c>
      <c r="H5">
        <v>6190.4147569999996</v>
      </c>
      <c r="I5">
        <v>6191.9232050000001</v>
      </c>
      <c r="J5">
        <v>6186.5408020000004</v>
      </c>
      <c r="K5">
        <v>6174.1707909999996</v>
      </c>
      <c r="L5">
        <v>6140.699224</v>
      </c>
      <c r="M5">
        <v>6162.0972730000003</v>
      </c>
      <c r="N5">
        <v>6117.243923</v>
      </c>
      <c r="O5">
        <v>6083.6335150000004</v>
      </c>
      <c r="P5">
        <v>6056.9716470000003</v>
      </c>
      <c r="Q5">
        <v>6031.7532339999998</v>
      </c>
      <c r="R5">
        <v>6007.7085690000004</v>
      </c>
      <c r="S5">
        <v>5964.069571</v>
      </c>
      <c r="T5">
        <v>5780.22487</v>
      </c>
      <c r="U5">
        <v>5791.0495510000001</v>
      </c>
      <c r="V5">
        <f t="shared" si="0"/>
        <v>-15.131630967865702</v>
      </c>
    </row>
    <row r="6" spans="1:22" x14ac:dyDescent="0.35">
      <c r="A6">
        <v>10</v>
      </c>
      <c r="B6" t="s">
        <v>6</v>
      </c>
      <c r="C6">
        <v>0.83778200000000003</v>
      </c>
      <c r="D6">
        <v>1.837782</v>
      </c>
      <c r="E6">
        <v>0.41941099999999998</v>
      </c>
      <c r="L6">
        <v>0.421182</v>
      </c>
      <c r="N6">
        <v>0.88734999999999997</v>
      </c>
      <c r="P6">
        <v>0.33127600000000001</v>
      </c>
      <c r="Q6">
        <v>0.39062799999999998</v>
      </c>
      <c r="R6">
        <v>0.39062799999999998</v>
      </c>
      <c r="S6">
        <v>0.24160899999999999</v>
      </c>
      <c r="T6">
        <v>0.24160899999999999</v>
      </c>
    </row>
    <row r="9" spans="1:22" x14ac:dyDescent="0.35">
      <c r="A9" t="s">
        <v>0</v>
      </c>
      <c r="B9" t="s">
        <v>1</v>
      </c>
      <c r="C9" t="s">
        <v>7</v>
      </c>
    </row>
    <row r="10" spans="1:22" x14ac:dyDescent="0.35">
      <c r="A10">
        <v>1</v>
      </c>
      <c r="B10" t="s">
        <v>2</v>
      </c>
      <c r="C10">
        <v>0.34171541750599521</v>
      </c>
    </row>
    <row r="11" spans="1:22" x14ac:dyDescent="0.35">
      <c r="A11">
        <v>5</v>
      </c>
      <c r="B11" t="s">
        <v>3</v>
      </c>
      <c r="C11">
        <v>4.7822289305355721</v>
      </c>
    </row>
    <row r="12" spans="1:22" x14ac:dyDescent="0.35">
      <c r="A12">
        <v>6</v>
      </c>
      <c r="B12" t="s">
        <v>4</v>
      </c>
      <c r="C12">
        <v>9.9482149394084729</v>
      </c>
    </row>
    <row r="13" spans="1:22" x14ac:dyDescent="0.35">
      <c r="A13">
        <v>7</v>
      </c>
      <c r="B13" t="s">
        <v>5</v>
      </c>
      <c r="C13">
        <v>-15.131630967865702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2C09-A5B9-4F39-8771-7EE5403453D8}">
  <dimension ref="A1:E20"/>
  <sheetViews>
    <sheetView tabSelected="1" workbookViewId="0">
      <selection activeCell="F1" sqref="F1"/>
    </sheetView>
  </sheetViews>
  <sheetFormatPr defaultRowHeight="14.5" x14ac:dyDescent="0.35"/>
  <sheetData>
    <row r="1" spans="1:5" x14ac:dyDescent="0.35">
      <c r="A1" t="s">
        <v>8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v>2000</v>
      </c>
      <c r="B2">
        <v>3.188072</v>
      </c>
      <c r="C2">
        <v>169.924003</v>
      </c>
      <c r="D2">
        <v>65.387736000000004</v>
      </c>
      <c r="E2">
        <v>6079.1941230000002</v>
      </c>
    </row>
    <row r="3" spans="1:5" x14ac:dyDescent="0.35">
      <c r="A3">
        <v>2001</v>
      </c>
      <c r="B3">
        <v>2.7902969999999998</v>
      </c>
      <c r="C3">
        <v>144.59013300000001</v>
      </c>
      <c r="D3">
        <v>68.183994999999996</v>
      </c>
      <c r="E3">
        <v>6102.572099</v>
      </c>
    </row>
    <row r="4" spans="1:5" x14ac:dyDescent="0.35">
      <c r="A4">
        <v>2002</v>
      </c>
      <c r="B4">
        <v>2.5184389999999999</v>
      </c>
      <c r="C4">
        <v>111.750417</v>
      </c>
      <c r="D4">
        <v>69.756279000000006</v>
      </c>
      <c r="E4">
        <v>6133.7839139999996</v>
      </c>
    </row>
    <row r="5" spans="1:5" x14ac:dyDescent="0.35">
      <c r="A5">
        <v>2003</v>
      </c>
      <c r="B5">
        <v>1.23339</v>
      </c>
      <c r="C5">
        <v>77.168581000000003</v>
      </c>
      <c r="D5">
        <v>72.031107000000006</v>
      </c>
      <c r="E5">
        <v>6167.7342939999999</v>
      </c>
    </row>
    <row r="6" spans="1:5" x14ac:dyDescent="0.35">
      <c r="A6">
        <v>2004</v>
      </c>
      <c r="B6">
        <v>0.89190899999999995</v>
      </c>
      <c r="C6">
        <v>54.807681000000002</v>
      </c>
      <c r="D6">
        <v>75.333723000000006</v>
      </c>
      <c r="E6">
        <v>6187.3751320000001</v>
      </c>
    </row>
    <row r="7" spans="1:5" x14ac:dyDescent="0.35">
      <c r="A7">
        <v>2005</v>
      </c>
      <c r="B7">
        <v>1.2416879999999999</v>
      </c>
      <c r="C7">
        <v>49.414732000000001</v>
      </c>
      <c r="D7">
        <v>77.442318999999998</v>
      </c>
      <c r="E7">
        <v>6190.4147569999996</v>
      </c>
    </row>
    <row r="8" spans="1:5" x14ac:dyDescent="0.35">
      <c r="A8">
        <v>2006</v>
      </c>
      <c r="B8">
        <v>0.89190899999999995</v>
      </c>
      <c r="C8">
        <v>46.608908999999997</v>
      </c>
      <c r="D8">
        <v>79.033913999999996</v>
      </c>
      <c r="E8">
        <v>6191.9232050000001</v>
      </c>
    </row>
    <row r="9" spans="1:5" x14ac:dyDescent="0.35">
      <c r="A9">
        <v>2007</v>
      </c>
      <c r="B9">
        <v>1.392636</v>
      </c>
      <c r="C9">
        <v>50.286385000000003</v>
      </c>
      <c r="D9">
        <v>80.053612000000001</v>
      </c>
      <c r="E9">
        <v>6186.5408020000004</v>
      </c>
    </row>
    <row r="10" spans="1:5" x14ac:dyDescent="0.35">
      <c r="A10">
        <v>2008</v>
      </c>
      <c r="B10">
        <v>1.9023589999999999</v>
      </c>
      <c r="C10">
        <v>57.557405000000003</v>
      </c>
      <c r="D10">
        <v>84.430323000000001</v>
      </c>
      <c r="E10">
        <v>6174.1707909999996</v>
      </c>
    </row>
    <row r="11" spans="1:5" x14ac:dyDescent="0.35">
      <c r="A11">
        <v>2009</v>
      </c>
      <c r="B11">
        <v>1.2677229999999999</v>
      </c>
      <c r="C11">
        <v>83.990825000000001</v>
      </c>
      <c r="D11">
        <v>91.528958000000003</v>
      </c>
      <c r="E11">
        <v>6140.699224</v>
      </c>
    </row>
    <row r="12" spans="1:5" x14ac:dyDescent="0.35">
      <c r="A12">
        <v>2010</v>
      </c>
      <c r="B12">
        <v>1.204399</v>
      </c>
      <c r="C12">
        <v>67.377464000000003</v>
      </c>
      <c r="D12">
        <v>87.222044999999994</v>
      </c>
      <c r="E12">
        <v>6162.0972730000003</v>
      </c>
    </row>
    <row r="13" spans="1:5" x14ac:dyDescent="0.35">
      <c r="A13">
        <v>2011</v>
      </c>
      <c r="B13">
        <v>1.033755</v>
      </c>
      <c r="C13">
        <v>102.342293</v>
      </c>
      <c r="D13">
        <v>96.340700999999996</v>
      </c>
      <c r="E13">
        <v>6117.243923</v>
      </c>
    </row>
    <row r="14" spans="1:5" x14ac:dyDescent="0.35">
      <c r="A14">
        <v>2013</v>
      </c>
      <c r="B14">
        <v>8.3078920000000007</v>
      </c>
      <c r="C14">
        <v>128.359238</v>
      </c>
      <c r="D14">
        <v>97.306558999999993</v>
      </c>
      <c r="E14">
        <v>6083.6335150000004</v>
      </c>
    </row>
    <row r="15" spans="1:5" x14ac:dyDescent="0.35">
      <c r="A15">
        <v>2014</v>
      </c>
      <c r="B15">
        <v>7.9076829999999996</v>
      </c>
      <c r="C15">
        <v>154.52145100000001</v>
      </c>
      <c r="D15">
        <v>98.242818</v>
      </c>
      <c r="E15">
        <v>6056.9716470000003</v>
      </c>
    </row>
    <row r="16" spans="1:5" x14ac:dyDescent="0.35">
      <c r="A16">
        <v>2015</v>
      </c>
      <c r="B16">
        <v>11.928736000000001</v>
      </c>
      <c r="C16">
        <v>173.68636599999999</v>
      </c>
      <c r="D16">
        <v>100.352227</v>
      </c>
      <c r="E16">
        <v>6031.7532339999998</v>
      </c>
    </row>
    <row r="17" spans="1:5" x14ac:dyDescent="0.35">
      <c r="A17">
        <v>2016</v>
      </c>
      <c r="B17">
        <v>8.2725000000000009</v>
      </c>
      <c r="C17">
        <v>185.18714900000001</v>
      </c>
      <c r="D17">
        <v>116.56530600000001</v>
      </c>
      <c r="E17">
        <v>6007.7085690000004</v>
      </c>
    </row>
    <row r="18" spans="1:5" x14ac:dyDescent="0.35">
      <c r="A18">
        <v>2017</v>
      </c>
      <c r="B18">
        <v>3.3117009999999998</v>
      </c>
      <c r="C18">
        <v>190.67826099999999</v>
      </c>
      <c r="D18">
        <v>159.042171</v>
      </c>
      <c r="E18">
        <v>5964.069571</v>
      </c>
    </row>
    <row r="19" spans="1:5" x14ac:dyDescent="0.35">
      <c r="A19">
        <v>2018</v>
      </c>
      <c r="B19">
        <v>5.6782430000000002</v>
      </c>
      <c r="C19">
        <v>176.20583500000001</v>
      </c>
      <c r="D19">
        <v>354.61069199999997</v>
      </c>
      <c r="E19">
        <v>5780.22487</v>
      </c>
    </row>
    <row r="20" spans="1:5" x14ac:dyDescent="0.35">
      <c r="A20">
        <v>2019</v>
      </c>
      <c r="B20">
        <v>6.0884070000000001</v>
      </c>
      <c r="C20">
        <v>164.844775</v>
      </c>
      <c r="D20">
        <v>355.12228699999997</v>
      </c>
      <c r="E20">
        <v>5791.0495510000001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2023-10-31T16:49:39Z</dcterms:created>
  <dcterms:modified xsi:type="dcterms:W3CDTF">2023-10-31T17:51:23Z</dcterms:modified>
</cp:coreProperties>
</file>