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780" yWindow="0" windowWidth="25120" windowHeight="14120" tabRatio="500"/>
  </bookViews>
  <sheets>
    <sheet name="Foglio1" sheetId="1" r:id="rId1"/>
  </sheets>
  <calcPr calcId="140000" iterate="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64" i="1" l="1"/>
  <c r="X64" i="1"/>
  <c r="W64" i="1"/>
  <c r="V64" i="1"/>
  <c r="U64" i="1"/>
  <c r="T64" i="1"/>
  <c r="S64" i="1"/>
  <c r="R64" i="1"/>
  <c r="Q64" i="1"/>
  <c r="O64" i="1"/>
  <c r="M64" i="1"/>
  <c r="K64" i="1"/>
  <c r="I64" i="1"/>
  <c r="G64" i="1"/>
  <c r="E64" i="1"/>
  <c r="C64" i="1"/>
  <c r="AA63" i="1"/>
  <c r="Z63" i="1"/>
  <c r="Y59" i="1"/>
  <c r="Y63" i="1"/>
  <c r="X59" i="1"/>
  <c r="X63" i="1"/>
  <c r="W59" i="1"/>
  <c r="W63" i="1"/>
  <c r="V59" i="1"/>
  <c r="V63" i="1"/>
  <c r="U59" i="1"/>
  <c r="U63" i="1"/>
  <c r="T59" i="1"/>
  <c r="T63" i="1"/>
  <c r="S59" i="1"/>
  <c r="S63" i="1"/>
  <c r="R59" i="1"/>
  <c r="R63" i="1"/>
  <c r="Q59" i="1"/>
  <c r="Q63" i="1"/>
  <c r="P63" i="1"/>
  <c r="O59" i="1"/>
  <c r="O63" i="1"/>
  <c r="N63" i="1"/>
  <c r="M59" i="1"/>
  <c r="M63" i="1"/>
  <c r="L63" i="1"/>
  <c r="K59" i="1"/>
  <c r="K63" i="1"/>
  <c r="J63" i="1"/>
  <c r="I59" i="1"/>
  <c r="I63" i="1"/>
  <c r="H63" i="1"/>
  <c r="G59" i="1"/>
  <c r="G63" i="1"/>
  <c r="F63" i="1"/>
  <c r="E59" i="1"/>
  <c r="E63" i="1"/>
  <c r="D63" i="1"/>
  <c r="C59" i="1"/>
  <c r="C63" i="1"/>
  <c r="B63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A58" i="1"/>
  <c r="Z58" i="1"/>
  <c r="Y54" i="1"/>
  <c r="Y58" i="1"/>
  <c r="X54" i="1"/>
  <c r="X58" i="1"/>
  <c r="W54" i="1"/>
  <c r="W58" i="1"/>
  <c r="V54" i="1"/>
  <c r="V58" i="1"/>
  <c r="U54" i="1"/>
  <c r="U58" i="1"/>
  <c r="T54" i="1"/>
  <c r="T58" i="1"/>
  <c r="S54" i="1"/>
  <c r="S58" i="1"/>
  <c r="R54" i="1"/>
  <c r="R58" i="1"/>
  <c r="Q54" i="1"/>
  <c r="Q58" i="1"/>
  <c r="P58" i="1"/>
  <c r="O54" i="1"/>
  <c r="O58" i="1"/>
  <c r="N58" i="1"/>
  <c r="M54" i="1"/>
  <c r="M58" i="1"/>
  <c r="L58" i="1"/>
  <c r="K54" i="1"/>
  <c r="K58" i="1"/>
  <c r="J58" i="1"/>
  <c r="I54" i="1"/>
  <c r="I58" i="1"/>
  <c r="H58" i="1"/>
  <c r="G54" i="1"/>
  <c r="G58" i="1"/>
  <c r="F58" i="1"/>
  <c r="E54" i="1"/>
  <c r="E58" i="1"/>
  <c r="D58" i="1"/>
  <c r="C54" i="1"/>
  <c r="C58" i="1"/>
  <c r="B58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A53" i="1"/>
  <c r="Z53" i="1"/>
  <c r="Y49" i="1"/>
  <c r="Y53" i="1"/>
  <c r="X49" i="1"/>
  <c r="X53" i="1"/>
  <c r="W49" i="1"/>
  <c r="W53" i="1"/>
  <c r="V49" i="1"/>
  <c r="V53" i="1"/>
  <c r="U49" i="1"/>
  <c r="U53" i="1"/>
  <c r="T49" i="1"/>
  <c r="T53" i="1"/>
  <c r="S49" i="1"/>
  <c r="S53" i="1"/>
  <c r="R49" i="1"/>
  <c r="R53" i="1"/>
  <c r="Q49" i="1"/>
  <c r="Q53" i="1"/>
  <c r="P53" i="1"/>
  <c r="O49" i="1"/>
  <c r="O53" i="1"/>
  <c r="N53" i="1"/>
  <c r="M49" i="1"/>
  <c r="M53" i="1"/>
  <c r="L53" i="1"/>
  <c r="K49" i="1"/>
  <c r="K53" i="1"/>
  <c r="J53" i="1"/>
  <c r="I49" i="1"/>
  <c r="I53" i="1"/>
  <c r="H53" i="1"/>
  <c r="G49" i="1"/>
  <c r="G53" i="1"/>
  <c r="F53" i="1"/>
  <c r="E49" i="1"/>
  <c r="E53" i="1"/>
  <c r="D53" i="1"/>
  <c r="C49" i="1"/>
  <c r="C53" i="1"/>
  <c r="B53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A48" i="1"/>
  <c r="Z48" i="1"/>
  <c r="Y44" i="1"/>
  <c r="Y48" i="1"/>
  <c r="X44" i="1"/>
  <c r="X48" i="1"/>
  <c r="W44" i="1"/>
  <c r="W48" i="1"/>
  <c r="V44" i="1"/>
  <c r="V48" i="1"/>
  <c r="U44" i="1"/>
  <c r="U48" i="1"/>
  <c r="T44" i="1"/>
  <c r="T48" i="1"/>
  <c r="S44" i="1"/>
  <c r="S48" i="1"/>
  <c r="R44" i="1"/>
  <c r="R48" i="1"/>
  <c r="Q44" i="1"/>
  <c r="Q48" i="1"/>
  <c r="P48" i="1"/>
  <c r="O44" i="1"/>
  <c r="O48" i="1"/>
  <c r="N48" i="1"/>
  <c r="M44" i="1"/>
  <c r="M48" i="1"/>
  <c r="L48" i="1"/>
  <c r="K44" i="1"/>
  <c r="K48" i="1"/>
  <c r="J48" i="1"/>
  <c r="I44" i="1"/>
  <c r="I48" i="1"/>
  <c r="H48" i="1"/>
  <c r="G44" i="1"/>
  <c r="G48" i="1"/>
  <c r="F48" i="1"/>
  <c r="E44" i="1"/>
  <c r="E48" i="1"/>
  <c r="D48" i="1"/>
  <c r="C44" i="1"/>
  <c r="C48" i="1"/>
  <c r="B48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A43" i="1"/>
  <c r="Z43" i="1"/>
  <c r="Y39" i="1"/>
  <c r="Y43" i="1"/>
  <c r="X39" i="1"/>
  <c r="X43" i="1"/>
  <c r="W39" i="1"/>
  <c r="W43" i="1"/>
  <c r="V39" i="1"/>
  <c r="V43" i="1"/>
  <c r="U39" i="1"/>
  <c r="U43" i="1"/>
  <c r="T39" i="1"/>
  <c r="T43" i="1"/>
  <c r="S39" i="1"/>
  <c r="S43" i="1"/>
  <c r="R39" i="1"/>
  <c r="R43" i="1"/>
  <c r="Q39" i="1"/>
  <c r="Q43" i="1"/>
  <c r="P43" i="1"/>
  <c r="O39" i="1"/>
  <c r="O43" i="1"/>
  <c r="N43" i="1"/>
  <c r="M39" i="1"/>
  <c r="M43" i="1"/>
  <c r="L43" i="1"/>
  <c r="K39" i="1"/>
  <c r="K43" i="1"/>
  <c r="J43" i="1"/>
  <c r="I39" i="1"/>
  <c r="I43" i="1"/>
  <c r="H43" i="1"/>
  <c r="G39" i="1"/>
  <c r="G43" i="1"/>
  <c r="F43" i="1"/>
  <c r="E39" i="1"/>
  <c r="E43" i="1"/>
  <c r="D43" i="1"/>
  <c r="C39" i="1"/>
  <c r="C43" i="1"/>
  <c r="B43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A38" i="1"/>
  <c r="Z38" i="1"/>
  <c r="Y34" i="1"/>
  <c r="Y38" i="1"/>
  <c r="X34" i="1"/>
  <c r="X38" i="1"/>
  <c r="W34" i="1"/>
  <c r="W38" i="1"/>
  <c r="V34" i="1"/>
  <c r="V38" i="1"/>
  <c r="U34" i="1"/>
  <c r="U38" i="1"/>
  <c r="T34" i="1"/>
  <c r="T38" i="1"/>
  <c r="S34" i="1"/>
  <c r="S38" i="1"/>
  <c r="R34" i="1"/>
  <c r="R38" i="1"/>
  <c r="Q34" i="1"/>
  <c r="Q38" i="1"/>
  <c r="P38" i="1"/>
  <c r="O34" i="1"/>
  <c r="O38" i="1"/>
  <c r="N38" i="1"/>
  <c r="M34" i="1"/>
  <c r="M38" i="1"/>
  <c r="L38" i="1"/>
  <c r="K34" i="1"/>
  <c r="K38" i="1"/>
  <c r="J38" i="1"/>
  <c r="I34" i="1"/>
  <c r="I38" i="1"/>
  <c r="H38" i="1"/>
  <c r="G34" i="1"/>
  <c r="G38" i="1"/>
  <c r="F38" i="1"/>
  <c r="E34" i="1"/>
  <c r="E38" i="1"/>
  <c r="D38" i="1"/>
  <c r="C34" i="1"/>
  <c r="C38" i="1"/>
  <c r="B38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A33" i="1"/>
  <c r="Z33" i="1"/>
  <c r="Y29" i="1"/>
  <c r="Y33" i="1"/>
  <c r="X29" i="1"/>
  <c r="X33" i="1"/>
  <c r="W29" i="1"/>
  <c r="W33" i="1"/>
  <c r="V29" i="1"/>
  <c r="V33" i="1"/>
  <c r="U29" i="1"/>
  <c r="U33" i="1"/>
  <c r="T29" i="1"/>
  <c r="T33" i="1"/>
  <c r="S29" i="1"/>
  <c r="S33" i="1"/>
  <c r="R29" i="1"/>
  <c r="R33" i="1"/>
  <c r="Q29" i="1"/>
  <c r="Q33" i="1"/>
  <c r="P33" i="1"/>
  <c r="O29" i="1"/>
  <c r="O33" i="1"/>
  <c r="N33" i="1"/>
  <c r="M29" i="1"/>
  <c r="M33" i="1"/>
  <c r="L33" i="1"/>
  <c r="K29" i="1"/>
  <c r="K33" i="1"/>
  <c r="J33" i="1"/>
  <c r="I29" i="1"/>
  <c r="I33" i="1"/>
  <c r="H33" i="1"/>
  <c r="G29" i="1"/>
  <c r="G33" i="1"/>
  <c r="F33" i="1"/>
  <c r="E29" i="1"/>
  <c r="E33" i="1"/>
  <c r="D33" i="1"/>
  <c r="C29" i="1"/>
  <c r="C33" i="1"/>
  <c r="B33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A28" i="1"/>
  <c r="Z28" i="1"/>
  <c r="Y24" i="1"/>
  <c r="Y28" i="1"/>
  <c r="X24" i="1"/>
  <c r="X28" i="1"/>
  <c r="W24" i="1"/>
  <c r="W28" i="1"/>
  <c r="V24" i="1"/>
  <c r="V28" i="1"/>
  <c r="U24" i="1"/>
  <c r="U28" i="1"/>
  <c r="T24" i="1"/>
  <c r="T28" i="1"/>
  <c r="S24" i="1"/>
  <c r="S28" i="1"/>
  <c r="R24" i="1"/>
  <c r="R28" i="1"/>
  <c r="Q24" i="1"/>
  <c r="Q28" i="1"/>
  <c r="P28" i="1"/>
  <c r="O24" i="1"/>
  <c r="O28" i="1"/>
  <c r="N28" i="1"/>
  <c r="M24" i="1"/>
  <c r="M28" i="1"/>
  <c r="L28" i="1"/>
  <c r="K24" i="1"/>
  <c r="K28" i="1"/>
  <c r="J28" i="1"/>
  <c r="I24" i="1"/>
  <c r="I28" i="1"/>
  <c r="H28" i="1"/>
  <c r="G24" i="1"/>
  <c r="G28" i="1"/>
  <c r="F28" i="1"/>
  <c r="E24" i="1"/>
  <c r="E28" i="1"/>
  <c r="D28" i="1"/>
  <c r="C24" i="1"/>
  <c r="C28" i="1"/>
  <c r="B28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A23" i="1"/>
  <c r="Z23" i="1"/>
  <c r="Y19" i="1"/>
  <c r="Y23" i="1"/>
  <c r="X19" i="1"/>
  <c r="X23" i="1"/>
  <c r="W19" i="1"/>
  <c r="W23" i="1"/>
  <c r="V19" i="1"/>
  <c r="V23" i="1"/>
  <c r="U19" i="1"/>
  <c r="U23" i="1"/>
  <c r="T19" i="1"/>
  <c r="T23" i="1"/>
  <c r="S19" i="1"/>
  <c r="S23" i="1"/>
  <c r="R19" i="1"/>
  <c r="R23" i="1"/>
  <c r="Q19" i="1"/>
  <c r="Q23" i="1"/>
  <c r="P23" i="1"/>
  <c r="O19" i="1"/>
  <c r="O23" i="1"/>
  <c r="N23" i="1"/>
  <c r="M19" i="1"/>
  <c r="M23" i="1"/>
  <c r="L23" i="1"/>
  <c r="K19" i="1"/>
  <c r="K23" i="1"/>
  <c r="J23" i="1"/>
  <c r="I19" i="1"/>
  <c r="I23" i="1"/>
  <c r="H23" i="1"/>
  <c r="G19" i="1"/>
  <c r="G23" i="1"/>
  <c r="F23" i="1"/>
  <c r="E19" i="1"/>
  <c r="E23" i="1"/>
  <c r="D23" i="1"/>
  <c r="C19" i="1"/>
  <c r="C23" i="1"/>
  <c r="B23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A18" i="1"/>
  <c r="Z18" i="1"/>
  <c r="Y14" i="1"/>
  <c r="Y18" i="1"/>
  <c r="X14" i="1"/>
  <c r="X18" i="1"/>
  <c r="W14" i="1"/>
  <c r="W18" i="1"/>
  <c r="V14" i="1"/>
  <c r="V18" i="1"/>
  <c r="U14" i="1"/>
  <c r="U18" i="1"/>
  <c r="T14" i="1"/>
  <c r="T18" i="1"/>
  <c r="S14" i="1"/>
  <c r="S18" i="1"/>
  <c r="R14" i="1"/>
  <c r="R18" i="1"/>
  <c r="Q14" i="1"/>
  <c r="Q18" i="1"/>
  <c r="P18" i="1"/>
  <c r="O14" i="1"/>
  <c r="O18" i="1"/>
  <c r="N18" i="1"/>
  <c r="M14" i="1"/>
  <c r="M18" i="1"/>
  <c r="L18" i="1"/>
  <c r="K14" i="1"/>
  <c r="K18" i="1"/>
  <c r="J18" i="1"/>
  <c r="I14" i="1"/>
  <c r="I18" i="1"/>
  <c r="H18" i="1"/>
  <c r="G14" i="1"/>
  <c r="G18" i="1"/>
  <c r="F18" i="1"/>
  <c r="E14" i="1"/>
  <c r="E18" i="1"/>
  <c r="D18" i="1"/>
  <c r="C14" i="1"/>
  <c r="C18" i="1"/>
  <c r="B18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A13" i="1"/>
  <c r="Z13" i="1"/>
  <c r="Y9" i="1"/>
  <c r="Y13" i="1"/>
  <c r="X9" i="1"/>
  <c r="X13" i="1"/>
  <c r="W9" i="1"/>
  <c r="W13" i="1"/>
  <c r="V9" i="1"/>
  <c r="V13" i="1"/>
  <c r="U9" i="1"/>
  <c r="U13" i="1"/>
  <c r="T9" i="1"/>
  <c r="T13" i="1"/>
  <c r="S9" i="1"/>
  <c r="S13" i="1"/>
  <c r="R9" i="1"/>
  <c r="R13" i="1"/>
  <c r="Q9" i="1"/>
  <c r="Q13" i="1"/>
  <c r="P13" i="1"/>
  <c r="O9" i="1"/>
  <c r="O13" i="1"/>
  <c r="N13" i="1"/>
  <c r="M9" i="1"/>
  <c r="M13" i="1"/>
  <c r="L13" i="1"/>
  <c r="K9" i="1"/>
  <c r="K13" i="1"/>
  <c r="J13" i="1"/>
  <c r="I9" i="1"/>
  <c r="I13" i="1"/>
  <c r="H13" i="1"/>
  <c r="G9" i="1"/>
  <c r="G13" i="1"/>
  <c r="F13" i="1"/>
  <c r="E9" i="1"/>
  <c r="E13" i="1"/>
  <c r="D13" i="1"/>
  <c r="C9" i="1"/>
  <c r="C13" i="1"/>
  <c r="B13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Y8" i="1"/>
  <c r="X8" i="1"/>
  <c r="W8" i="1"/>
  <c r="V8" i="1"/>
  <c r="U8" i="1"/>
  <c r="T8" i="1"/>
  <c r="S8" i="1"/>
  <c r="R8" i="1"/>
  <c r="Q8" i="1"/>
  <c r="P8" i="1"/>
  <c r="O4" i="1"/>
  <c r="O8" i="1"/>
  <c r="N8" i="1"/>
  <c r="M4" i="1"/>
  <c r="M8" i="1"/>
  <c r="L8" i="1"/>
  <c r="K4" i="1"/>
  <c r="K8" i="1"/>
  <c r="J8" i="1"/>
  <c r="I4" i="1"/>
  <c r="I8" i="1"/>
  <c r="H8" i="1"/>
  <c r="G4" i="1"/>
  <c r="G8" i="1"/>
  <c r="F8" i="1"/>
  <c r="E4" i="1"/>
  <c r="E8" i="1"/>
  <c r="D8" i="1"/>
  <c r="C4" i="1"/>
  <c r="C8" i="1"/>
  <c r="B8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165" fontId="0" fillId="0" borderId="2" xfId="0" applyNumberFormat="1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4"/>
  <sheetViews>
    <sheetView tabSelected="1" topLeftCell="K1" workbookViewId="0">
      <selection activeCell="AB1" sqref="A1:AB1"/>
    </sheetView>
  </sheetViews>
  <sheetFormatPr baseColWidth="10" defaultRowHeight="15" x14ac:dyDescent="0"/>
  <sheetData>
    <row r="1" spans="1:27">
      <c r="A1" s="1"/>
      <c r="B1" s="2">
        <v>0.03</v>
      </c>
      <c r="C1" s="2">
        <v>3.5000000000000003E-2</v>
      </c>
      <c r="D1" s="2">
        <v>0.04</v>
      </c>
      <c r="E1" s="2">
        <v>4.4999999999999998E-2</v>
      </c>
      <c r="F1" s="2">
        <v>0.05</v>
      </c>
      <c r="G1" s="2">
        <v>5.5E-2</v>
      </c>
      <c r="H1" s="2">
        <v>0.06</v>
      </c>
      <c r="I1" s="2">
        <v>6.5000000000000002E-2</v>
      </c>
      <c r="J1" s="2">
        <v>7.0000000000000007E-2</v>
      </c>
      <c r="K1" s="2">
        <v>7.4999999999999997E-2</v>
      </c>
      <c r="L1" s="2">
        <v>0.08</v>
      </c>
      <c r="M1" s="2">
        <v>8.5000000000000006E-2</v>
      </c>
      <c r="N1" s="2">
        <v>0.09</v>
      </c>
      <c r="O1" s="2">
        <v>9.5000000000000001E-2</v>
      </c>
      <c r="P1" s="2">
        <v>0.1</v>
      </c>
      <c r="Q1" s="2">
        <v>0.105</v>
      </c>
      <c r="R1" s="2">
        <v>0.11</v>
      </c>
      <c r="S1" s="2">
        <v>0.115</v>
      </c>
      <c r="T1" s="2">
        <v>0.12</v>
      </c>
      <c r="U1" s="2">
        <v>0.125</v>
      </c>
      <c r="V1" s="2">
        <v>0.13</v>
      </c>
      <c r="W1" s="2">
        <v>0.13500000000000001</v>
      </c>
      <c r="X1" s="2">
        <v>0.14000000000000001</v>
      </c>
      <c r="Y1" s="2">
        <v>0.14499999999999999</v>
      </c>
      <c r="Z1" s="2">
        <v>0.15</v>
      </c>
      <c r="AA1" s="3">
        <v>100</v>
      </c>
    </row>
    <row r="2" spans="1:27">
      <c r="A2" s="4">
        <v>0.08</v>
      </c>
      <c r="B2" s="5">
        <f>B3+(B3-B4)</f>
        <v>1.01136</v>
      </c>
      <c r="C2" s="5">
        <f t="shared" ref="C2:Y3" si="0">C3+(C3-C4)</f>
        <v>1.01464</v>
      </c>
      <c r="D2" s="5">
        <f t="shared" si="0"/>
        <v>1.0179200000000002</v>
      </c>
      <c r="E2" s="5">
        <f t="shared" si="0"/>
        <v>1.0188599999999997</v>
      </c>
      <c r="F2" s="5">
        <f t="shared" si="0"/>
        <v>1.0197999999999998</v>
      </c>
      <c r="G2" s="5">
        <f t="shared" si="0"/>
        <v>1.0279100000000001</v>
      </c>
      <c r="H2" s="5">
        <f t="shared" si="0"/>
        <v>1.0360199999999999</v>
      </c>
      <c r="I2" s="5">
        <f t="shared" si="0"/>
        <v>1.0477599999999998</v>
      </c>
      <c r="J2" s="5">
        <f t="shared" si="0"/>
        <v>1.0595000000000001</v>
      </c>
      <c r="K2" s="5">
        <f t="shared" si="0"/>
        <v>1.0722500000000001</v>
      </c>
      <c r="L2" s="5">
        <f t="shared" si="0"/>
        <v>1.0849999999999997</v>
      </c>
      <c r="M2" s="5">
        <f t="shared" si="0"/>
        <v>1.1032999999999999</v>
      </c>
      <c r="N2" s="5">
        <f t="shared" si="0"/>
        <v>1.1215999999999999</v>
      </c>
      <c r="O2" s="5">
        <f t="shared" si="0"/>
        <v>1.1428000000000003</v>
      </c>
      <c r="P2" s="5">
        <f t="shared" si="0"/>
        <v>1.1639999999999999</v>
      </c>
      <c r="Q2" s="5">
        <f t="shared" si="0"/>
        <v>1.1632</v>
      </c>
      <c r="R2" s="5">
        <f t="shared" si="0"/>
        <v>1.1623999999999997</v>
      </c>
      <c r="S2" s="5">
        <f t="shared" si="0"/>
        <v>1.1615999999999997</v>
      </c>
      <c r="T2" s="5">
        <f t="shared" si="0"/>
        <v>1.1607999999999998</v>
      </c>
      <c r="U2" s="5">
        <f t="shared" si="0"/>
        <v>1.1599999999999999</v>
      </c>
      <c r="V2" s="5">
        <f t="shared" si="0"/>
        <v>1.1592</v>
      </c>
      <c r="W2" s="5">
        <f t="shared" si="0"/>
        <v>1.1583999999999997</v>
      </c>
      <c r="X2" s="5">
        <f t="shared" si="0"/>
        <v>1.1575999999999997</v>
      </c>
      <c r="Y2" s="5">
        <f t="shared" si="0"/>
        <v>1.1567999999999998</v>
      </c>
      <c r="Z2" s="2"/>
      <c r="AA2" s="3"/>
    </row>
    <row r="3" spans="1:27">
      <c r="A3" s="4">
        <v>0.09</v>
      </c>
      <c r="B3" s="5">
        <f>B4+(B4-B5)</f>
        <v>1.01068</v>
      </c>
      <c r="C3" s="5">
        <f t="shared" si="0"/>
        <v>1.0138199999999999</v>
      </c>
      <c r="D3" s="5">
        <f t="shared" si="0"/>
        <v>1.0169600000000001</v>
      </c>
      <c r="E3" s="5">
        <f t="shared" si="0"/>
        <v>1.0179299999999998</v>
      </c>
      <c r="F3" s="5">
        <f t="shared" si="0"/>
        <v>1.0188999999999999</v>
      </c>
      <c r="G3" s="5">
        <f t="shared" si="0"/>
        <v>1.02658</v>
      </c>
      <c r="H3" s="5">
        <f t="shared" si="0"/>
        <v>1.03426</v>
      </c>
      <c r="I3" s="5">
        <f t="shared" si="0"/>
        <v>1.0451299999999999</v>
      </c>
      <c r="J3" s="5">
        <f t="shared" si="0"/>
        <v>1.056</v>
      </c>
      <c r="K3" s="5">
        <f t="shared" si="0"/>
        <v>1.0680000000000001</v>
      </c>
      <c r="L3" s="5">
        <f t="shared" si="0"/>
        <v>1.0799999999999998</v>
      </c>
      <c r="M3" s="5">
        <f t="shared" si="0"/>
        <v>1.0966499999999999</v>
      </c>
      <c r="N3" s="5">
        <f t="shared" si="0"/>
        <v>1.1133</v>
      </c>
      <c r="O3" s="5">
        <f t="shared" si="0"/>
        <v>1.1326500000000002</v>
      </c>
      <c r="P3" s="5">
        <f t="shared" si="0"/>
        <v>1.1519999999999999</v>
      </c>
      <c r="Q3" s="5">
        <f t="shared" si="0"/>
        <v>1.1516</v>
      </c>
      <c r="R3" s="5">
        <f t="shared" si="0"/>
        <v>1.1511999999999998</v>
      </c>
      <c r="S3" s="5">
        <f t="shared" si="0"/>
        <v>1.1507999999999998</v>
      </c>
      <c r="T3" s="5">
        <f t="shared" si="0"/>
        <v>1.1503999999999999</v>
      </c>
      <c r="U3" s="5">
        <f t="shared" si="0"/>
        <v>1.1499999999999999</v>
      </c>
      <c r="V3" s="5">
        <f t="shared" si="0"/>
        <v>1.1496</v>
      </c>
      <c r="W3" s="5">
        <f t="shared" si="0"/>
        <v>1.1491999999999998</v>
      </c>
      <c r="X3" s="5">
        <f t="shared" si="0"/>
        <v>1.1487999999999998</v>
      </c>
      <c r="Y3" s="5">
        <f t="shared" si="0"/>
        <v>1.1483999999999999</v>
      </c>
      <c r="Z3" s="2"/>
      <c r="AA3" s="3"/>
    </row>
    <row r="4" spans="1:27">
      <c r="A4" s="4">
        <v>0.1</v>
      </c>
      <c r="B4" s="5">
        <v>1.01</v>
      </c>
      <c r="C4" s="5">
        <f>(B4+D4)/2</f>
        <v>1.0129999999999999</v>
      </c>
      <c r="D4" s="5">
        <v>1.016</v>
      </c>
      <c r="E4" s="5">
        <f>(D4+F4)/2</f>
        <v>1.0169999999999999</v>
      </c>
      <c r="F4" s="5">
        <v>1.018</v>
      </c>
      <c r="G4" s="5">
        <f>(F4+H4)/2</f>
        <v>1.02525</v>
      </c>
      <c r="H4" s="5">
        <v>1.0325</v>
      </c>
      <c r="I4" s="5">
        <f>(H4+J4)/2</f>
        <v>1.0425</v>
      </c>
      <c r="J4" s="5">
        <v>1.0525</v>
      </c>
      <c r="K4" s="5">
        <f>(J4+L4)/2</f>
        <v>1.06375</v>
      </c>
      <c r="L4" s="5">
        <v>1.075</v>
      </c>
      <c r="M4" s="5">
        <f>(L4+N4)/2</f>
        <v>1.0899999999999999</v>
      </c>
      <c r="N4" s="5">
        <v>1.105</v>
      </c>
      <c r="O4" s="5">
        <f>(N4+P4)/2</f>
        <v>1.1225000000000001</v>
      </c>
      <c r="P4" s="5">
        <v>1.1399999999999999</v>
      </c>
      <c r="Q4" s="5">
        <v>1.1399999999999999</v>
      </c>
      <c r="R4" s="5">
        <v>1.1399999999999999</v>
      </c>
      <c r="S4" s="5">
        <v>1.1399999999999999</v>
      </c>
      <c r="T4" s="5">
        <v>1.1399999999999999</v>
      </c>
      <c r="U4" s="5">
        <v>1.1399999999999999</v>
      </c>
      <c r="V4" s="5">
        <v>1.1399999999999999</v>
      </c>
      <c r="W4" s="5">
        <v>1.1399999999999999</v>
      </c>
      <c r="X4" s="5">
        <v>1.1399999999999999</v>
      </c>
      <c r="Y4" s="5">
        <v>1.1399999999999999</v>
      </c>
      <c r="Z4" s="5"/>
      <c r="AA4" s="5"/>
    </row>
    <row r="5" spans="1:27">
      <c r="A5" s="4">
        <v>0.11</v>
      </c>
      <c r="B5" s="5">
        <f t="shared" ref="B5:Y5" si="1">B4-(B4-B9)/5</f>
        <v>1.00932</v>
      </c>
      <c r="C5" s="5">
        <f t="shared" si="1"/>
        <v>1.0121799999999999</v>
      </c>
      <c r="D5" s="5">
        <f t="shared" si="1"/>
        <v>1.0150399999999999</v>
      </c>
      <c r="E5" s="5">
        <f t="shared" si="1"/>
        <v>1.01607</v>
      </c>
      <c r="F5" s="5">
        <f t="shared" si="1"/>
        <v>1.0171000000000001</v>
      </c>
      <c r="G5" s="5">
        <f t="shared" si="1"/>
        <v>1.0239199999999999</v>
      </c>
      <c r="H5" s="5">
        <f t="shared" si="1"/>
        <v>1.03074</v>
      </c>
      <c r="I5" s="5">
        <f t="shared" si="1"/>
        <v>1.0398700000000001</v>
      </c>
      <c r="J5" s="5">
        <f t="shared" si="1"/>
        <v>1.0489999999999999</v>
      </c>
      <c r="K5" s="5">
        <f t="shared" si="1"/>
        <v>1.0594999999999999</v>
      </c>
      <c r="L5" s="5">
        <f t="shared" si="1"/>
        <v>1.07</v>
      </c>
      <c r="M5" s="5">
        <f t="shared" si="1"/>
        <v>1.0833499999999998</v>
      </c>
      <c r="N5" s="5">
        <f t="shared" si="1"/>
        <v>1.0967</v>
      </c>
      <c r="O5" s="5">
        <f t="shared" si="1"/>
        <v>1.1123499999999999</v>
      </c>
      <c r="P5" s="5">
        <f t="shared" si="1"/>
        <v>1.1279999999999999</v>
      </c>
      <c r="Q5" s="5">
        <f t="shared" si="1"/>
        <v>1.1283999999999998</v>
      </c>
      <c r="R5" s="5">
        <f t="shared" si="1"/>
        <v>1.1288</v>
      </c>
      <c r="S5" s="5">
        <f t="shared" si="1"/>
        <v>1.1292</v>
      </c>
      <c r="T5" s="5">
        <f t="shared" si="1"/>
        <v>1.1295999999999999</v>
      </c>
      <c r="U5" s="5">
        <f t="shared" si="1"/>
        <v>1.1299999999999999</v>
      </c>
      <c r="V5" s="5">
        <f t="shared" si="1"/>
        <v>1.1303999999999998</v>
      </c>
      <c r="W5" s="5">
        <f t="shared" si="1"/>
        <v>1.1308</v>
      </c>
      <c r="X5" s="5">
        <f t="shared" si="1"/>
        <v>1.1312</v>
      </c>
      <c r="Y5" s="5">
        <f t="shared" si="1"/>
        <v>1.1315999999999999</v>
      </c>
      <c r="Z5" s="5"/>
      <c r="AA5" s="5"/>
    </row>
    <row r="6" spans="1:27">
      <c r="A6" s="4">
        <v>0.12</v>
      </c>
      <c r="B6" s="5">
        <f t="shared" ref="B6:Y6" si="2">B4-((B4-B9)/5)*2</f>
        <v>1.00864</v>
      </c>
      <c r="C6" s="5">
        <f t="shared" si="2"/>
        <v>1.01136</v>
      </c>
      <c r="D6" s="5">
        <f t="shared" si="2"/>
        <v>1.0140800000000001</v>
      </c>
      <c r="E6" s="5">
        <f t="shared" si="2"/>
        <v>1.0151399999999999</v>
      </c>
      <c r="F6" s="5">
        <f t="shared" si="2"/>
        <v>1.0162</v>
      </c>
      <c r="G6" s="5">
        <f t="shared" si="2"/>
        <v>1.0225900000000001</v>
      </c>
      <c r="H6" s="5">
        <f t="shared" si="2"/>
        <v>1.02898</v>
      </c>
      <c r="I6" s="5">
        <f t="shared" si="2"/>
        <v>1.0372399999999999</v>
      </c>
      <c r="J6" s="5">
        <f t="shared" si="2"/>
        <v>1.0454999999999999</v>
      </c>
      <c r="K6" s="5">
        <f t="shared" si="2"/>
        <v>1.05525</v>
      </c>
      <c r="L6" s="5">
        <f t="shared" si="2"/>
        <v>1.0649999999999999</v>
      </c>
      <c r="M6" s="5">
        <f t="shared" si="2"/>
        <v>1.0767</v>
      </c>
      <c r="N6" s="5">
        <f t="shared" si="2"/>
        <v>1.0884</v>
      </c>
      <c r="O6" s="5">
        <f t="shared" si="2"/>
        <v>1.1022000000000001</v>
      </c>
      <c r="P6" s="5">
        <f t="shared" si="2"/>
        <v>1.1159999999999999</v>
      </c>
      <c r="Q6" s="5">
        <f t="shared" si="2"/>
        <v>1.1168</v>
      </c>
      <c r="R6" s="5">
        <f t="shared" si="2"/>
        <v>1.1175999999999999</v>
      </c>
      <c r="S6" s="5">
        <f t="shared" si="2"/>
        <v>1.1184000000000001</v>
      </c>
      <c r="T6" s="5">
        <f t="shared" si="2"/>
        <v>1.1192</v>
      </c>
      <c r="U6" s="5">
        <f t="shared" si="2"/>
        <v>1.1199999999999999</v>
      </c>
      <c r="V6" s="5">
        <f t="shared" si="2"/>
        <v>1.1208</v>
      </c>
      <c r="W6" s="5">
        <f t="shared" si="2"/>
        <v>1.1215999999999999</v>
      </c>
      <c r="X6" s="5">
        <f t="shared" si="2"/>
        <v>1.1224000000000001</v>
      </c>
      <c r="Y6" s="5">
        <f t="shared" si="2"/>
        <v>1.1232</v>
      </c>
      <c r="Z6" s="5"/>
      <c r="AA6" s="5"/>
    </row>
    <row r="7" spans="1:27">
      <c r="A7" s="4">
        <v>0.13</v>
      </c>
      <c r="B7" s="5">
        <f t="shared" ref="B7:Y7" si="3">B4-((B4-B9)/5)*3</f>
        <v>1.00796</v>
      </c>
      <c r="C7" s="5">
        <f t="shared" si="3"/>
        <v>1.01054</v>
      </c>
      <c r="D7" s="5">
        <f t="shared" si="3"/>
        <v>1.01312</v>
      </c>
      <c r="E7" s="5">
        <f t="shared" si="3"/>
        <v>1.0142100000000001</v>
      </c>
      <c r="F7" s="5">
        <f t="shared" si="3"/>
        <v>1.0153000000000001</v>
      </c>
      <c r="G7" s="5">
        <f t="shared" si="3"/>
        <v>1.0212600000000001</v>
      </c>
      <c r="H7" s="5">
        <f t="shared" si="3"/>
        <v>1.02722</v>
      </c>
      <c r="I7" s="5">
        <f t="shared" si="3"/>
        <v>1.03461</v>
      </c>
      <c r="J7" s="5">
        <f t="shared" si="3"/>
        <v>1.042</v>
      </c>
      <c r="K7" s="5">
        <f t="shared" si="3"/>
        <v>1.0509999999999999</v>
      </c>
      <c r="L7" s="5">
        <f t="shared" si="3"/>
        <v>1.06</v>
      </c>
      <c r="M7" s="5">
        <f t="shared" si="3"/>
        <v>1.0700499999999999</v>
      </c>
      <c r="N7" s="5">
        <f t="shared" si="3"/>
        <v>1.0800999999999998</v>
      </c>
      <c r="O7" s="5">
        <f t="shared" si="3"/>
        <v>1.09205</v>
      </c>
      <c r="P7" s="5">
        <f t="shared" si="3"/>
        <v>1.1040000000000001</v>
      </c>
      <c r="Q7" s="5">
        <f t="shared" si="3"/>
        <v>1.1052</v>
      </c>
      <c r="R7" s="5">
        <f t="shared" si="3"/>
        <v>1.1064000000000001</v>
      </c>
      <c r="S7" s="5">
        <f t="shared" si="3"/>
        <v>1.1075999999999999</v>
      </c>
      <c r="T7" s="5">
        <f t="shared" si="3"/>
        <v>1.1088</v>
      </c>
      <c r="U7" s="5">
        <f t="shared" si="3"/>
        <v>1.1100000000000001</v>
      </c>
      <c r="V7" s="5">
        <f t="shared" si="3"/>
        <v>1.1112</v>
      </c>
      <c r="W7" s="5">
        <f t="shared" si="3"/>
        <v>1.1124000000000001</v>
      </c>
      <c r="X7" s="5">
        <f t="shared" si="3"/>
        <v>1.1135999999999999</v>
      </c>
      <c r="Y7" s="5">
        <f t="shared" si="3"/>
        <v>1.1148</v>
      </c>
      <c r="Z7" s="5"/>
      <c r="AA7" s="5"/>
    </row>
    <row r="8" spans="1:27">
      <c r="A8" s="4">
        <v>0.14000000000000001</v>
      </c>
      <c r="B8" s="5">
        <f t="shared" ref="B8:Y8" si="4">B4-((B4-B9)/5)*4</f>
        <v>1.00728</v>
      </c>
      <c r="C8" s="5">
        <f t="shared" si="4"/>
        <v>1.0097200000000002</v>
      </c>
      <c r="D8" s="5">
        <f t="shared" si="4"/>
        <v>1.0121600000000002</v>
      </c>
      <c r="E8" s="5">
        <f t="shared" si="4"/>
        <v>1.01328</v>
      </c>
      <c r="F8" s="5">
        <f t="shared" si="4"/>
        <v>1.0144</v>
      </c>
      <c r="G8" s="5">
        <f t="shared" si="4"/>
        <v>1.0199300000000002</v>
      </c>
      <c r="H8" s="5">
        <f t="shared" si="4"/>
        <v>1.02546</v>
      </c>
      <c r="I8" s="5">
        <f t="shared" si="4"/>
        <v>1.0319799999999999</v>
      </c>
      <c r="J8" s="5">
        <f t="shared" si="4"/>
        <v>1.0385</v>
      </c>
      <c r="K8" s="5">
        <f t="shared" si="4"/>
        <v>1.0467500000000001</v>
      </c>
      <c r="L8" s="5">
        <f t="shared" si="4"/>
        <v>1.0549999999999999</v>
      </c>
      <c r="M8" s="5">
        <f t="shared" si="4"/>
        <v>1.0634000000000001</v>
      </c>
      <c r="N8" s="5">
        <f t="shared" si="4"/>
        <v>1.0717999999999999</v>
      </c>
      <c r="O8" s="5">
        <f t="shared" si="4"/>
        <v>1.0819000000000001</v>
      </c>
      <c r="P8" s="5">
        <f t="shared" si="4"/>
        <v>1.0920000000000001</v>
      </c>
      <c r="Q8" s="5">
        <f t="shared" si="4"/>
        <v>1.0936000000000001</v>
      </c>
      <c r="R8" s="5">
        <f t="shared" si="4"/>
        <v>1.0952</v>
      </c>
      <c r="S8" s="5">
        <f t="shared" si="4"/>
        <v>1.0968</v>
      </c>
      <c r="T8" s="5">
        <f t="shared" si="4"/>
        <v>1.0984</v>
      </c>
      <c r="U8" s="5">
        <f t="shared" si="4"/>
        <v>1.1000000000000001</v>
      </c>
      <c r="V8" s="5">
        <f t="shared" si="4"/>
        <v>1.1016000000000001</v>
      </c>
      <c r="W8" s="5">
        <f t="shared" si="4"/>
        <v>1.1032</v>
      </c>
      <c r="X8" s="5">
        <f t="shared" si="4"/>
        <v>1.1048</v>
      </c>
      <c r="Y8" s="5">
        <f t="shared" si="4"/>
        <v>1.1064000000000001</v>
      </c>
      <c r="Z8" s="5"/>
      <c r="AA8" s="5"/>
    </row>
    <row r="9" spans="1:27">
      <c r="A9" s="4">
        <v>0.15</v>
      </c>
      <c r="B9" s="5">
        <v>1.0065999999999999</v>
      </c>
      <c r="C9" s="5">
        <f t="shared" ref="C9:C64" si="5">(B9+D9)/2</f>
        <v>1.0089000000000001</v>
      </c>
      <c r="D9" s="5">
        <v>1.0112000000000001</v>
      </c>
      <c r="E9" s="5">
        <f t="shared" ref="E9:E64" si="6">(D9+F9)/2</f>
        <v>1.0123500000000001</v>
      </c>
      <c r="F9" s="5">
        <v>1.0135000000000001</v>
      </c>
      <c r="G9" s="5">
        <f t="shared" ref="G9:G64" si="7">(F9+H9)/2</f>
        <v>1.0186000000000002</v>
      </c>
      <c r="H9" s="5">
        <v>1.0237000000000001</v>
      </c>
      <c r="I9" s="5">
        <f t="shared" ref="I9:I64" si="8">(H9+J9)/2</f>
        <v>1.02935</v>
      </c>
      <c r="J9" s="5">
        <v>1.0349999999999999</v>
      </c>
      <c r="K9" s="5">
        <f t="shared" ref="K9:K64" si="9">(J9+L9)/2</f>
        <v>1.0425</v>
      </c>
      <c r="L9" s="5">
        <v>1.05</v>
      </c>
      <c r="M9" s="5">
        <f t="shared" ref="M9:M64" si="10">(L9+N9)/2</f>
        <v>1.0567500000000001</v>
      </c>
      <c r="N9" s="5">
        <v>1.0634999999999999</v>
      </c>
      <c r="O9" s="5">
        <f t="shared" ref="O9:O64" si="11">(N9+P9)/2</f>
        <v>1.07175</v>
      </c>
      <c r="P9" s="5">
        <v>1.08</v>
      </c>
      <c r="Q9" s="6">
        <f>P9+((Z9-P9)/10)</f>
        <v>1.0820000000000001</v>
      </c>
      <c r="R9" s="6">
        <f>P9+((Z9-P9)/10)*2</f>
        <v>1.0840000000000001</v>
      </c>
      <c r="S9" s="6">
        <f>P9+((Z9-P9)/10)*3</f>
        <v>1.0860000000000001</v>
      </c>
      <c r="T9" s="6">
        <f>P9+((Z9-P9)/10)*4</f>
        <v>1.0880000000000001</v>
      </c>
      <c r="U9" s="6">
        <f>P9+((Z9-P9)/10)*5</f>
        <v>1.0900000000000001</v>
      </c>
      <c r="V9" s="6">
        <f>P9+((Z9-P9)/10)*6</f>
        <v>1.0920000000000001</v>
      </c>
      <c r="W9" s="6">
        <f>P9+((Z9-P9)/10)*7</f>
        <v>1.0940000000000001</v>
      </c>
      <c r="X9" s="6">
        <f>P9+((Z9-P9)/10)*8</f>
        <v>1.0960000000000001</v>
      </c>
      <c r="Y9" s="6">
        <f>P9+((Z9-P9)/10)*9</f>
        <v>1.0980000000000001</v>
      </c>
      <c r="Z9" s="5">
        <v>1.1000000000000001</v>
      </c>
      <c r="AA9" s="5">
        <v>1.1000000000000001</v>
      </c>
    </row>
    <row r="10" spans="1:27">
      <c r="A10" s="4">
        <v>0.16</v>
      </c>
      <c r="B10" s="5">
        <f t="shared" ref="B10:AA10" si="12">B9-(B9-B14)/5</f>
        <v>1.0060799999999999</v>
      </c>
      <c r="C10" s="5">
        <f t="shared" si="12"/>
        <v>1.00827</v>
      </c>
      <c r="D10" s="5">
        <f t="shared" si="12"/>
        <v>1.0104600000000001</v>
      </c>
      <c r="E10" s="5">
        <f t="shared" si="12"/>
        <v>1.01163</v>
      </c>
      <c r="F10" s="5">
        <f t="shared" si="12"/>
        <v>1.0128000000000001</v>
      </c>
      <c r="G10" s="5">
        <f t="shared" si="12"/>
        <v>1.01763</v>
      </c>
      <c r="H10" s="5">
        <f t="shared" si="12"/>
        <v>1.0224600000000001</v>
      </c>
      <c r="I10" s="5">
        <f t="shared" si="12"/>
        <v>1.02773</v>
      </c>
      <c r="J10" s="5">
        <f t="shared" si="12"/>
        <v>1.0329999999999999</v>
      </c>
      <c r="K10" s="5">
        <f t="shared" si="12"/>
        <v>1.03975</v>
      </c>
      <c r="L10" s="5">
        <f t="shared" si="12"/>
        <v>1.0465</v>
      </c>
      <c r="M10" s="5">
        <f t="shared" si="12"/>
        <v>1.05277</v>
      </c>
      <c r="N10" s="5">
        <f t="shared" si="12"/>
        <v>1.05904</v>
      </c>
      <c r="O10" s="5">
        <f t="shared" si="12"/>
        <v>1.0665199999999999</v>
      </c>
      <c r="P10" s="5">
        <f t="shared" si="12"/>
        <v>1.0740000000000001</v>
      </c>
      <c r="Q10" s="5">
        <f t="shared" si="12"/>
        <v>1.0758000000000001</v>
      </c>
      <c r="R10" s="5">
        <f t="shared" si="12"/>
        <v>1.0776000000000001</v>
      </c>
      <c r="S10" s="5">
        <f t="shared" si="12"/>
        <v>1.0794000000000001</v>
      </c>
      <c r="T10" s="5">
        <f t="shared" si="12"/>
        <v>1.0812000000000002</v>
      </c>
      <c r="U10" s="5">
        <f t="shared" si="12"/>
        <v>1.0830000000000002</v>
      </c>
      <c r="V10" s="5">
        <f t="shared" si="12"/>
        <v>1.0848</v>
      </c>
      <c r="W10" s="5">
        <f t="shared" si="12"/>
        <v>1.0866</v>
      </c>
      <c r="X10" s="5">
        <f t="shared" si="12"/>
        <v>1.0884</v>
      </c>
      <c r="Y10" s="5">
        <f t="shared" si="12"/>
        <v>1.0902000000000001</v>
      </c>
      <c r="Z10" s="5">
        <f t="shared" si="12"/>
        <v>1.0920000000000001</v>
      </c>
      <c r="AA10" s="5">
        <f t="shared" si="12"/>
        <v>1.0920000000000001</v>
      </c>
    </row>
    <row r="11" spans="1:27">
      <c r="A11" s="4">
        <v>0.17</v>
      </c>
      <c r="B11" s="5">
        <f t="shared" ref="B11:AA11" si="13">B9-((B9-B14)/5)*2</f>
        <v>1.00556</v>
      </c>
      <c r="C11" s="5">
        <f t="shared" si="13"/>
        <v>1.0076400000000001</v>
      </c>
      <c r="D11" s="5">
        <f t="shared" si="13"/>
        <v>1.0097200000000002</v>
      </c>
      <c r="E11" s="5">
        <f t="shared" si="13"/>
        <v>1.01091</v>
      </c>
      <c r="F11" s="5">
        <f t="shared" si="13"/>
        <v>1.0121</v>
      </c>
      <c r="G11" s="5">
        <f t="shared" si="13"/>
        <v>1.0166600000000001</v>
      </c>
      <c r="H11" s="5">
        <f t="shared" si="13"/>
        <v>1.02122</v>
      </c>
      <c r="I11" s="5">
        <f t="shared" si="13"/>
        <v>1.0261100000000001</v>
      </c>
      <c r="J11" s="5">
        <f t="shared" si="13"/>
        <v>1.0309999999999999</v>
      </c>
      <c r="K11" s="5">
        <f t="shared" si="13"/>
        <v>1.0369999999999999</v>
      </c>
      <c r="L11" s="5">
        <f t="shared" si="13"/>
        <v>1.0429999999999999</v>
      </c>
      <c r="M11" s="5">
        <f t="shared" si="13"/>
        <v>1.0487899999999999</v>
      </c>
      <c r="N11" s="5">
        <f t="shared" si="13"/>
        <v>1.0545799999999999</v>
      </c>
      <c r="O11" s="5">
        <f t="shared" si="13"/>
        <v>1.0612899999999998</v>
      </c>
      <c r="P11" s="5">
        <f t="shared" si="13"/>
        <v>1.0680000000000001</v>
      </c>
      <c r="Q11" s="5">
        <f t="shared" si="13"/>
        <v>1.0696000000000001</v>
      </c>
      <c r="R11" s="5">
        <f t="shared" si="13"/>
        <v>1.0712000000000002</v>
      </c>
      <c r="S11" s="5">
        <f t="shared" si="13"/>
        <v>1.0728</v>
      </c>
      <c r="T11" s="5">
        <f t="shared" si="13"/>
        <v>1.0744</v>
      </c>
      <c r="U11" s="5">
        <f t="shared" si="13"/>
        <v>1.0760000000000001</v>
      </c>
      <c r="V11" s="5">
        <f t="shared" si="13"/>
        <v>1.0776000000000001</v>
      </c>
      <c r="W11" s="5">
        <f t="shared" si="13"/>
        <v>1.0791999999999999</v>
      </c>
      <c r="X11" s="5">
        <f t="shared" si="13"/>
        <v>1.0808</v>
      </c>
      <c r="Y11" s="5">
        <f t="shared" si="13"/>
        <v>1.0824</v>
      </c>
      <c r="Z11" s="5">
        <f t="shared" si="13"/>
        <v>1.0840000000000001</v>
      </c>
      <c r="AA11" s="5">
        <f t="shared" si="13"/>
        <v>1.0840000000000001</v>
      </c>
    </row>
    <row r="12" spans="1:27">
      <c r="A12" s="4">
        <v>0.18</v>
      </c>
      <c r="B12" s="5">
        <f t="shared" ref="B12:AA12" si="14">B9-((B9-B14)/5)*3</f>
        <v>1.0050399999999999</v>
      </c>
      <c r="C12" s="5">
        <f t="shared" si="14"/>
        <v>1.00701</v>
      </c>
      <c r="D12" s="5">
        <f t="shared" si="14"/>
        <v>1.00898</v>
      </c>
      <c r="E12" s="5">
        <f t="shared" si="14"/>
        <v>1.0101900000000001</v>
      </c>
      <c r="F12" s="5">
        <f t="shared" si="14"/>
        <v>1.0114000000000001</v>
      </c>
      <c r="G12" s="5">
        <f t="shared" si="14"/>
        <v>1.01569</v>
      </c>
      <c r="H12" s="5">
        <f t="shared" si="14"/>
        <v>1.0199800000000001</v>
      </c>
      <c r="I12" s="5">
        <f t="shared" si="14"/>
        <v>1.0244899999999999</v>
      </c>
      <c r="J12" s="5">
        <f t="shared" si="14"/>
        <v>1.0289999999999999</v>
      </c>
      <c r="K12" s="5">
        <f t="shared" si="14"/>
        <v>1.0342500000000001</v>
      </c>
      <c r="L12" s="5">
        <f t="shared" si="14"/>
        <v>1.0395000000000001</v>
      </c>
      <c r="M12" s="5">
        <f t="shared" si="14"/>
        <v>1.04481</v>
      </c>
      <c r="N12" s="5">
        <f t="shared" si="14"/>
        <v>1.0501199999999999</v>
      </c>
      <c r="O12" s="5">
        <f t="shared" si="14"/>
        <v>1.05606</v>
      </c>
      <c r="P12" s="5">
        <f t="shared" si="14"/>
        <v>1.0620000000000001</v>
      </c>
      <c r="Q12" s="5">
        <f t="shared" si="14"/>
        <v>1.0634000000000001</v>
      </c>
      <c r="R12" s="5">
        <f t="shared" si="14"/>
        <v>1.0648</v>
      </c>
      <c r="S12" s="5">
        <f t="shared" si="14"/>
        <v>1.0662</v>
      </c>
      <c r="T12" s="5">
        <f t="shared" si="14"/>
        <v>1.0676000000000001</v>
      </c>
      <c r="U12" s="5">
        <f t="shared" si="14"/>
        <v>1.0690000000000002</v>
      </c>
      <c r="V12" s="5">
        <f t="shared" si="14"/>
        <v>1.0704</v>
      </c>
      <c r="W12" s="5">
        <f t="shared" si="14"/>
        <v>1.0718000000000001</v>
      </c>
      <c r="X12" s="5">
        <f t="shared" si="14"/>
        <v>1.0732000000000002</v>
      </c>
      <c r="Y12" s="5">
        <f t="shared" si="14"/>
        <v>1.0746000000000002</v>
      </c>
      <c r="Z12" s="5">
        <f t="shared" si="14"/>
        <v>1.0760000000000001</v>
      </c>
      <c r="AA12" s="5">
        <f t="shared" si="14"/>
        <v>1.0760000000000001</v>
      </c>
    </row>
    <row r="13" spans="1:27">
      <c r="A13" s="4">
        <v>0.19</v>
      </c>
      <c r="B13" s="5">
        <f t="shared" ref="B13:AA13" si="15">B9-((B9-B14)/5)*4</f>
        <v>1.0045200000000001</v>
      </c>
      <c r="C13" s="5">
        <f t="shared" si="15"/>
        <v>1.0063800000000001</v>
      </c>
      <c r="D13" s="5">
        <f t="shared" si="15"/>
        <v>1.00824</v>
      </c>
      <c r="E13" s="5">
        <f t="shared" si="15"/>
        <v>1.0094700000000001</v>
      </c>
      <c r="F13" s="5">
        <f t="shared" si="15"/>
        <v>1.0106999999999999</v>
      </c>
      <c r="G13" s="5">
        <f t="shared" si="15"/>
        <v>1.0147200000000001</v>
      </c>
      <c r="H13" s="5">
        <f t="shared" si="15"/>
        <v>1.01874</v>
      </c>
      <c r="I13" s="5">
        <f t="shared" si="15"/>
        <v>1.0228699999999999</v>
      </c>
      <c r="J13" s="5">
        <f t="shared" si="15"/>
        <v>1.0269999999999999</v>
      </c>
      <c r="K13" s="5">
        <f t="shared" si="15"/>
        <v>1.0315000000000001</v>
      </c>
      <c r="L13" s="5">
        <f t="shared" si="15"/>
        <v>1.036</v>
      </c>
      <c r="M13" s="5">
        <f t="shared" si="15"/>
        <v>1.0408299999999999</v>
      </c>
      <c r="N13" s="5">
        <f t="shared" si="15"/>
        <v>1.0456599999999998</v>
      </c>
      <c r="O13" s="5">
        <f t="shared" si="15"/>
        <v>1.0508299999999999</v>
      </c>
      <c r="P13" s="5">
        <f t="shared" si="15"/>
        <v>1.056</v>
      </c>
      <c r="Q13" s="5">
        <f t="shared" si="15"/>
        <v>1.0572000000000001</v>
      </c>
      <c r="R13" s="5">
        <f t="shared" si="15"/>
        <v>1.0584</v>
      </c>
      <c r="S13" s="5">
        <f t="shared" si="15"/>
        <v>1.0595999999999999</v>
      </c>
      <c r="T13" s="5">
        <f t="shared" si="15"/>
        <v>1.0608</v>
      </c>
      <c r="U13" s="5">
        <f t="shared" si="15"/>
        <v>1.0620000000000001</v>
      </c>
      <c r="V13" s="5">
        <f t="shared" si="15"/>
        <v>1.0632000000000001</v>
      </c>
      <c r="W13" s="5">
        <f t="shared" si="15"/>
        <v>1.0644</v>
      </c>
      <c r="X13" s="5">
        <f t="shared" si="15"/>
        <v>1.0656000000000001</v>
      </c>
      <c r="Y13" s="5">
        <f t="shared" si="15"/>
        <v>1.0668000000000002</v>
      </c>
      <c r="Z13" s="5">
        <f t="shared" si="15"/>
        <v>1.0680000000000001</v>
      </c>
      <c r="AA13" s="5">
        <f t="shared" si="15"/>
        <v>1.0680000000000001</v>
      </c>
    </row>
    <row r="14" spans="1:27">
      <c r="A14" s="4">
        <v>0.2</v>
      </c>
      <c r="B14" s="5">
        <v>1.004</v>
      </c>
      <c r="C14" s="5">
        <f t="shared" si="5"/>
        <v>1.0057499999999999</v>
      </c>
      <c r="D14" s="5">
        <v>1.0075000000000001</v>
      </c>
      <c r="E14" s="5">
        <f t="shared" si="6"/>
        <v>1.00875</v>
      </c>
      <c r="F14" s="5">
        <v>1.01</v>
      </c>
      <c r="G14" s="5">
        <f t="shared" si="7"/>
        <v>1.0137499999999999</v>
      </c>
      <c r="H14" s="5">
        <v>1.0175000000000001</v>
      </c>
      <c r="I14" s="5">
        <f t="shared" si="8"/>
        <v>1.02125</v>
      </c>
      <c r="J14" s="5">
        <v>1.0249999999999999</v>
      </c>
      <c r="K14" s="5">
        <f t="shared" si="9"/>
        <v>1.0287500000000001</v>
      </c>
      <c r="L14" s="5">
        <v>1.0325</v>
      </c>
      <c r="M14" s="5">
        <f t="shared" si="10"/>
        <v>1.0368499999999998</v>
      </c>
      <c r="N14" s="5">
        <v>1.0411999999999999</v>
      </c>
      <c r="O14" s="5">
        <f t="shared" si="11"/>
        <v>1.0455999999999999</v>
      </c>
      <c r="P14" s="5">
        <v>1.05</v>
      </c>
      <c r="Q14" s="6">
        <f>P14+((Z14-P14)/10)</f>
        <v>1.0510000000000002</v>
      </c>
      <c r="R14" s="6">
        <f>P14+((Z14-P14)/10)*2</f>
        <v>1.052</v>
      </c>
      <c r="S14" s="6">
        <f>P14+((Z14-P14)/10)*3</f>
        <v>1.0529999999999999</v>
      </c>
      <c r="T14" s="6">
        <f>P14+((Z14-P14)/10)*4</f>
        <v>1.054</v>
      </c>
      <c r="U14" s="6">
        <f>P14+((Z14-P14)/10)*5</f>
        <v>1.0550000000000002</v>
      </c>
      <c r="V14" s="6">
        <f>P14+((Z14-P14)/10)*6</f>
        <v>1.056</v>
      </c>
      <c r="W14" s="6">
        <f>P14+((Z14-P14)/10)*7</f>
        <v>1.0569999999999999</v>
      </c>
      <c r="X14" s="6">
        <f>P14+((Z14-P14)/10)*8</f>
        <v>1.0580000000000001</v>
      </c>
      <c r="Y14" s="6">
        <f>P14+((Z14-P14)/10)*9</f>
        <v>1.0590000000000002</v>
      </c>
      <c r="Z14" s="5">
        <v>1.06</v>
      </c>
      <c r="AA14" s="5">
        <v>1.06</v>
      </c>
    </row>
    <row r="15" spans="1:27">
      <c r="A15" s="4">
        <v>0.21</v>
      </c>
      <c r="B15" s="5">
        <f t="shared" ref="B15:AA15" si="16">B14-(B14-B19)/5</f>
        <v>1.0039</v>
      </c>
      <c r="C15" s="5">
        <f t="shared" si="16"/>
        <v>1.00553</v>
      </c>
      <c r="D15" s="5">
        <f t="shared" si="16"/>
        <v>1.0071600000000001</v>
      </c>
      <c r="E15" s="5">
        <f t="shared" si="16"/>
        <v>1.0083299999999999</v>
      </c>
      <c r="F15" s="5">
        <f t="shared" si="16"/>
        <v>1.0095000000000001</v>
      </c>
      <c r="G15" s="5">
        <f t="shared" si="16"/>
        <v>1.01305</v>
      </c>
      <c r="H15" s="5">
        <f t="shared" si="16"/>
        <v>1.0165999999999999</v>
      </c>
      <c r="I15" s="5">
        <f t="shared" si="16"/>
        <v>1.0200499999999999</v>
      </c>
      <c r="J15" s="5">
        <f t="shared" si="16"/>
        <v>1.0234999999999999</v>
      </c>
      <c r="K15" s="5">
        <f t="shared" si="16"/>
        <v>1.0270000000000001</v>
      </c>
      <c r="L15" s="5">
        <f t="shared" si="16"/>
        <v>1.0305</v>
      </c>
      <c r="M15" s="5">
        <f t="shared" si="16"/>
        <v>1.0344799999999998</v>
      </c>
      <c r="N15" s="5">
        <f t="shared" si="16"/>
        <v>1.0384599999999999</v>
      </c>
      <c r="O15" s="5">
        <f t="shared" si="16"/>
        <v>1.0424799999999999</v>
      </c>
      <c r="P15" s="5">
        <f t="shared" si="16"/>
        <v>1.0465</v>
      </c>
      <c r="Q15" s="5">
        <f t="shared" si="16"/>
        <v>1.0474300000000001</v>
      </c>
      <c r="R15" s="5">
        <f t="shared" si="16"/>
        <v>1.04836</v>
      </c>
      <c r="S15" s="5">
        <f t="shared" si="16"/>
        <v>1.0492899999999998</v>
      </c>
      <c r="T15" s="5">
        <f t="shared" si="16"/>
        <v>1.0502199999999999</v>
      </c>
      <c r="U15" s="5">
        <f t="shared" si="16"/>
        <v>1.05115</v>
      </c>
      <c r="V15" s="5">
        <f t="shared" si="16"/>
        <v>1.0520800000000001</v>
      </c>
      <c r="W15" s="5">
        <f t="shared" si="16"/>
        <v>1.05301</v>
      </c>
      <c r="X15" s="5">
        <f t="shared" si="16"/>
        <v>1.0539400000000001</v>
      </c>
      <c r="Y15" s="5">
        <f t="shared" si="16"/>
        <v>1.0548700000000002</v>
      </c>
      <c r="Z15" s="5">
        <f t="shared" si="16"/>
        <v>1.0558000000000001</v>
      </c>
      <c r="AA15" s="5">
        <f t="shared" si="16"/>
        <v>1.0558000000000001</v>
      </c>
    </row>
    <row r="16" spans="1:27">
      <c r="A16" s="4">
        <v>0.22</v>
      </c>
      <c r="B16" s="5">
        <f t="shared" ref="B16:AA16" si="17">B14-((B14-B19)/5)*2</f>
        <v>1.0038</v>
      </c>
      <c r="C16" s="5">
        <f t="shared" si="17"/>
        <v>1.0053099999999999</v>
      </c>
      <c r="D16" s="5">
        <f t="shared" si="17"/>
        <v>1.00682</v>
      </c>
      <c r="E16" s="5">
        <f t="shared" si="17"/>
        <v>1.0079100000000001</v>
      </c>
      <c r="F16" s="5">
        <f t="shared" si="17"/>
        <v>1.0090000000000001</v>
      </c>
      <c r="G16" s="5">
        <f t="shared" si="17"/>
        <v>1.0123500000000001</v>
      </c>
      <c r="H16" s="5">
        <f t="shared" si="17"/>
        <v>1.0157</v>
      </c>
      <c r="I16" s="5">
        <f t="shared" si="17"/>
        <v>1.01885</v>
      </c>
      <c r="J16" s="5">
        <f t="shared" si="17"/>
        <v>1.022</v>
      </c>
      <c r="K16" s="5">
        <f t="shared" si="17"/>
        <v>1.02525</v>
      </c>
      <c r="L16" s="5">
        <f t="shared" si="17"/>
        <v>1.0285</v>
      </c>
      <c r="M16" s="5">
        <f t="shared" si="17"/>
        <v>1.0321099999999999</v>
      </c>
      <c r="N16" s="5">
        <f t="shared" si="17"/>
        <v>1.03572</v>
      </c>
      <c r="O16" s="5">
        <f t="shared" si="17"/>
        <v>1.0393599999999998</v>
      </c>
      <c r="P16" s="5">
        <f t="shared" si="17"/>
        <v>1.0429999999999999</v>
      </c>
      <c r="Q16" s="5">
        <f t="shared" si="17"/>
        <v>1.04386</v>
      </c>
      <c r="R16" s="5">
        <f t="shared" si="17"/>
        <v>1.0447200000000001</v>
      </c>
      <c r="S16" s="5">
        <f t="shared" si="17"/>
        <v>1.04558</v>
      </c>
      <c r="T16" s="5">
        <f t="shared" si="17"/>
        <v>1.04644</v>
      </c>
      <c r="U16" s="5">
        <f t="shared" si="17"/>
        <v>1.0473000000000001</v>
      </c>
      <c r="V16" s="5">
        <f t="shared" si="17"/>
        <v>1.04816</v>
      </c>
      <c r="W16" s="5">
        <f t="shared" si="17"/>
        <v>1.0490200000000001</v>
      </c>
      <c r="X16" s="5">
        <f t="shared" si="17"/>
        <v>1.0498799999999999</v>
      </c>
      <c r="Y16" s="5">
        <f t="shared" si="17"/>
        <v>1.05074</v>
      </c>
      <c r="Z16" s="5">
        <f t="shared" si="17"/>
        <v>1.0516000000000001</v>
      </c>
      <c r="AA16" s="5">
        <f t="shared" si="17"/>
        <v>1.0516000000000001</v>
      </c>
    </row>
    <row r="17" spans="1:27">
      <c r="A17" s="4">
        <v>0.23</v>
      </c>
      <c r="B17" s="5">
        <f t="shared" ref="B17:AA17" si="18">B14-((B14-B19)/5)*3</f>
        <v>1.0037</v>
      </c>
      <c r="C17" s="5">
        <f t="shared" si="18"/>
        <v>1.00509</v>
      </c>
      <c r="D17" s="5">
        <f t="shared" si="18"/>
        <v>1.00648</v>
      </c>
      <c r="E17" s="5">
        <f t="shared" si="18"/>
        <v>1.00749</v>
      </c>
      <c r="F17" s="5">
        <f t="shared" si="18"/>
        <v>1.0085</v>
      </c>
      <c r="G17" s="5">
        <f t="shared" si="18"/>
        <v>1.0116499999999999</v>
      </c>
      <c r="H17" s="5">
        <f t="shared" si="18"/>
        <v>1.0147999999999999</v>
      </c>
      <c r="I17" s="5">
        <f t="shared" si="18"/>
        <v>1.0176499999999999</v>
      </c>
      <c r="J17" s="5">
        <f t="shared" si="18"/>
        <v>1.0205</v>
      </c>
      <c r="K17" s="5">
        <f t="shared" si="18"/>
        <v>1.0235000000000001</v>
      </c>
      <c r="L17" s="5">
        <f t="shared" si="18"/>
        <v>1.0265</v>
      </c>
      <c r="M17" s="5">
        <f t="shared" si="18"/>
        <v>1.0297399999999999</v>
      </c>
      <c r="N17" s="5">
        <f t="shared" si="18"/>
        <v>1.03298</v>
      </c>
      <c r="O17" s="5">
        <f t="shared" si="18"/>
        <v>1.03624</v>
      </c>
      <c r="P17" s="5">
        <f t="shared" si="18"/>
        <v>1.0395000000000001</v>
      </c>
      <c r="Q17" s="5">
        <f t="shared" si="18"/>
        <v>1.0402900000000002</v>
      </c>
      <c r="R17" s="5">
        <f t="shared" si="18"/>
        <v>1.04108</v>
      </c>
      <c r="S17" s="5">
        <f t="shared" si="18"/>
        <v>1.0418699999999999</v>
      </c>
      <c r="T17" s="5">
        <f t="shared" si="18"/>
        <v>1.0426599999999999</v>
      </c>
      <c r="U17" s="5">
        <f t="shared" si="18"/>
        <v>1.04345</v>
      </c>
      <c r="V17" s="5">
        <f t="shared" si="18"/>
        <v>1.0442400000000001</v>
      </c>
      <c r="W17" s="5">
        <f t="shared" si="18"/>
        <v>1.0450299999999999</v>
      </c>
      <c r="X17" s="5">
        <f t="shared" si="18"/>
        <v>1.04582</v>
      </c>
      <c r="Y17" s="5">
        <f t="shared" si="18"/>
        <v>1.04661</v>
      </c>
      <c r="Z17" s="5">
        <f t="shared" si="18"/>
        <v>1.0473999999999999</v>
      </c>
      <c r="AA17" s="5">
        <f t="shared" si="18"/>
        <v>1.0473999999999999</v>
      </c>
    </row>
    <row r="18" spans="1:27">
      <c r="A18" s="4">
        <v>0.24</v>
      </c>
      <c r="B18" s="5">
        <f t="shared" ref="B18:AA18" si="19">B14-((B14-B19)/5)*4</f>
        <v>1.0036</v>
      </c>
      <c r="C18" s="5">
        <f t="shared" si="19"/>
        <v>1.0048699999999999</v>
      </c>
      <c r="D18" s="5">
        <f t="shared" si="19"/>
        <v>1.00614</v>
      </c>
      <c r="E18" s="5">
        <f t="shared" si="19"/>
        <v>1.0070700000000001</v>
      </c>
      <c r="F18" s="5">
        <f t="shared" si="19"/>
        <v>1.008</v>
      </c>
      <c r="G18" s="5">
        <f t="shared" si="19"/>
        <v>1.01095</v>
      </c>
      <c r="H18" s="5">
        <f t="shared" si="19"/>
        <v>1.0139</v>
      </c>
      <c r="I18" s="5">
        <f t="shared" si="19"/>
        <v>1.0164500000000001</v>
      </c>
      <c r="J18" s="5">
        <f t="shared" si="19"/>
        <v>1.0190000000000001</v>
      </c>
      <c r="K18" s="5">
        <f t="shared" si="19"/>
        <v>1.0217499999999999</v>
      </c>
      <c r="L18" s="5">
        <f t="shared" si="19"/>
        <v>1.0245</v>
      </c>
      <c r="M18" s="5">
        <f t="shared" si="19"/>
        <v>1.0273699999999999</v>
      </c>
      <c r="N18" s="5">
        <f t="shared" si="19"/>
        <v>1.03024</v>
      </c>
      <c r="O18" s="5">
        <f t="shared" si="19"/>
        <v>1.03312</v>
      </c>
      <c r="P18" s="5">
        <f t="shared" si="19"/>
        <v>1.036</v>
      </c>
      <c r="Q18" s="5">
        <f t="shared" si="19"/>
        <v>1.0367200000000001</v>
      </c>
      <c r="R18" s="5">
        <f t="shared" si="19"/>
        <v>1.0374400000000001</v>
      </c>
      <c r="S18" s="5">
        <f t="shared" si="19"/>
        <v>1.03816</v>
      </c>
      <c r="T18" s="5">
        <f t="shared" si="19"/>
        <v>1.03888</v>
      </c>
      <c r="U18" s="5">
        <f t="shared" si="19"/>
        <v>1.0396000000000001</v>
      </c>
      <c r="V18" s="5">
        <f t="shared" si="19"/>
        <v>1.0403199999999999</v>
      </c>
      <c r="W18" s="5">
        <f t="shared" si="19"/>
        <v>1.04104</v>
      </c>
      <c r="X18" s="5">
        <f t="shared" si="19"/>
        <v>1.0417599999999998</v>
      </c>
      <c r="Y18" s="5">
        <f t="shared" si="19"/>
        <v>1.0424799999999999</v>
      </c>
      <c r="Z18" s="5">
        <f t="shared" si="19"/>
        <v>1.0431999999999999</v>
      </c>
      <c r="AA18" s="5">
        <f t="shared" si="19"/>
        <v>1.0431999999999999</v>
      </c>
    </row>
    <row r="19" spans="1:27">
      <c r="A19" s="4">
        <v>0.25</v>
      </c>
      <c r="B19" s="5">
        <v>1.0035000000000001</v>
      </c>
      <c r="C19" s="5">
        <f t="shared" si="5"/>
        <v>1.00465</v>
      </c>
      <c r="D19" s="5">
        <v>1.0058</v>
      </c>
      <c r="E19" s="5">
        <f t="shared" si="6"/>
        <v>1.00665</v>
      </c>
      <c r="F19" s="5">
        <v>1.0075000000000001</v>
      </c>
      <c r="G19" s="5">
        <f t="shared" si="7"/>
        <v>1.0102500000000001</v>
      </c>
      <c r="H19" s="5">
        <v>1.0129999999999999</v>
      </c>
      <c r="I19" s="5">
        <f t="shared" si="8"/>
        <v>1.01525</v>
      </c>
      <c r="J19" s="5">
        <v>1.0175000000000001</v>
      </c>
      <c r="K19" s="5">
        <f t="shared" si="9"/>
        <v>1.02</v>
      </c>
      <c r="L19" s="5">
        <v>1.0225</v>
      </c>
      <c r="M19" s="5">
        <f t="shared" si="10"/>
        <v>1.0249999999999999</v>
      </c>
      <c r="N19" s="5">
        <v>1.0275000000000001</v>
      </c>
      <c r="O19" s="5">
        <f t="shared" si="11"/>
        <v>1.03</v>
      </c>
      <c r="P19" s="5">
        <v>1.0325</v>
      </c>
      <c r="Q19" s="6">
        <f>P19+((Z19-P19)/10)</f>
        <v>1.03315</v>
      </c>
      <c r="R19" s="6">
        <f>P19+((Z19-P19)/10)*2</f>
        <v>1.0338000000000001</v>
      </c>
      <c r="S19" s="6">
        <f>P19+((Z19-P19)/10)*3</f>
        <v>1.0344499999999999</v>
      </c>
      <c r="T19" s="6">
        <f>P19+((Z19-P19)/10)*4</f>
        <v>1.0350999999999999</v>
      </c>
      <c r="U19" s="6">
        <f>P19+((Z19-P19)/10)*5</f>
        <v>1.0357499999999999</v>
      </c>
      <c r="V19" s="6">
        <f>P19+((Z19-P19)/10)*6</f>
        <v>1.0364</v>
      </c>
      <c r="W19" s="6">
        <f>P19+((Z19-P19)/10)*7</f>
        <v>1.03705</v>
      </c>
      <c r="X19" s="6">
        <f>P19+((Z19-P19)/10)*8</f>
        <v>1.0376999999999998</v>
      </c>
      <c r="Y19" s="6">
        <f>P19+((Z19-P19)/10)*9</f>
        <v>1.0383499999999999</v>
      </c>
      <c r="Z19" s="5">
        <v>1.0389999999999999</v>
      </c>
      <c r="AA19" s="5">
        <v>1.0389999999999999</v>
      </c>
    </row>
    <row r="20" spans="1:27">
      <c r="A20" s="4">
        <v>0.26</v>
      </c>
      <c r="B20" s="5">
        <f t="shared" ref="B20:AA20" si="20">B19-(B19-B24)/5</f>
        <v>1.0033000000000001</v>
      </c>
      <c r="C20" s="5">
        <f t="shared" si="20"/>
        <v>1.0043900000000001</v>
      </c>
      <c r="D20" s="5">
        <f t="shared" si="20"/>
        <v>1.0054799999999999</v>
      </c>
      <c r="E20" s="5">
        <f t="shared" si="20"/>
        <v>1.00634</v>
      </c>
      <c r="F20" s="5">
        <f t="shared" si="20"/>
        <v>1.0072000000000001</v>
      </c>
      <c r="G20" s="5">
        <f t="shared" si="20"/>
        <v>1.0097</v>
      </c>
      <c r="H20" s="5">
        <f t="shared" si="20"/>
        <v>1.0122</v>
      </c>
      <c r="I20" s="5">
        <f t="shared" si="20"/>
        <v>1.0143499999999999</v>
      </c>
      <c r="J20" s="5">
        <f t="shared" si="20"/>
        <v>1.0165</v>
      </c>
      <c r="K20" s="5">
        <f t="shared" si="20"/>
        <v>1.01895</v>
      </c>
      <c r="L20" s="5">
        <f t="shared" si="20"/>
        <v>1.0213999999999999</v>
      </c>
      <c r="M20" s="5">
        <f t="shared" si="20"/>
        <v>1.0237499999999999</v>
      </c>
      <c r="N20" s="5">
        <f t="shared" si="20"/>
        <v>1.0261</v>
      </c>
      <c r="O20" s="5">
        <f t="shared" si="20"/>
        <v>1.0284500000000001</v>
      </c>
      <c r="P20" s="5">
        <f t="shared" si="20"/>
        <v>1.0307999999999999</v>
      </c>
      <c r="Q20" s="5">
        <f t="shared" si="20"/>
        <v>1.03135</v>
      </c>
      <c r="R20" s="5">
        <f t="shared" si="20"/>
        <v>1.0319</v>
      </c>
      <c r="S20" s="5">
        <f t="shared" si="20"/>
        <v>1.0324499999999999</v>
      </c>
      <c r="T20" s="5">
        <f t="shared" si="20"/>
        <v>1.0329999999999999</v>
      </c>
      <c r="U20" s="5">
        <f t="shared" si="20"/>
        <v>1.03355</v>
      </c>
      <c r="V20" s="5">
        <f t="shared" si="20"/>
        <v>1.0341</v>
      </c>
      <c r="W20" s="5">
        <f t="shared" si="20"/>
        <v>1.0346500000000001</v>
      </c>
      <c r="X20" s="5">
        <f t="shared" si="20"/>
        <v>1.0351999999999999</v>
      </c>
      <c r="Y20" s="5">
        <f t="shared" si="20"/>
        <v>1.0357499999999999</v>
      </c>
      <c r="Z20" s="5">
        <f t="shared" si="20"/>
        <v>1.0363</v>
      </c>
      <c r="AA20" s="5">
        <f t="shared" si="20"/>
        <v>1.0363</v>
      </c>
    </row>
    <row r="21" spans="1:27">
      <c r="A21" s="4">
        <v>0.27</v>
      </c>
      <c r="B21" s="5">
        <f t="shared" ref="B21:AA21" si="21">B19-((B19-B24)/5)*2</f>
        <v>1.0031000000000001</v>
      </c>
      <c r="C21" s="5">
        <f t="shared" si="21"/>
        <v>1.00413</v>
      </c>
      <c r="D21" s="5">
        <f t="shared" si="21"/>
        <v>1.0051600000000001</v>
      </c>
      <c r="E21" s="5">
        <f t="shared" si="21"/>
        <v>1.00603</v>
      </c>
      <c r="F21" s="5">
        <f t="shared" si="21"/>
        <v>1.0069000000000001</v>
      </c>
      <c r="G21" s="5">
        <f t="shared" si="21"/>
        <v>1.00915</v>
      </c>
      <c r="H21" s="5">
        <f t="shared" si="21"/>
        <v>1.0113999999999999</v>
      </c>
      <c r="I21" s="5">
        <f t="shared" si="21"/>
        <v>1.01345</v>
      </c>
      <c r="J21" s="5">
        <f t="shared" si="21"/>
        <v>1.0155000000000001</v>
      </c>
      <c r="K21" s="5">
        <f t="shared" si="21"/>
        <v>1.0179</v>
      </c>
      <c r="L21" s="5">
        <f t="shared" si="21"/>
        <v>1.0203</v>
      </c>
      <c r="M21" s="5">
        <f t="shared" si="21"/>
        <v>1.0225</v>
      </c>
      <c r="N21" s="5">
        <f t="shared" si="21"/>
        <v>1.0246999999999999</v>
      </c>
      <c r="O21" s="5">
        <f t="shared" si="21"/>
        <v>1.0269000000000001</v>
      </c>
      <c r="P21" s="5">
        <f t="shared" si="21"/>
        <v>1.0290999999999999</v>
      </c>
      <c r="Q21" s="5">
        <f t="shared" si="21"/>
        <v>1.02955</v>
      </c>
      <c r="R21" s="5">
        <f t="shared" si="21"/>
        <v>1.03</v>
      </c>
      <c r="S21" s="5">
        <f t="shared" si="21"/>
        <v>1.0304499999999999</v>
      </c>
      <c r="T21" s="5">
        <f t="shared" si="21"/>
        <v>1.0308999999999999</v>
      </c>
      <c r="U21" s="5">
        <f t="shared" si="21"/>
        <v>1.03135</v>
      </c>
      <c r="V21" s="5">
        <f t="shared" si="21"/>
        <v>1.0318000000000001</v>
      </c>
      <c r="W21" s="5">
        <f t="shared" si="21"/>
        <v>1.0322500000000001</v>
      </c>
      <c r="X21" s="5">
        <f t="shared" si="21"/>
        <v>1.0327</v>
      </c>
      <c r="Y21" s="5">
        <f t="shared" si="21"/>
        <v>1.03315</v>
      </c>
      <c r="Z21" s="5">
        <f t="shared" si="21"/>
        <v>1.0336000000000001</v>
      </c>
      <c r="AA21" s="5">
        <f t="shared" si="21"/>
        <v>1.0336000000000001</v>
      </c>
    </row>
    <row r="22" spans="1:27">
      <c r="A22" s="4">
        <v>0.28000000000000003</v>
      </c>
      <c r="B22" s="5">
        <f t="shared" ref="B22:AA22" si="22">B19-((B19-B24)/5)*3</f>
        <v>1.0028999999999999</v>
      </c>
      <c r="C22" s="5">
        <f t="shared" si="22"/>
        <v>1.00387</v>
      </c>
      <c r="D22" s="5">
        <f t="shared" si="22"/>
        <v>1.00484</v>
      </c>
      <c r="E22" s="5">
        <f t="shared" si="22"/>
        <v>1.0057200000000002</v>
      </c>
      <c r="F22" s="5">
        <f t="shared" si="22"/>
        <v>1.0065999999999999</v>
      </c>
      <c r="G22" s="5">
        <f t="shared" si="22"/>
        <v>1.0085999999999999</v>
      </c>
      <c r="H22" s="5">
        <f t="shared" si="22"/>
        <v>1.0105999999999999</v>
      </c>
      <c r="I22" s="5">
        <f t="shared" si="22"/>
        <v>1.0125499999999998</v>
      </c>
      <c r="J22" s="5">
        <f t="shared" si="22"/>
        <v>1.0145</v>
      </c>
      <c r="K22" s="5">
        <f t="shared" si="22"/>
        <v>1.0168499999999998</v>
      </c>
      <c r="L22" s="5">
        <f t="shared" si="22"/>
        <v>1.0191999999999999</v>
      </c>
      <c r="M22" s="5">
        <f t="shared" si="22"/>
        <v>1.0212499999999998</v>
      </c>
      <c r="N22" s="5">
        <f t="shared" si="22"/>
        <v>1.0233000000000001</v>
      </c>
      <c r="O22" s="5">
        <f t="shared" si="22"/>
        <v>1.02535</v>
      </c>
      <c r="P22" s="5">
        <f t="shared" si="22"/>
        <v>1.0274000000000001</v>
      </c>
      <c r="Q22" s="5">
        <f t="shared" si="22"/>
        <v>1.0277500000000002</v>
      </c>
      <c r="R22" s="5">
        <f t="shared" si="22"/>
        <v>1.0281</v>
      </c>
      <c r="S22" s="5">
        <f t="shared" si="22"/>
        <v>1.0284500000000001</v>
      </c>
      <c r="T22" s="5">
        <f t="shared" si="22"/>
        <v>1.0287999999999999</v>
      </c>
      <c r="U22" s="5">
        <f t="shared" si="22"/>
        <v>1.02915</v>
      </c>
      <c r="V22" s="5">
        <f t="shared" si="22"/>
        <v>1.0295000000000001</v>
      </c>
      <c r="W22" s="5">
        <f t="shared" si="22"/>
        <v>1.0298499999999999</v>
      </c>
      <c r="X22" s="5">
        <f t="shared" si="22"/>
        <v>1.0302</v>
      </c>
      <c r="Y22" s="5">
        <f t="shared" si="22"/>
        <v>1.0305499999999999</v>
      </c>
      <c r="Z22" s="5">
        <f t="shared" si="22"/>
        <v>1.0308999999999999</v>
      </c>
      <c r="AA22" s="5">
        <f t="shared" si="22"/>
        <v>1.0308999999999999</v>
      </c>
    </row>
    <row r="23" spans="1:27">
      <c r="A23" s="4">
        <v>0.28999999999999998</v>
      </c>
      <c r="B23" s="5">
        <f t="shared" ref="B23:AA23" si="23">B19-((B19-B24)/5)*4</f>
        <v>1.0026999999999999</v>
      </c>
      <c r="C23" s="5">
        <f t="shared" si="23"/>
        <v>1.0036099999999999</v>
      </c>
      <c r="D23" s="5">
        <f t="shared" si="23"/>
        <v>1.0045200000000001</v>
      </c>
      <c r="E23" s="5">
        <f t="shared" si="23"/>
        <v>1.0054100000000001</v>
      </c>
      <c r="F23" s="5">
        <f t="shared" si="23"/>
        <v>1.0063</v>
      </c>
      <c r="G23" s="5">
        <f t="shared" si="23"/>
        <v>1.0080499999999999</v>
      </c>
      <c r="H23" s="5">
        <f t="shared" si="23"/>
        <v>1.0097999999999998</v>
      </c>
      <c r="I23" s="5">
        <f t="shared" si="23"/>
        <v>1.0116499999999999</v>
      </c>
      <c r="J23" s="5">
        <f t="shared" si="23"/>
        <v>1.0135000000000001</v>
      </c>
      <c r="K23" s="5">
        <f t="shared" si="23"/>
        <v>1.0157999999999998</v>
      </c>
      <c r="L23" s="5">
        <f t="shared" si="23"/>
        <v>1.0181</v>
      </c>
      <c r="M23" s="5">
        <f t="shared" si="23"/>
        <v>1.0199999999999998</v>
      </c>
      <c r="N23" s="5">
        <f t="shared" si="23"/>
        <v>1.0219</v>
      </c>
      <c r="O23" s="5">
        <f t="shared" si="23"/>
        <v>1.0238</v>
      </c>
      <c r="P23" s="5">
        <f t="shared" si="23"/>
        <v>1.0257000000000001</v>
      </c>
      <c r="Q23" s="5">
        <f t="shared" si="23"/>
        <v>1.0259500000000001</v>
      </c>
      <c r="R23" s="5">
        <f t="shared" si="23"/>
        <v>1.0262</v>
      </c>
      <c r="S23" s="5">
        <f t="shared" si="23"/>
        <v>1.0264500000000001</v>
      </c>
      <c r="T23" s="5">
        <f t="shared" si="23"/>
        <v>1.0266999999999999</v>
      </c>
      <c r="U23" s="5">
        <f t="shared" si="23"/>
        <v>1.02695</v>
      </c>
      <c r="V23" s="5">
        <f t="shared" si="23"/>
        <v>1.0272000000000001</v>
      </c>
      <c r="W23" s="5">
        <f t="shared" si="23"/>
        <v>1.02745</v>
      </c>
      <c r="X23" s="5">
        <f t="shared" si="23"/>
        <v>1.0277000000000001</v>
      </c>
      <c r="Y23" s="5">
        <f t="shared" si="23"/>
        <v>1.0279499999999999</v>
      </c>
      <c r="Z23" s="5">
        <f t="shared" si="23"/>
        <v>1.0282</v>
      </c>
      <c r="AA23" s="5">
        <f t="shared" si="23"/>
        <v>1.0282</v>
      </c>
    </row>
    <row r="24" spans="1:27">
      <c r="A24" s="4">
        <v>0.3</v>
      </c>
      <c r="B24" s="5">
        <v>1.0024999999999999</v>
      </c>
      <c r="C24" s="5">
        <f t="shared" si="5"/>
        <v>1.00335</v>
      </c>
      <c r="D24" s="5">
        <v>1.0042</v>
      </c>
      <c r="E24" s="5">
        <f t="shared" si="6"/>
        <v>1.0051000000000001</v>
      </c>
      <c r="F24" s="5">
        <v>1.006</v>
      </c>
      <c r="G24" s="5">
        <f t="shared" si="7"/>
        <v>1.0074999999999998</v>
      </c>
      <c r="H24" s="5">
        <v>1.0089999999999999</v>
      </c>
      <c r="I24" s="5">
        <f t="shared" si="8"/>
        <v>1.0107499999999998</v>
      </c>
      <c r="J24" s="5">
        <v>1.0125</v>
      </c>
      <c r="K24" s="5">
        <f t="shared" si="9"/>
        <v>1.0147499999999998</v>
      </c>
      <c r="L24" s="5">
        <v>1.0169999999999999</v>
      </c>
      <c r="M24" s="5">
        <f t="shared" si="10"/>
        <v>1.0187499999999998</v>
      </c>
      <c r="N24" s="5">
        <v>1.0205</v>
      </c>
      <c r="O24" s="5">
        <f t="shared" si="11"/>
        <v>1.0222500000000001</v>
      </c>
      <c r="P24" s="5">
        <v>1.024</v>
      </c>
      <c r="Q24" s="6">
        <f>P24+((Z24-P24)/10)</f>
        <v>1.0241500000000001</v>
      </c>
      <c r="R24" s="6">
        <f>P24+((Z24-P24)/10)*2</f>
        <v>1.0243</v>
      </c>
      <c r="S24" s="6">
        <f>P24+((Z24-P24)/10)*3</f>
        <v>1.0244500000000001</v>
      </c>
      <c r="T24" s="6">
        <f>P24+((Z24-P24)/10)*4</f>
        <v>1.0246</v>
      </c>
      <c r="U24" s="6">
        <f>P24+((Z24-P24)/10)*5</f>
        <v>1.02475</v>
      </c>
      <c r="V24" s="6">
        <f>P24+((Z24-P24)/10)*6</f>
        <v>1.0249000000000001</v>
      </c>
      <c r="W24" s="6">
        <f>P24+((Z24-P24)/10)*7</f>
        <v>1.02505</v>
      </c>
      <c r="X24" s="6">
        <f>P24+((Z24-P24)/10)*8</f>
        <v>1.0252000000000001</v>
      </c>
      <c r="Y24" s="6">
        <f>P24+((Z24-P24)/10)*9</f>
        <v>1.02535</v>
      </c>
      <c r="Z24" s="5">
        <v>1.0255000000000001</v>
      </c>
      <c r="AA24" s="5">
        <v>1.0255000000000001</v>
      </c>
    </row>
    <row r="25" spans="1:27">
      <c r="A25" s="4">
        <v>0.31</v>
      </c>
      <c r="B25" s="5">
        <f t="shared" ref="B25:AA25" si="24">B24-(B24-B29)/5</f>
        <v>1.0024</v>
      </c>
      <c r="C25" s="5">
        <f t="shared" si="24"/>
        <v>1.0032399999999999</v>
      </c>
      <c r="D25" s="5">
        <f t="shared" si="24"/>
        <v>1.0040800000000001</v>
      </c>
      <c r="E25" s="5">
        <f t="shared" si="24"/>
        <v>1.0049400000000002</v>
      </c>
      <c r="F25" s="5">
        <f t="shared" si="24"/>
        <v>1.0058</v>
      </c>
      <c r="G25" s="5">
        <f t="shared" si="24"/>
        <v>1.0072199999999998</v>
      </c>
      <c r="H25" s="5">
        <f t="shared" si="24"/>
        <v>1.00864</v>
      </c>
      <c r="I25" s="5">
        <f t="shared" si="24"/>
        <v>1.0102199999999999</v>
      </c>
      <c r="J25" s="5">
        <f t="shared" si="24"/>
        <v>1.0118</v>
      </c>
      <c r="K25" s="5">
        <f t="shared" si="24"/>
        <v>1.0139199999999999</v>
      </c>
      <c r="L25" s="5">
        <f t="shared" si="24"/>
        <v>1.0160399999999998</v>
      </c>
      <c r="M25" s="5">
        <f t="shared" si="24"/>
        <v>1.0177199999999997</v>
      </c>
      <c r="N25" s="5">
        <f t="shared" si="24"/>
        <v>1.0193999999999999</v>
      </c>
      <c r="O25" s="5">
        <f t="shared" si="24"/>
        <v>1.02105</v>
      </c>
      <c r="P25" s="5">
        <f t="shared" si="24"/>
        <v>1.0226999999999999</v>
      </c>
      <c r="Q25" s="5">
        <f t="shared" si="24"/>
        <v>1.0228700000000002</v>
      </c>
      <c r="R25" s="5">
        <f t="shared" si="24"/>
        <v>1.0230399999999999</v>
      </c>
      <c r="S25" s="5">
        <f t="shared" si="24"/>
        <v>1.0232100000000002</v>
      </c>
      <c r="T25" s="5">
        <f t="shared" si="24"/>
        <v>1.02338</v>
      </c>
      <c r="U25" s="5">
        <f t="shared" si="24"/>
        <v>1.02355</v>
      </c>
      <c r="V25" s="5">
        <f t="shared" si="24"/>
        <v>1.0237200000000002</v>
      </c>
      <c r="W25" s="5">
        <f t="shared" si="24"/>
        <v>1.02389</v>
      </c>
      <c r="X25" s="5">
        <f t="shared" si="24"/>
        <v>1.0240600000000002</v>
      </c>
      <c r="Y25" s="5">
        <f t="shared" si="24"/>
        <v>1.02423</v>
      </c>
      <c r="Z25" s="5">
        <f t="shared" si="24"/>
        <v>1.0244</v>
      </c>
      <c r="AA25" s="5">
        <f t="shared" si="24"/>
        <v>1.0244</v>
      </c>
    </row>
    <row r="26" spans="1:27">
      <c r="A26" s="4">
        <v>0.32</v>
      </c>
      <c r="B26" s="5">
        <f t="shared" ref="B26:AA26" si="25">B24-((B24-B29)/5)*2</f>
        <v>1.0023</v>
      </c>
      <c r="C26" s="5">
        <f t="shared" si="25"/>
        <v>1.0031300000000001</v>
      </c>
      <c r="D26" s="5">
        <f t="shared" si="25"/>
        <v>1.00396</v>
      </c>
      <c r="E26" s="5">
        <f t="shared" si="25"/>
        <v>1.00478</v>
      </c>
      <c r="F26" s="5">
        <f t="shared" si="25"/>
        <v>1.0056</v>
      </c>
      <c r="G26" s="5">
        <f t="shared" si="25"/>
        <v>1.0069399999999999</v>
      </c>
      <c r="H26" s="5">
        <f t="shared" si="25"/>
        <v>1.0082800000000001</v>
      </c>
      <c r="I26" s="5">
        <f t="shared" si="25"/>
        <v>1.00969</v>
      </c>
      <c r="J26" s="5">
        <f t="shared" si="25"/>
        <v>1.0110999999999999</v>
      </c>
      <c r="K26" s="5">
        <f t="shared" si="25"/>
        <v>1.0130899999999998</v>
      </c>
      <c r="L26" s="5">
        <f t="shared" si="25"/>
        <v>1.01508</v>
      </c>
      <c r="M26" s="5">
        <f t="shared" si="25"/>
        <v>1.0166899999999999</v>
      </c>
      <c r="N26" s="5">
        <f t="shared" si="25"/>
        <v>1.0183</v>
      </c>
      <c r="O26" s="5">
        <f t="shared" si="25"/>
        <v>1.0198499999999999</v>
      </c>
      <c r="P26" s="5">
        <f t="shared" si="25"/>
        <v>1.0214000000000001</v>
      </c>
      <c r="Q26" s="5">
        <f t="shared" si="25"/>
        <v>1.0215900000000002</v>
      </c>
      <c r="R26" s="5">
        <f t="shared" si="25"/>
        <v>1.0217799999999999</v>
      </c>
      <c r="S26" s="5">
        <f t="shared" si="25"/>
        <v>1.02197</v>
      </c>
      <c r="T26" s="5">
        <f t="shared" si="25"/>
        <v>1.02216</v>
      </c>
      <c r="U26" s="5">
        <f t="shared" si="25"/>
        <v>1.0223500000000001</v>
      </c>
      <c r="V26" s="5">
        <f t="shared" si="25"/>
        <v>1.0225400000000002</v>
      </c>
      <c r="W26" s="5">
        <f t="shared" si="25"/>
        <v>1.0227299999999999</v>
      </c>
      <c r="X26" s="5">
        <f t="shared" si="25"/>
        <v>1.0229200000000001</v>
      </c>
      <c r="Y26" s="5">
        <f t="shared" si="25"/>
        <v>1.02311</v>
      </c>
      <c r="Z26" s="5">
        <f t="shared" si="25"/>
        <v>1.0233000000000001</v>
      </c>
      <c r="AA26" s="5">
        <f t="shared" si="25"/>
        <v>1.0233000000000001</v>
      </c>
    </row>
    <row r="27" spans="1:27">
      <c r="A27" s="4">
        <v>0.33</v>
      </c>
      <c r="B27" s="5">
        <f t="shared" ref="B27:AA27" si="26">B24-((B24-B29)/5)*3</f>
        <v>1.0022</v>
      </c>
      <c r="C27" s="5">
        <f t="shared" si="26"/>
        <v>1.00302</v>
      </c>
      <c r="D27" s="5">
        <f t="shared" si="26"/>
        <v>1.0038400000000001</v>
      </c>
      <c r="E27" s="5">
        <f t="shared" si="26"/>
        <v>1.0046200000000001</v>
      </c>
      <c r="F27" s="5">
        <f t="shared" si="26"/>
        <v>1.0053999999999998</v>
      </c>
      <c r="G27" s="5">
        <f t="shared" si="26"/>
        <v>1.0066599999999999</v>
      </c>
      <c r="H27" s="5">
        <f t="shared" si="26"/>
        <v>1.0079199999999999</v>
      </c>
      <c r="I27" s="5">
        <f t="shared" si="26"/>
        <v>1.0091599999999998</v>
      </c>
      <c r="J27" s="5">
        <f t="shared" si="26"/>
        <v>1.0104</v>
      </c>
      <c r="K27" s="5">
        <f t="shared" si="26"/>
        <v>1.0122599999999999</v>
      </c>
      <c r="L27" s="5">
        <f t="shared" si="26"/>
        <v>1.0141199999999999</v>
      </c>
      <c r="M27" s="5">
        <f t="shared" si="26"/>
        <v>1.0156599999999998</v>
      </c>
      <c r="N27" s="5">
        <f t="shared" si="26"/>
        <v>1.0171999999999999</v>
      </c>
      <c r="O27" s="5">
        <f t="shared" si="26"/>
        <v>1.0186500000000001</v>
      </c>
      <c r="P27" s="5">
        <f t="shared" si="26"/>
        <v>1.0201</v>
      </c>
      <c r="Q27" s="5">
        <f t="shared" si="26"/>
        <v>1.0203100000000001</v>
      </c>
      <c r="R27" s="5">
        <f t="shared" si="26"/>
        <v>1.0205200000000001</v>
      </c>
      <c r="S27" s="5">
        <f t="shared" si="26"/>
        <v>1.0207300000000001</v>
      </c>
      <c r="T27" s="5">
        <f t="shared" si="26"/>
        <v>1.02094</v>
      </c>
      <c r="U27" s="5">
        <f t="shared" si="26"/>
        <v>1.02115</v>
      </c>
      <c r="V27" s="5">
        <f t="shared" si="26"/>
        <v>1.02136</v>
      </c>
      <c r="W27" s="5">
        <f t="shared" si="26"/>
        <v>1.0215700000000001</v>
      </c>
      <c r="X27" s="5">
        <f t="shared" si="26"/>
        <v>1.0217800000000001</v>
      </c>
      <c r="Y27" s="5">
        <f t="shared" si="26"/>
        <v>1.02199</v>
      </c>
      <c r="Z27" s="5">
        <f t="shared" si="26"/>
        <v>1.0222</v>
      </c>
      <c r="AA27" s="5">
        <f t="shared" si="26"/>
        <v>1.0222</v>
      </c>
    </row>
    <row r="28" spans="1:27">
      <c r="A28" s="4">
        <v>0.34</v>
      </c>
      <c r="B28" s="5">
        <f t="shared" ref="B28:AA28" si="27">B24-((B24-B29)/5)*4</f>
        <v>1.0021</v>
      </c>
      <c r="C28" s="5">
        <f t="shared" si="27"/>
        <v>1.0029100000000002</v>
      </c>
      <c r="D28" s="5">
        <f t="shared" si="27"/>
        <v>1.0037199999999999</v>
      </c>
      <c r="E28" s="5">
        <f t="shared" si="27"/>
        <v>1.0044599999999999</v>
      </c>
      <c r="F28" s="5">
        <f t="shared" si="27"/>
        <v>1.0051999999999999</v>
      </c>
      <c r="G28" s="5">
        <f t="shared" si="27"/>
        <v>1.0063800000000001</v>
      </c>
      <c r="H28" s="5">
        <f t="shared" si="27"/>
        <v>1.00756</v>
      </c>
      <c r="I28" s="5">
        <f t="shared" si="27"/>
        <v>1.0086299999999999</v>
      </c>
      <c r="J28" s="5">
        <f t="shared" si="27"/>
        <v>1.0096999999999998</v>
      </c>
      <c r="K28" s="5">
        <f t="shared" si="27"/>
        <v>1.0114299999999998</v>
      </c>
      <c r="L28" s="5">
        <f t="shared" si="27"/>
        <v>1.0131600000000001</v>
      </c>
      <c r="M28" s="5">
        <f t="shared" si="27"/>
        <v>1.0146299999999999</v>
      </c>
      <c r="N28" s="5">
        <f t="shared" si="27"/>
        <v>1.0161</v>
      </c>
      <c r="O28" s="5">
        <f t="shared" si="27"/>
        <v>1.01745</v>
      </c>
      <c r="P28" s="5">
        <f t="shared" si="27"/>
        <v>1.0188000000000001</v>
      </c>
      <c r="Q28" s="5">
        <f t="shared" si="27"/>
        <v>1.0190300000000001</v>
      </c>
      <c r="R28" s="5">
        <f t="shared" si="27"/>
        <v>1.0192600000000001</v>
      </c>
      <c r="S28" s="5">
        <f t="shared" si="27"/>
        <v>1.01949</v>
      </c>
      <c r="T28" s="5">
        <f t="shared" si="27"/>
        <v>1.01972</v>
      </c>
      <c r="U28" s="5">
        <f t="shared" si="27"/>
        <v>1.0199500000000001</v>
      </c>
      <c r="V28" s="5">
        <f t="shared" si="27"/>
        <v>1.0201800000000001</v>
      </c>
      <c r="W28" s="5">
        <f t="shared" si="27"/>
        <v>1.02041</v>
      </c>
      <c r="X28" s="5">
        <f t="shared" si="27"/>
        <v>1.02064</v>
      </c>
      <c r="Y28" s="5">
        <f t="shared" si="27"/>
        <v>1.0208699999999999</v>
      </c>
      <c r="Z28" s="5">
        <f t="shared" si="27"/>
        <v>1.0211000000000001</v>
      </c>
      <c r="AA28" s="5">
        <f t="shared" si="27"/>
        <v>1.0211000000000001</v>
      </c>
    </row>
    <row r="29" spans="1:27">
      <c r="A29" s="4">
        <v>0.35</v>
      </c>
      <c r="B29" s="5">
        <v>1.002</v>
      </c>
      <c r="C29" s="5">
        <f t="shared" si="5"/>
        <v>1.0028000000000001</v>
      </c>
      <c r="D29" s="5">
        <v>1.0036</v>
      </c>
      <c r="E29" s="5">
        <f t="shared" si="6"/>
        <v>1.0043</v>
      </c>
      <c r="F29" s="5">
        <v>1.0049999999999999</v>
      </c>
      <c r="G29" s="5">
        <f t="shared" si="7"/>
        <v>1.0061</v>
      </c>
      <c r="H29" s="5">
        <v>1.0072000000000001</v>
      </c>
      <c r="I29" s="5">
        <f t="shared" si="8"/>
        <v>1.0081</v>
      </c>
      <c r="J29" s="5">
        <v>1.0089999999999999</v>
      </c>
      <c r="K29" s="5">
        <f t="shared" si="9"/>
        <v>1.0105999999999999</v>
      </c>
      <c r="L29" s="5">
        <v>1.0122</v>
      </c>
      <c r="M29" s="5">
        <f t="shared" si="10"/>
        <v>1.0135999999999998</v>
      </c>
      <c r="N29" s="5">
        <v>1.0149999999999999</v>
      </c>
      <c r="O29" s="5">
        <f t="shared" si="11"/>
        <v>1.0162499999999999</v>
      </c>
      <c r="P29" s="5">
        <v>1.0175000000000001</v>
      </c>
      <c r="Q29" s="6">
        <f>P29+((Z29-P29)/10)</f>
        <v>1.0177500000000002</v>
      </c>
      <c r="R29" s="6">
        <f>P29+((Z29-P29)/10)*2</f>
        <v>1.018</v>
      </c>
      <c r="S29" s="6">
        <f>P29+((Z29-P29)/10)*3</f>
        <v>1.0182500000000001</v>
      </c>
      <c r="T29" s="6">
        <f>P29+((Z29-P29)/10)*4</f>
        <v>1.0185</v>
      </c>
      <c r="U29" s="6">
        <f>P29+((Z29-P29)/10)*5</f>
        <v>1.01875</v>
      </c>
      <c r="V29" s="6">
        <f>P29+((Z29-P29)/10)*6</f>
        <v>1.0190000000000001</v>
      </c>
      <c r="W29" s="6">
        <f>P29+((Z29-P29)/10)*7</f>
        <v>1.01925</v>
      </c>
      <c r="X29" s="6">
        <f>P29+((Z29-P29)/10)*8</f>
        <v>1.0195000000000001</v>
      </c>
      <c r="Y29" s="6">
        <f>P29+((Z29-P29)/10)*9</f>
        <v>1.0197499999999999</v>
      </c>
      <c r="Z29" s="5">
        <v>1.02</v>
      </c>
      <c r="AA29" s="5">
        <v>1.02</v>
      </c>
    </row>
    <row r="30" spans="1:27">
      <c r="A30" s="4">
        <v>0.36</v>
      </c>
      <c r="B30" s="5">
        <f t="shared" ref="B30:AA30" si="28">B29-(B29-B34)/5</f>
        <v>1.0019</v>
      </c>
      <c r="C30" s="5">
        <f t="shared" si="28"/>
        <v>1.0026900000000001</v>
      </c>
      <c r="D30" s="5">
        <f t="shared" si="28"/>
        <v>1.0034799999999999</v>
      </c>
      <c r="E30" s="5">
        <f t="shared" si="28"/>
        <v>1.00414</v>
      </c>
      <c r="F30" s="5">
        <f t="shared" si="28"/>
        <v>1.0047999999999999</v>
      </c>
      <c r="G30" s="5">
        <f t="shared" si="28"/>
        <v>1.00586</v>
      </c>
      <c r="H30" s="5">
        <f t="shared" si="28"/>
        <v>1.00692</v>
      </c>
      <c r="I30" s="5">
        <f t="shared" si="28"/>
        <v>1.0078100000000001</v>
      </c>
      <c r="J30" s="5">
        <f t="shared" si="28"/>
        <v>1.0086999999999999</v>
      </c>
      <c r="K30" s="5">
        <f t="shared" si="28"/>
        <v>1.0101599999999999</v>
      </c>
      <c r="L30" s="5">
        <f t="shared" si="28"/>
        <v>1.01162</v>
      </c>
      <c r="M30" s="5">
        <f t="shared" si="28"/>
        <v>1.0129699999999999</v>
      </c>
      <c r="N30" s="5">
        <f t="shared" si="28"/>
        <v>1.0143199999999999</v>
      </c>
      <c r="O30" s="5">
        <f t="shared" si="28"/>
        <v>1.0155099999999999</v>
      </c>
      <c r="P30" s="5">
        <f t="shared" si="28"/>
        <v>1.0167000000000002</v>
      </c>
      <c r="Q30" s="5">
        <f t="shared" si="28"/>
        <v>1.0169400000000002</v>
      </c>
      <c r="R30" s="5">
        <f t="shared" si="28"/>
        <v>1.01718</v>
      </c>
      <c r="S30" s="5">
        <f t="shared" si="28"/>
        <v>1.01742</v>
      </c>
      <c r="T30" s="5">
        <f t="shared" si="28"/>
        <v>1.01766</v>
      </c>
      <c r="U30" s="5">
        <f t="shared" si="28"/>
        <v>1.0179</v>
      </c>
      <c r="V30" s="5">
        <f t="shared" si="28"/>
        <v>1.01814</v>
      </c>
      <c r="W30" s="5">
        <f t="shared" si="28"/>
        <v>1.0183800000000001</v>
      </c>
      <c r="X30" s="5">
        <f t="shared" si="28"/>
        <v>1.0186200000000001</v>
      </c>
      <c r="Y30" s="5">
        <f t="shared" si="28"/>
        <v>1.0188599999999999</v>
      </c>
      <c r="Z30" s="5">
        <f t="shared" si="28"/>
        <v>1.0191000000000001</v>
      </c>
      <c r="AA30" s="5">
        <f t="shared" si="28"/>
        <v>1.0191000000000001</v>
      </c>
    </row>
    <row r="31" spans="1:27">
      <c r="A31" s="4">
        <v>0.37</v>
      </c>
      <c r="B31" s="5">
        <f t="shared" ref="B31:AA31" si="29">B29-((B29-B34)/5)*2</f>
        <v>1.0018</v>
      </c>
      <c r="C31" s="5">
        <f t="shared" si="29"/>
        <v>1.00258</v>
      </c>
      <c r="D31" s="5">
        <f t="shared" si="29"/>
        <v>1.00336</v>
      </c>
      <c r="E31" s="5">
        <f t="shared" si="29"/>
        <v>1.0039799999999999</v>
      </c>
      <c r="F31" s="5">
        <f t="shared" si="29"/>
        <v>1.0045999999999999</v>
      </c>
      <c r="G31" s="5">
        <f t="shared" si="29"/>
        <v>1.00562</v>
      </c>
      <c r="H31" s="5">
        <f t="shared" si="29"/>
        <v>1.00664</v>
      </c>
      <c r="I31" s="5">
        <f t="shared" si="29"/>
        <v>1.00752</v>
      </c>
      <c r="J31" s="5">
        <f t="shared" si="29"/>
        <v>1.0084</v>
      </c>
      <c r="K31" s="5">
        <f t="shared" si="29"/>
        <v>1.00972</v>
      </c>
      <c r="L31" s="5">
        <f t="shared" si="29"/>
        <v>1.0110399999999999</v>
      </c>
      <c r="M31" s="5">
        <f t="shared" si="29"/>
        <v>1.01234</v>
      </c>
      <c r="N31" s="5">
        <f t="shared" si="29"/>
        <v>1.0136399999999999</v>
      </c>
      <c r="O31" s="5">
        <f t="shared" si="29"/>
        <v>1.0147699999999999</v>
      </c>
      <c r="P31" s="5">
        <f t="shared" si="29"/>
        <v>1.0159</v>
      </c>
      <c r="Q31" s="5">
        <f t="shared" si="29"/>
        <v>1.0161300000000002</v>
      </c>
      <c r="R31" s="5">
        <f t="shared" si="29"/>
        <v>1.0163599999999999</v>
      </c>
      <c r="S31" s="5">
        <f t="shared" si="29"/>
        <v>1.0165900000000001</v>
      </c>
      <c r="T31" s="5">
        <f t="shared" si="29"/>
        <v>1.0168200000000001</v>
      </c>
      <c r="U31" s="5">
        <f t="shared" si="29"/>
        <v>1.01705</v>
      </c>
      <c r="V31" s="5">
        <f t="shared" si="29"/>
        <v>1.0172800000000002</v>
      </c>
      <c r="W31" s="5">
        <f t="shared" si="29"/>
        <v>1.0175100000000001</v>
      </c>
      <c r="X31" s="5">
        <f t="shared" si="29"/>
        <v>1.0177400000000001</v>
      </c>
      <c r="Y31" s="5">
        <f t="shared" si="29"/>
        <v>1.01797</v>
      </c>
      <c r="Z31" s="5">
        <f t="shared" si="29"/>
        <v>1.0182</v>
      </c>
      <c r="AA31" s="5">
        <f t="shared" si="29"/>
        <v>1.0182</v>
      </c>
    </row>
    <row r="32" spans="1:27">
      <c r="A32" s="4">
        <v>0.38</v>
      </c>
      <c r="B32" s="5">
        <f t="shared" ref="B32:AA32" si="30">B29-((B29-B34)/5)*3</f>
        <v>1.0017</v>
      </c>
      <c r="C32" s="5">
        <f t="shared" si="30"/>
        <v>1.0024700000000002</v>
      </c>
      <c r="D32" s="5">
        <f t="shared" si="30"/>
        <v>1.0032399999999999</v>
      </c>
      <c r="E32" s="5">
        <f t="shared" si="30"/>
        <v>1.0038199999999999</v>
      </c>
      <c r="F32" s="5">
        <f t="shared" si="30"/>
        <v>1.0044</v>
      </c>
      <c r="G32" s="5">
        <f t="shared" si="30"/>
        <v>1.0053800000000002</v>
      </c>
      <c r="H32" s="5">
        <f t="shared" si="30"/>
        <v>1.0063600000000001</v>
      </c>
      <c r="I32" s="5">
        <f t="shared" si="30"/>
        <v>1.0072300000000001</v>
      </c>
      <c r="J32" s="5">
        <f t="shared" si="30"/>
        <v>1.0081</v>
      </c>
      <c r="K32" s="5">
        <f t="shared" si="30"/>
        <v>1.00928</v>
      </c>
      <c r="L32" s="5">
        <f t="shared" si="30"/>
        <v>1.0104600000000001</v>
      </c>
      <c r="M32" s="5">
        <f t="shared" si="30"/>
        <v>1.0117099999999999</v>
      </c>
      <c r="N32" s="5">
        <f t="shared" si="30"/>
        <v>1.0129600000000001</v>
      </c>
      <c r="O32" s="5">
        <f t="shared" si="30"/>
        <v>1.01403</v>
      </c>
      <c r="P32" s="5">
        <f t="shared" si="30"/>
        <v>1.0151000000000001</v>
      </c>
      <c r="Q32" s="5">
        <f t="shared" si="30"/>
        <v>1.01532</v>
      </c>
      <c r="R32" s="5">
        <f t="shared" si="30"/>
        <v>1.0155400000000001</v>
      </c>
      <c r="S32" s="5">
        <f t="shared" si="30"/>
        <v>1.01576</v>
      </c>
      <c r="T32" s="5">
        <f t="shared" si="30"/>
        <v>1.0159799999999999</v>
      </c>
      <c r="U32" s="5">
        <f t="shared" si="30"/>
        <v>1.0162</v>
      </c>
      <c r="V32" s="5">
        <f t="shared" si="30"/>
        <v>1.0164200000000001</v>
      </c>
      <c r="W32" s="5">
        <f t="shared" si="30"/>
        <v>1.01664</v>
      </c>
      <c r="X32" s="5">
        <f t="shared" si="30"/>
        <v>1.0168600000000001</v>
      </c>
      <c r="Y32" s="5">
        <f t="shared" si="30"/>
        <v>1.01708</v>
      </c>
      <c r="Z32" s="5">
        <f t="shared" si="30"/>
        <v>1.0173000000000001</v>
      </c>
      <c r="AA32" s="5">
        <f t="shared" si="30"/>
        <v>1.0173000000000001</v>
      </c>
    </row>
    <row r="33" spans="1:27">
      <c r="A33" s="4">
        <v>0.39</v>
      </c>
      <c r="B33" s="5">
        <f t="shared" ref="B33:AA33" si="31">B29-((B29-B34)/5)*4</f>
        <v>1.0016</v>
      </c>
      <c r="C33" s="5">
        <f t="shared" si="31"/>
        <v>1.0023600000000001</v>
      </c>
      <c r="D33" s="5">
        <f t="shared" si="31"/>
        <v>1.00312</v>
      </c>
      <c r="E33" s="5">
        <f t="shared" si="31"/>
        <v>1.0036599999999998</v>
      </c>
      <c r="F33" s="5">
        <f t="shared" si="31"/>
        <v>1.0042</v>
      </c>
      <c r="G33" s="5">
        <f t="shared" si="31"/>
        <v>1.0051400000000001</v>
      </c>
      <c r="H33" s="5">
        <f t="shared" si="31"/>
        <v>1.0060800000000001</v>
      </c>
      <c r="I33" s="5">
        <f t="shared" si="31"/>
        <v>1.0069399999999999</v>
      </c>
      <c r="J33" s="5">
        <f t="shared" si="31"/>
        <v>1.0078</v>
      </c>
      <c r="K33" s="5">
        <f t="shared" si="31"/>
        <v>1.00884</v>
      </c>
      <c r="L33" s="5">
        <f t="shared" si="31"/>
        <v>1.0098800000000001</v>
      </c>
      <c r="M33" s="5">
        <f t="shared" si="31"/>
        <v>1.01108</v>
      </c>
      <c r="N33" s="5">
        <f t="shared" si="31"/>
        <v>1.0122800000000001</v>
      </c>
      <c r="O33" s="5">
        <f t="shared" si="31"/>
        <v>1.01329</v>
      </c>
      <c r="P33" s="5">
        <f t="shared" si="31"/>
        <v>1.0143</v>
      </c>
      <c r="Q33" s="5">
        <f t="shared" si="31"/>
        <v>1.01451</v>
      </c>
      <c r="R33" s="5">
        <f t="shared" si="31"/>
        <v>1.0147200000000001</v>
      </c>
      <c r="S33" s="5">
        <f t="shared" si="31"/>
        <v>1.0149300000000001</v>
      </c>
      <c r="T33" s="5">
        <f t="shared" si="31"/>
        <v>1.0151399999999999</v>
      </c>
      <c r="U33" s="5">
        <f t="shared" si="31"/>
        <v>1.01535</v>
      </c>
      <c r="V33" s="5">
        <f t="shared" si="31"/>
        <v>1.0155600000000002</v>
      </c>
      <c r="W33" s="5">
        <f t="shared" si="31"/>
        <v>1.0157700000000001</v>
      </c>
      <c r="X33" s="5">
        <f t="shared" si="31"/>
        <v>1.0159800000000001</v>
      </c>
      <c r="Y33" s="5">
        <f t="shared" si="31"/>
        <v>1.0161900000000001</v>
      </c>
      <c r="Z33" s="5">
        <f t="shared" si="31"/>
        <v>1.0164</v>
      </c>
      <c r="AA33" s="5">
        <f t="shared" si="31"/>
        <v>1.0164</v>
      </c>
    </row>
    <row r="34" spans="1:27">
      <c r="A34" s="4">
        <v>0.4</v>
      </c>
      <c r="B34" s="5">
        <v>1.0015000000000001</v>
      </c>
      <c r="C34" s="5">
        <f t="shared" si="5"/>
        <v>1.0022500000000001</v>
      </c>
      <c r="D34" s="5">
        <v>1.0029999999999999</v>
      </c>
      <c r="E34" s="5">
        <f t="shared" si="6"/>
        <v>1.0034999999999998</v>
      </c>
      <c r="F34" s="5">
        <v>1.004</v>
      </c>
      <c r="G34" s="5">
        <f t="shared" si="7"/>
        <v>1.0049000000000001</v>
      </c>
      <c r="H34" s="5">
        <v>1.0058</v>
      </c>
      <c r="I34" s="5">
        <f t="shared" si="8"/>
        <v>1.00665</v>
      </c>
      <c r="J34" s="5">
        <v>1.0075000000000001</v>
      </c>
      <c r="K34" s="5">
        <f t="shared" si="9"/>
        <v>1.0084</v>
      </c>
      <c r="L34" s="5">
        <v>1.0093000000000001</v>
      </c>
      <c r="M34" s="5">
        <f t="shared" si="10"/>
        <v>1.0104500000000001</v>
      </c>
      <c r="N34" s="5">
        <v>1.0116000000000001</v>
      </c>
      <c r="O34" s="5">
        <f t="shared" si="11"/>
        <v>1.0125500000000001</v>
      </c>
      <c r="P34" s="5">
        <v>1.0135000000000001</v>
      </c>
      <c r="Q34" s="6">
        <f>P34+((Z34-P34)/10)</f>
        <v>1.0137</v>
      </c>
      <c r="R34" s="6">
        <f>P34+((Z34-P34)/10)*2</f>
        <v>1.0139</v>
      </c>
      <c r="S34" s="6">
        <f>P34+((Z34-P34)/10)*3</f>
        <v>1.0141</v>
      </c>
      <c r="T34" s="6">
        <f>P34+((Z34-P34)/10)*4</f>
        <v>1.0143</v>
      </c>
      <c r="U34" s="6">
        <f>P34+((Z34-P34)/10)*5</f>
        <v>1.0145</v>
      </c>
      <c r="V34" s="6">
        <f>P34+((Z34-P34)/10)*6</f>
        <v>1.0147000000000002</v>
      </c>
      <c r="W34" s="6">
        <f>P34+((Z34-P34)/10)*7</f>
        <v>1.0149000000000001</v>
      </c>
      <c r="X34" s="6">
        <f>P34+((Z34-P34)/10)*8</f>
        <v>1.0151000000000001</v>
      </c>
      <c r="Y34" s="6">
        <f>P34+((Z34-P34)/10)*9</f>
        <v>1.0153000000000001</v>
      </c>
      <c r="Z34" s="5">
        <v>1.0155000000000001</v>
      </c>
      <c r="AA34" s="5">
        <v>1.0155000000000001</v>
      </c>
    </row>
    <row r="35" spans="1:27">
      <c r="A35" s="4">
        <v>0.41</v>
      </c>
      <c r="B35" s="5">
        <f t="shared" ref="B35:AA35" si="32">B34-(B34-B39)/5</f>
        <v>1.0014400000000001</v>
      </c>
      <c r="C35" s="5">
        <f t="shared" si="32"/>
        <v>1.00214</v>
      </c>
      <c r="D35" s="5">
        <f t="shared" si="32"/>
        <v>1.00284</v>
      </c>
      <c r="E35" s="5">
        <f t="shared" si="32"/>
        <v>1.0033399999999999</v>
      </c>
      <c r="F35" s="5">
        <f t="shared" si="32"/>
        <v>1.0038400000000001</v>
      </c>
      <c r="G35" s="5">
        <f t="shared" si="32"/>
        <v>1.0046900000000001</v>
      </c>
      <c r="H35" s="5">
        <f t="shared" si="32"/>
        <v>1.0055400000000001</v>
      </c>
      <c r="I35" s="5">
        <f t="shared" si="32"/>
        <v>1.0063900000000001</v>
      </c>
      <c r="J35" s="5">
        <f t="shared" si="32"/>
        <v>1.0072400000000001</v>
      </c>
      <c r="K35" s="5">
        <f t="shared" si="32"/>
        <v>1.0080899999999999</v>
      </c>
      <c r="L35" s="5">
        <f t="shared" si="32"/>
        <v>1.0089400000000002</v>
      </c>
      <c r="M35" s="5">
        <f t="shared" si="32"/>
        <v>1.0099900000000002</v>
      </c>
      <c r="N35" s="5">
        <f t="shared" si="32"/>
        <v>1.0110399999999999</v>
      </c>
      <c r="O35" s="5">
        <f t="shared" si="32"/>
        <v>1.0119800000000001</v>
      </c>
      <c r="P35" s="5">
        <f t="shared" si="32"/>
        <v>1.01292</v>
      </c>
      <c r="Q35" s="5">
        <f t="shared" si="32"/>
        <v>1.013128</v>
      </c>
      <c r="R35" s="5">
        <f t="shared" si="32"/>
        <v>1.013336</v>
      </c>
      <c r="S35" s="5">
        <f t="shared" si="32"/>
        <v>1.013544</v>
      </c>
      <c r="T35" s="5">
        <f t="shared" si="32"/>
        <v>1.013752</v>
      </c>
      <c r="U35" s="5">
        <f t="shared" si="32"/>
        <v>1.01396</v>
      </c>
      <c r="V35" s="5">
        <f t="shared" si="32"/>
        <v>1.0141680000000002</v>
      </c>
      <c r="W35" s="5">
        <f t="shared" si="32"/>
        <v>1.0143760000000002</v>
      </c>
      <c r="X35" s="5">
        <f t="shared" si="32"/>
        <v>1.0145840000000002</v>
      </c>
      <c r="Y35" s="5">
        <f t="shared" si="32"/>
        <v>1.0147920000000001</v>
      </c>
      <c r="Z35" s="5">
        <f t="shared" si="32"/>
        <v>1.0150000000000001</v>
      </c>
      <c r="AA35" s="5">
        <f t="shared" si="32"/>
        <v>1.0150000000000001</v>
      </c>
    </row>
    <row r="36" spans="1:27">
      <c r="A36" s="4">
        <v>0.42</v>
      </c>
      <c r="B36" s="5">
        <f t="shared" ref="B36:AA36" si="33">B34-((B34-B39)/5)*2</f>
        <v>1.0013800000000002</v>
      </c>
      <c r="C36" s="5">
        <f t="shared" si="33"/>
        <v>1.00203</v>
      </c>
      <c r="D36" s="5">
        <f t="shared" si="33"/>
        <v>1.00268</v>
      </c>
      <c r="E36" s="5">
        <f t="shared" si="33"/>
        <v>1.00318</v>
      </c>
      <c r="F36" s="5">
        <f t="shared" si="33"/>
        <v>1.0036800000000001</v>
      </c>
      <c r="G36" s="5">
        <f t="shared" si="33"/>
        <v>1.00448</v>
      </c>
      <c r="H36" s="5">
        <f t="shared" si="33"/>
        <v>1.00528</v>
      </c>
      <c r="I36" s="5">
        <f t="shared" si="33"/>
        <v>1.00613</v>
      </c>
      <c r="J36" s="5">
        <f t="shared" si="33"/>
        <v>1.00698</v>
      </c>
      <c r="K36" s="5">
        <f t="shared" si="33"/>
        <v>1.0077799999999999</v>
      </c>
      <c r="L36" s="5">
        <f t="shared" si="33"/>
        <v>1.00858</v>
      </c>
      <c r="M36" s="5">
        <f t="shared" si="33"/>
        <v>1.00953</v>
      </c>
      <c r="N36" s="5">
        <f t="shared" si="33"/>
        <v>1.01048</v>
      </c>
      <c r="O36" s="5">
        <f t="shared" si="33"/>
        <v>1.0114100000000001</v>
      </c>
      <c r="P36" s="5">
        <f t="shared" si="33"/>
        <v>1.01234</v>
      </c>
      <c r="Q36" s="5">
        <f t="shared" si="33"/>
        <v>1.012556</v>
      </c>
      <c r="R36" s="5">
        <f t="shared" si="33"/>
        <v>1.012772</v>
      </c>
      <c r="S36" s="5">
        <f t="shared" si="33"/>
        <v>1.012988</v>
      </c>
      <c r="T36" s="5">
        <f t="shared" si="33"/>
        <v>1.013204</v>
      </c>
      <c r="U36" s="5">
        <f t="shared" si="33"/>
        <v>1.01342</v>
      </c>
      <c r="V36" s="5">
        <f t="shared" si="33"/>
        <v>1.013636</v>
      </c>
      <c r="W36" s="5">
        <f t="shared" si="33"/>
        <v>1.013852</v>
      </c>
      <c r="X36" s="5">
        <f t="shared" si="33"/>
        <v>1.014068</v>
      </c>
      <c r="Y36" s="5">
        <f t="shared" si="33"/>
        <v>1.014284</v>
      </c>
      <c r="Z36" s="5">
        <f t="shared" si="33"/>
        <v>1.0145</v>
      </c>
      <c r="AA36" s="5">
        <f t="shared" si="33"/>
        <v>1.0145</v>
      </c>
    </row>
    <row r="37" spans="1:27">
      <c r="A37" s="4">
        <v>0.43</v>
      </c>
      <c r="B37" s="5">
        <f t="shared" ref="B37:AA37" si="34">B34-((B34-B39)/5)*3</f>
        <v>1.00132</v>
      </c>
      <c r="C37" s="5">
        <f t="shared" si="34"/>
        <v>1.0019200000000001</v>
      </c>
      <c r="D37" s="5">
        <f t="shared" si="34"/>
        <v>1.0025199999999999</v>
      </c>
      <c r="E37" s="5">
        <f t="shared" si="34"/>
        <v>1.0030199999999998</v>
      </c>
      <c r="F37" s="5">
        <f t="shared" si="34"/>
        <v>1.00352</v>
      </c>
      <c r="G37" s="5">
        <f t="shared" si="34"/>
        <v>1.00427</v>
      </c>
      <c r="H37" s="5">
        <f t="shared" si="34"/>
        <v>1.00502</v>
      </c>
      <c r="I37" s="5">
        <f t="shared" si="34"/>
        <v>1.00587</v>
      </c>
      <c r="J37" s="5">
        <f t="shared" si="34"/>
        <v>1.0067200000000001</v>
      </c>
      <c r="K37" s="5">
        <f t="shared" si="34"/>
        <v>1.0074700000000001</v>
      </c>
      <c r="L37" s="5">
        <f t="shared" si="34"/>
        <v>1.0082200000000001</v>
      </c>
      <c r="M37" s="5">
        <f t="shared" si="34"/>
        <v>1.0090700000000001</v>
      </c>
      <c r="N37" s="5">
        <f t="shared" si="34"/>
        <v>1.0099199999999999</v>
      </c>
      <c r="O37" s="5">
        <f t="shared" si="34"/>
        <v>1.01084</v>
      </c>
      <c r="P37" s="5">
        <f t="shared" si="34"/>
        <v>1.01176</v>
      </c>
      <c r="Q37" s="5">
        <f t="shared" si="34"/>
        <v>1.011984</v>
      </c>
      <c r="R37" s="5">
        <f t="shared" si="34"/>
        <v>1.012208</v>
      </c>
      <c r="S37" s="5">
        <f t="shared" si="34"/>
        <v>1.012432</v>
      </c>
      <c r="T37" s="5">
        <f t="shared" si="34"/>
        <v>1.012656</v>
      </c>
      <c r="U37" s="5">
        <f t="shared" si="34"/>
        <v>1.01288</v>
      </c>
      <c r="V37" s="5">
        <f t="shared" si="34"/>
        <v>1.013104</v>
      </c>
      <c r="W37" s="5">
        <f t="shared" si="34"/>
        <v>1.013328</v>
      </c>
      <c r="X37" s="5">
        <f t="shared" si="34"/>
        <v>1.013552</v>
      </c>
      <c r="Y37" s="5">
        <f t="shared" si="34"/>
        <v>1.013776</v>
      </c>
      <c r="Z37" s="5">
        <f t="shared" si="34"/>
        <v>1.014</v>
      </c>
      <c r="AA37" s="5">
        <f t="shared" si="34"/>
        <v>1.014</v>
      </c>
    </row>
    <row r="38" spans="1:27">
      <c r="A38" s="4">
        <v>0.44</v>
      </c>
      <c r="B38" s="5">
        <f t="shared" ref="B38:AA38" si="35">B34-((B34-B39)/5)*4</f>
        <v>1.00126</v>
      </c>
      <c r="C38" s="5">
        <f t="shared" si="35"/>
        <v>1.0018100000000001</v>
      </c>
      <c r="D38" s="5">
        <f t="shared" si="35"/>
        <v>1.0023599999999999</v>
      </c>
      <c r="E38" s="5">
        <f t="shared" si="35"/>
        <v>1.0028599999999999</v>
      </c>
      <c r="F38" s="5">
        <f t="shared" si="35"/>
        <v>1.00336</v>
      </c>
      <c r="G38" s="5">
        <f t="shared" si="35"/>
        <v>1.00406</v>
      </c>
      <c r="H38" s="5">
        <f t="shared" si="35"/>
        <v>1.0047599999999999</v>
      </c>
      <c r="I38" s="5">
        <f t="shared" si="35"/>
        <v>1.0056099999999999</v>
      </c>
      <c r="J38" s="5">
        <f t="shared" si="35"/>
        <v>1.0064599999999999</v>
      </c>
      <c r="K38" s="5">
        <f t="shared" si="35"/>
        <v>1.0071600000000001</v>
      </c>
      <c r="L38" s="5">
        <f t="shared" si="35"/>
        <v>1.00786</v>
      </c>
      <c r="M38" s="5">
        <f t="shared" si="35"/>
        <v>1.00861</v>
      </c>
      <c r="N38" s="5">
        <f t="shared" si="35"/>
        <v>1.00936</v>
      </c>
      <c r="O38" s="5">
        <f t="shared" si="35"/>
        <v>1.01027</v>
      </c>
      <c r="P38" s="5">
        <f t="shared" si="35"/>
        <v>1.01118</v>
      </c>
      <c r="Q38" s="5">
        <f t="shared" si="35"/>
        <v>1.011412</v>
      </c>
      <c r="R38" s="5">
        <f t="shared" si="35"/>
        <v>1.011644</v>
      </c>
      <c r="S38" s="5">
        <f t="shared" si="35"/>
        <v>1.011876</v>
      </c>
      <c r="T38" s="5">
        <f t="shared" si="35"/>
        <v>1.012108</v>
      </c>
      <c r="U38" s="5">
        <f t="shared" si="35"/>
        <v>1.01234</v>
      </c>
      <c r="V38" s="5">
        <f t="shared" si="35"/>
        <v>1.0125719999999998</v>
      </c>
      <c r="W38" s="5">
        <f t="shared" si="35"/>
        <v>1.0128039999999998</v>
      </c>
      <c r="X38" s="5">
        <f t="shared" si="35"/>
        <v>1.0130359999999998</v>
      </c>
      <c r="Y38" s="5">
        <f t="shared" si="35"/>
        <v>1.0132679999999998</v>
      </c>
      <c r="Z38" s="5">
        <f t="shared" si="35"/>
        <v>1.0134999999999998</v>
      </c>
      <c r="AA38" s="5">
        <f t="shared" si="35"/>
        <v>1.0134999999999998</v>
      </c>
    </row>
    <row r="39" spans="1:27">
      <c r="A39" s="4">
        <v>0.45</v>
      </c>
      <c r="B39" s="5">
        <v>1.0012000000000001</v>
      </c>
      <c r="C39" s="5">
        <f t="shared" si="5"/>
        <v>1.0017</v>
      </c>
      <c r="D39" s="5">
        <v>1.0022</v>
      </c>
      <c r="E39" s="5">
        <f t="shared" si="6"/>
        <v>1.0026999999999999</v>
      </c>
      <c r="F39" s="5">
        <v>1.0032000000000001</v>
      </c>
      <c r="G39" s="5">
        <f t="shared" si="7"/>
        <v>1.0038499999999999</v>
      </c>
      <c r="H39" s="5">
        <v>1.0044999999999999</v>
      </c>
      <c r="I39" s="5">
        <f t="shared" si="8"/>
        <v>1.00535</v>
      </c>
      <c r="J39" s="5">
        <v>1.0062</v>
      </c>
      <c r="K39" s="5">
        <f t="shared" si="9"/>
        <v>1.00685</v>
      </c>
      <c r="L39" s="5">
        <v>1.0075000000000001</v>
      </c>
      <c r="M39" s="5">
        <f t="shared" si="10"/>
        <v>1.0081500000000001</v>
      </c>
      <c r="N39" s="5">
        <v>1.0087999999999999</v>
      </c>
      <c r="O39" s="5">
        <f t="shared" si="11"/>
        <v>1.0097</v>
      </c>
      <c r="P39" s="5">
        <v>1.0105999999999999</v>
      </c>
      <c r="Q39" s="6">
        <f>P39+((Z39-P39)/10)</f>
        <v>1.01084</v>
      </c>
      <c r="R39" s="6">
        <f>P39+((Z39-P39)/10)*2</f>
        <v>1.01108</v>
      </c>
      <c r="S39" s="6">
        <f>P39+((Z39-P39)/10)*3</f>
        <v>1.01132</v>
      </c>
      <c r="T39" s="6">
        <f>P39+((Z39-P39)/10)*4</f>
        <v>1.01156</v>
      </c>
      <c r="U39" s="6">
        <f>P39+((Z39-P39)/10)*5</f>
        <v>1.0118</v>
      </c>
      <c r="V39" s="6">
        <f>P39+((Z39-P39)/10)*6</f>
        <v>1.0120399999999998</v>
      </c>
      <c r="W39" s="6">
        <f>P39+((Z39-P39)/10)*7</f>
        <v>1.0122799999999998</v>
      </c>
      <c r="X39" s="6">
        <f>P39+((Z39-P39)/10)*8</f>
        <v>1.0125199999999999</v>
      </c>
      <c r="Y39" s="6">
        <f>P39+((Z39-P39)/10)*9</f>
        <v>1.0127599999999999</v>
      </c>
      <c r="Z39" s="5">
        <v>1.0129999999999999</v>
      </c>
      <c r="AA39" s="5">
        <v>1.0129999999999999</v>
      </c>
    </row>
    <row r="40" spans="1:27">
      <c r="A40" s="4">
        <v>0.46</v>
      </c>
      <c r="B40" s="5">
        <f t="shared" ref="B40:AA40" si="36">B39-(B39-B44)/5</f>
        <v>1.00116</v>
      </c>
      <c r="C40" s="5">
        <f t="shared" si="36"/>
        <v>1.0016100000000001</v>
      </c>
      <c r="D40" s="5">
        <f t="shared" si="36"/>
        <v>1.00206</v>
      </c>
      <c r="E40" s="5">
        <f t="shared" si="36"/>
        <v>1.0025599999999999</v>
      </c>
      <c r="F40" s="5">
        <f t="shared" si="36"/>
        <v>1.0030600000000001</v>
      </c>
      <c r="G40" s="5">
        <f t="shared" si="36"/>
        <v>1.0037099999999999</v>
      </c>
      <c r="H40" s="5">
        <f t="shared" si="36"/>
        <v>1.0043599999999999</v>
      </c>
      <c r="I40" s="5">
        <f t="shared" si="36"/>
        <v>1.00519</v>
      </c>
      <c r="J40" s="5">
        <f t="shared" si="36"/>
        <v>1.0060199999999999</v>
      </c>
      <c r="K40" s="5">
        <f t="shared" si="36"/>
        <v>1.0066600000000001</v>
      </c>
      <c r="L40" s="5">
        <f t="shared" si="36"/>
        <v>1.0073000000000001</v>
      </c>
      <c r="M40" s="5">
        <f t="shared" si="36"/>
        <v>1.0079500000000001</v>
      </c>
      <c r="N40" s="5">
        <f t="shared" si="36"/>
        <v>1.0085999999999999</v>
      </c>
      <c r="O40" s="5">
        <f t="shared" si="36"/>
        <v>1.0094400000000001</v>
      </c>
      <c r="P40" s="5">
        <f t="shared" si="36"/>
        <v>1.0102799999999998</v>
      </c>
      <c r="Q40" s="5">
        <f t="shared" si="36"/>
        <v>1.0105119999999999</v>
      </c>
      <c r="R40" s="5">
        <f t="shared" si="36"/>
        <v>1.0107439999999999</v>
      </c>
      <c r="S40" s="5">
        <f t="shared" si="36"/>
        <v>1.0109759999999999</v>
      </c>
      <c r="T40" s="5">
        <f t="shared" si="36"/>
        <v>1.0112079999999999</v>
      </c>
      <c r="U40" s="5">
        <f t="shared" si="36"/>
        <v>1.0114399999999999</v>
      </c>
      <c r="V40" s="5">
        <f t="shared" si="36"/>
        <v>1.0116719999999999</v>
      </c>
      <c r="W40" s="5">
        <f t="shared" si="36"/>
        <v>1.0119039999999999</v>
      </c>
      <c r="X40" s="5">
        <f t="shared" si="36"/>
        <v>1.0121359999999999</v>
      </c>
      <c r="Y40" s="5">
        <f t="shared" si="36"/>
        <v>1.0123679999999999</v>
      </c>
      <c r="Z40" s="5">
        <f t="shared" si="36"/>
        <v>1.0125999999999999</v>
      </c>
      <c r="AA40" s="5">
        <f t="shared" si="36"/>
        <v>1.0125999999999999</v>
      </c>
    </row>
    <row r="41" spans="1:27">
      <c r="A41" s="4">
        <v>0.47</v>
      </c>
      <c r="B41" s="5">
        <f t="shared" ref="B41:AA41" si="37">B39-((B39-B44)/5)*2</f>
        <v>1.00112</v>
      </c>
      <c r="C41" s="5">
        <f t="shared" si="37"/>
        <v>1.00152</v>
      </c>
      <c r="D41" s="5">
        <f t="shared" si="37"/>
        <v>1.0019199999999999</v>
      </c>
      <c r="E41" s="5">
        <f t="shared" si="37"/>
        <v>1.0024199999999999</v>
      </c>
      <c r="F41" s="5">
        <f t="shared" si="37"/>
        <v>1.00292</v>
      </c>
      <c r="G41" s="5">
        <f t="shared" si="37"/>
        <v>1.0035699999999999</v>
      </c>
      <c r="H41" s="5">
        <f t="shared" si="37"/>
        <v>1.0042199999999999</v>
      </c>
      <c r="I41" s="5">
        <f t="shared" si="37"/>
        <v>1.0050300000000001</v>
      </c>
      <c r="J41" s="5">
        <f t="shared" si="37"/>
        <v>1.0058400000000001</v>
      </c>
      <c r="K41" s="5">
        <f t="shared" si="37"/>
        <v>1.00647</v>
      </c>
      <c r="L41" s="5">
        <f t="shared" si="37"/>
        <v>1.0071000000000001</v>
      </c>
      <c r="M41" s="5">
        <f t="shared" si="37"/>
        <v>1.0077500000000001</v>
      </c>
      <c r="N41" s="5">
        <f t="shared" si="37"/>
        <v>1.0084</v>
      </c>
      <c r="O41" s="5">
        <f t="shared" si="37"/>
        <v>1.00918</v>
      </c>
      <c r="P41" s="5">
        <f t="shared" si="37"/>
        <v>1.00996</v>
      </c>
      <c r="Q41" s="5">
        <f t="shared" si="37"/>
        <v>1.010184</v>
      </c>
      <c r="R41" s="5">
        <f t="shared" si="37"/>
        <v>1.010408</v>
      </c>
      <c r="S41" s="5">
        <f t="shared" si="37"/>
        <v>1.010632</v>
      </c>
      <c r="T41" s="5">
        <f t="shared" si="37"/>
        <v>1.010856</v>
      </c>
      <c r="U41" s="5">
        <f t="shared" si="37"/>
        <v>1.01108</v>
      </c>
      <c r="V41" s="5">
        <f t="shared" si="37"/>
        <v>1.011304</v>
      </c>
      <c r="W41" s="5">
        <f t="shared" si="37"/>
        <v>1.011528</v>
      </c>
      <c r="X41" s="5">
        <f t="shared" si="37"/>
        <v>1.011752</v>
      </c>
      <c r="Y41" s="5">
        <f t="shared" si="37"/>
        <v>1.011976</v>
      </c>
      <c r="Z41" s="5">
        <f t="shared" si="37"/>
        <v>1.0122</v>
      </c>
      <c r="AA41" s="5">
        <f t="shared" si="37"/>
        <v>1.0122</v>
      </c>
    </row>
    <row r="42" spans="1:27">
      <c r="A42" s="4">
        <v>0.48</v>
      </c>
      <c r="B42" s="5">
        <f t="shared" ref="B42:AA42" si="38">B39-((B39-B44)/5)*3</f>
        <v>1.00108</v>
      </c>
      <c r="C42" s="5">
        <f t="shared" si="38"/>
        <v>1.00143</v>
      </c>
      <c r="D42" s="5">
        <f t="shared" si="38"/>
        <v>1.0017800000000001</v>
      </c>
      <c r="E42" s="5">
        <f t="shared" si="38"/>
        <v>1.0022800000000001</v>
      </c>
      <c r="F42" s="5">
        <f t="shared" si="38"/>
        <v>1.00278</v>
      </c>
      <c r="G42" s="5">
        <f t="shared" si="38"/>
        <v>1.00343</v>
      </c>
      <c r="H42" s="5">
        <f t="shared" si="38"/>
        <v>1.0040800000000001</v>
      </c>
      <c r="I42" s="5">
        <f t="shared" si="38"/>
        <v>1.0048699999999999</v>
      </c>
      <c r="J42" s="5">
        <f t="shared" si="38"/>
        <v>1.00566</v>
      </c>
      <c r="K42" s="5">
        <f t="shared" si="38"/>
        <v>1.0062800000000001</v>
      </c>
      <c r="L42" s="5">
        <f t="shared" si="38"/>
        <v>1.0068999999999999</v>
      </c>
      <c r="M42" s="5">
        <f t="shared" si="38"/>
        <v>1.0075499999999999</v>
      </c>
      <c r="N42" s="5">
        <f t="shared" si="38"/>
        <v>1.0082</v>
      </c>
      <c r="O42" s="5">
        <f t="shared" si="38"/>
        <v>1.00892</v>
      </c>
      <c r="P42" s="5">
        <f t="shared" si="38"/>
        <v>1.0096399999999999</v>
      </c>
      <c r="Q42" s="5">
        <f t="shared" si="38"/>
        <v>1.0098559999999999</v>
      </c>
      <c r="R42" s="5">
        <f t="shared" si="38"/>
        <v>1.0100719999999999</v>
      </c>
      <c r="S42" s="5">
        <f t="shared" si="38"/>
        <v>1.0102879999999999</v>
      </c>
      <c r="T42" s="5">
        <f t="shared" si="38"/>
        <v>1.0105039999999998</v>
      </c>
      <c r="U42" s="5">
        <f t="shared" si="38"/>
        <v>1.0107199999999998</v>
      </c>
      <c r="V42" s="5">
        <f t="shared" si="38"/>
        <v>1.0109359999999998</v>
      </c>
      <c r="W42" s="5">
        <f t="shared" si="38"/>
        <v>1.0111519999999998</v>
      </c>
      <c r="X42" s="5">
        <f t="shared" si="38"/>
        <v>1.0113679999999998</v>
      </c>
      <c r="Y42" s="5">
        <f t="shared" si="38"/>
        <v>1.0115839999999998</v>
      </c>
      <c r="Z42" s="5">
        <f t="shared" si="38"/>
        <v>1.0117999999999998</v>
      </c>
      <c r="AA42" s="5">
        <f t="shared" si="38"/>
        <v>1.0117999999999998</v>
      </c>
    </row>
    <row r="43" spans="1:27">
      <c r="A43" s="4">
        <v>0.49</v>
      </c>
      <c r="B43" s="5">
        <f t="shared" ref="B43:AA43" si="39">B39-((B39-B44)/5)*4</f>
        <v>1.0010399999999999</v>
      </c>
      <c r="C43" s="5">
        <f t="shared" si="39"/>
        <v>1.0013399999999999</v>
      </c>
      <c r="D43" s="5">
        <f t="shared" si="39"/>
        <v>1.0016400000000001</v>
      </c>
      <c r="E43" s="5">
        <f t="shared" si="39"/>
        <v>1.00214</v>
      </c>
      <c r="F43" s="5">
        <f t="shared" si="39"/>
        <v>1.00264</v>
      </c>
      <c r="G43" s="5">
        <f t="shared" si="39"/>
        <v>1.00329</v>
      </c>
      <c r="H43" s="5">
        <f t="shared" si="39"/>
        <v>1.0039400000000001</v>
      </c>
      <c r="I43" s="5">
        <f t="shared" si="39"/>
        <v>1.00471</v>
      </c>
      <c r="J43" s="5">
        <f t="shared" si="39"/>
        <v>1.0054800000000002</v>
      </c>
      <c r="K43" s="5">
        <f t="shared" si="39"/>
        <v>1.0060899999999999</v>
      </c>
      <c r="L43" s="5">
        <f t="shared" si="39"/>
        <v>1.0066999999999999</v>
      </c>
      <c r="M43" s="5">
        <f t="shared" si="39"/>
        <v>1.00735</v>
      </c>
      <c r="N43" s="5">
        <f t="shared" si="39"/>
        <v>1.008</v>
      </c>
      <c r="O43" s="5">
        <f t="shared" si="39"/>
        <v>1.0086599999999999</v>
      </c>
      <c r="P43" s="5">
        <f t="shared" si="39"/>
        <v>1.00932</v>
      </c>
      <c r="Q43" s="5">
        <f t="shared" si="39"/>
        <v>1.009528</v>
      </c>
      <c r="R43" s="5">
        <f t="shared" si="39"/>
        <v>1.009736</v>
      </c>
      <c r="S43" s="5">
        <f t="shared" si="39"/>
        <v>1.009944</v>
      </c>
      <c r="T43" s="5">
        <f t="shared" si="39"/>
        <v>1.0101519999999999</v>
      </c>
      <c r="U43" s="5">
        <f t="shared" si="39"/>
        <v>1.0103599999999999</v>
      </c>
      <c r="V43" s="5">
        <f t="shared" si="39"/>
        <v>1.0105679999999999</v>
      </c>
      <c r="W43" s="5">
        <f t="shared" si="39"/>
        <v>1.0107759999999999</v>
      </c>
      <c r="X43" s="5">
        <f t="shared" si="39"/>
        <v>1.0109839999999999</v>
      </c>
      <c r="Y43" s="5">
        <f t="shared" si="39"/>
        <v>1.0111919999999999</v>
      </c>
      <c r="Z43" s="5">
        <f t="shared" si="39"/>
        <v>1.0113999999999999</v>
      </c>
      <c r="AA43" s="5">
        <f t="shared" si="39"/>
        <v>1.0113999999999999</v>
      </c>
    </row>
    <row r="44" spans="1:27">
      <c r="A44" s="4">
        <v>0.5</v>
      </c>
      <c r="B44" s="5">
        <v>1.0009999999999999</v>
      </c>
      <c r="C44" s="5">
        <f t="shared" si="5"/>
        <v>1.00125</v>
      </c>
      <c r="D44" s="5">
        <v>1.0015000000000001</v>
      </c>
      <c r="E44" s="5">
        <f t="shared" si="6"/>
        <v>1.002</v>
      </c>
      <c r="F44" s="5">
        <v>1.0024999999999999</v>
      </c>
      <c r="G44" s="5">
        <f t="shared" si="7"/>
        <v>1.00315</v>
      </c>
      <c r="H44" s="5">
        <v>1.0038</v>
      </c>
      <c r="I44" s="5">
        <f t="shared" si="8"/>
        <v>1.0045500000000001</v>
      </c>
      <c r="J44" s="5">
        <v>1.0053000000000001</v>
      </c>
      <c r="K44" s="5">
        <f t="shared" si="9"/>
        <v>1.0059</v>
      </c>
      <c r="L44" s="5">
        <v>1.0065</v>
      </c>
      <c r="M44" s="5">
        <f t="shared" si="10"/>
        <v>1.00715</v>
      </c>
      <c r="N44" s="5">
        <v>1.0078</v>
      </c>
      <c r="O44" s="5">
        <f t="shared" si="11"/>
        <v>1.0084</v>
      </c>
      <c r="P44" s="5">
        <v>1.0089999999999999</v>
      </c>
      <c r="Q44" s="6">
        <f>P44+((Z44-P44)/10)</f>
        <v>1.0091999999999999</v>
      </c>
      <c r="R44" s="6">
        <f>P44+((Z44-P44)/10)*2</f>
        <v>1.0093999999999999</v>
      </c>
      <c r="S44" s="6">
        <f>P44+((Z44-P44)/10)*3</f>
        <v>1.0095999999999998</v>
      </c>
      <c r="T44" s="6">
        <f>P44+((Z44-P44)/10)*4</f>
        <v>1.0097999999999998</v>
      </c>
      <c r="U44" s="6">
        <f>P44+((Z44-P44)/10)*5</f>
        <v>1.0099999999999998</v>
      </c>
      <c r="V44" s="6">
        <f>P44+((Z44-P44)/10)*6</f>
        <v>1.0102</v>
      </c>
      <c r="W44" s="6">
        <f>P44+((Z44-P44)/10)*7</f>
        <v>1.0104</v>
      </c>
      <c r="X44" s="6">
        <f>P44+((Z44-P44)/10)*8</f>
        <v>1.0105999999999999</v>
      </c>
      <c r="Y44" s="6">
        <f>P44+((Z44-P44)/10)*9</f>
        <v>1.0107999999999999</v>
      </c>
      <c r="Z44" s="5">
        <v>1.0109999999999999</v>
      </c>
      <c r="AA44" s="5">
        <v>1.0109999999999999</v>
      </c>
    </row>
    <row r="45" spans="1:27">
      <c r="A45" s="4">
        <v>0.51</v>
      </c>
      <c r="B45" s="5">
        <f t="shared" ref="B45:AA45" si="40">B44-(B44-B49)/5</f>
        <v>1.0009999999999999</v>
      </c>
      <c r="C45" s="5">
        <f t="shared" si="40"/>
        <v>1.0012799999999999</v>
      </c>
      <c r="D45" s="5">
        <f t="shared" si="40"/>
        <v>1.00156</v>
      </c>
      <c r="E45" s="5">
        <f t="shared" si="40"/>
        <v>1.00203</v>
      </c>
      <c r="F45" s="5">
        <f t="shared" si="40"/>
        <v>1.0024999999999999</v>
      </c>
      <c r="G45" s="5">
        <f t="shared" si="40"/>
        <v>1.0031399999999999</v>
      </c>
      <c r="H45" s="5">
        <f t="shared" si="40"/>
        <v>1.0037800000000001</v>
      </c>
      <c r="I45" s="5">
        <f t="shared" si="40"/>
        <v>1.00451</v>
      </c>
      <c r="J45" s="5">
        <f t="shared" si="40"/>
        <v>1.0052400000000001</v>
      </c>
      <c r="K45" s="5">
        <f t="shared" si="40"/>
        <v>1.0058400000000001</v>
      </c>
      <c r="L45" s="5">
        <f t="shared" si="40"/>
        <v>1.00644</v>
      </c>
      <c r="M45" s="5">
        <f t="shared" si="40"/>
        <v>1.00709</v>
      </c>
      <c r="N45" s="5">
        <f t="shared" si="40"/>
        <v>1.0077400000000001</v>
      </c>
      <c r="O45" s="5">
        <f t="shared" si="40"/>
        <v>1.0084299999999999</v>
      </c>
      <c r="P45" s="5">
        <f t="shared" si="40"/>
        <v>1.00912</v>
      </c>
      <c r="Q45" s="5">
        <f t="shared" si="40"/>
        <v>1.009288</v>
      </c>
      <c r="R45" s="5">
        <f t="shared" si="40"/>
        <v>1.0094559999999999</v>
      </c>
      <c r="S45" s="5">
        <f t="shared" si="40"/>
        <v>1.0096239999999999</v>
      </c>
      <c r="T45" s="5">
        <f t="shared" si="40"/>
        <v>1.0097919999999998</v>
      </c>
      <c r="U45" s="5">
        <f t="shared" si="40"/>
        <v>1.0099599999999997</v>
      </c>
      <c r="V45" s="5">
        <f t="shared" si="40"/>
        <v>1.0101279999999999</v>
      </c>
      <c r="W45" s="5">
        <f t="shared" si="40"/>
        <v>1.0102960000000001</v>
      </c>
      <c r="X45" s="5">
        <f t="shared" si="40"/>
        <v>1.010464</v>
      </c>
      <c r="Y45" s="5">
        <f t="shared" si="40"/>
        <v>1.010632</v>
      </c>
      <c r="Z45" s="5">
        <f t="shared" si="40"/>
        <v>1.0107999999999999</v>
      </c>
      <c r="AA45" s="5">
        <f t="shared" si="40"/>
        <v>1.0107999999999999</v>
      </c>
    </row>
    <row r="46" spans="1:27">
      <c r="A46" s="4">
        <v>0.52</v>
      </c>
      <c r="B46" s="5">
        <f t="shared" ref="B46:AA46" si="41">B44-((B44-B49)/5)*2</f>
        <v>1.0009999999999999</v>
      </c>
      <c r="C46" s="5">
        <f t="shared" si="41"/>
        <v>1.0013099999999999</v>
      </c>
      <c r="D46" s="5">
        <f t="shared" si="41"/>
        <v>1.00162</v>
      </c>
      <c r="E46" s="5">
        <f t="shared" si="41"/>
        <v>1.00206</v>
      </c>
      <c r="F46" s="5">
        <f t="shared" si="41"/>
        <v>1.0024999999999999</v>
      </c>
      <c r="G46" s="5">
        <f t="shared" si="41"/>
        <v>1.0031299999999999</v>
      </c>
      <c r="H46" s="5">
        <f t="shared" si="41"/>
        <v>1.00376</v>
      </c>
      <c r="I46" s="5">
        <f t="shared" si="41"/>
        <v>1.00447</v>
      </c>
      <c r="J46" s="5">
        <f t="shared" si="41"/>
        <v>1.00518</v>
      </c>
      <c r="K46" s="5">
        <f t="shared" si="41"/>
        <v>1.0057799999999999</v>
      </c>
      <c r="L46" s="5">
        <f t="shared" si="41"/>
        <v>1.0063800000000001</v>
      </c>
      <c r="M46" s="5">
        <f t="shared" si="41"/>
        <v>1.0070300000000001</v>
      </c>
      <c r="N46" s="5">
        <f t="shared" si="41"/>
        <v>1.0076800000000001</v>
      </c>
      <c r="O46" s="5">
        <f t="shared" si="41"/>
        <v>1.0084599999999999</v>
      </c>
      <c r="P46" s="5">
        <f t="shared" si="41"/>
        <v>1.0092399999999999</v>
      </c>
      <c r="Q46" s="5">
        <f t="shared" si="41"/>
        <v>1.0093760000000001</v>
      </c>
      <c r="R46" s="5">
        <f t="shared" si="41"/>
        <v>1.009512</v>
      </c>
      <c r="S46" s="5">
        <f t="shared" si="41"/>
        <v>1.0096479999999999</v>
      </c>
      <c r="T46" s="5">
        <f t="shared" si="41"/>
        <v>1.0097839999999998</v>
      </c>
      <c r="U46" s="5">
        <f t="shared" si="41"/>
        <v>1.0099199999999999</v>
      </c>
      <c r="V46" s="5">
        <f t="shared" si="41"/>
        <v>1.0100560000000001</v>
      </c>
      <c r="W46" s="5">
        <f t="shared" si="41"/>
        <v>1.010192</v>
      </c>
      <c r="X46" s="5">
        <f t="shared" si="41"/>
        <v>1.0103279999999999</v>
      </c>
      <c r="Y46" s="5">
        <f t="shared" si="41"/>
        <v>1.010464</v>
      </c>
      <c r="Z46" s="5">
        <f t="shared" si="41"/>
        <v>1.0105999999999999</v>
      </c>
      <c r="AA46" s="5">
        <f t="shared" si="41"/>
        <v>1.0105999999999999</v>
      </c>
    </row>
    <row r="47" spans="1:27">
      <c r="A47" s="4">
        <v>0.53</v>
      </c>
      <c r="B47" s="5">
        <f t="shared" ref="B47:AA47" si="42">B44-((B44-B49)/5)*3</f>
        <v>1.0009999999999999</v>
      </c>
      <c r="C47" s="5">
        <f t="shared" si="42"/>
        <v>1.0013399999999999</v>
      </c>
      <c r="D47" s="5">
        <f t="shared" si="42"/>
        <v>1.0016800000000001</v>
      </c>
      <c r="E47" s="5">
        <f t="shared" si="42"/>
        <v>1.0020899999999999</v>
      </c>
      <c r="F47" s="5">
        <f t="shared" si="42"/>
        <v>1.0024999999999999</v>
      </c>
      <c r="G47" s="5">
        <f t="shared" si="42"/>
        <v>1.00312</v>
      </c>
      <c r="H47" s="5">
        <f t="shared" si="42"/>
        <v>1.0037400000000001</v>
      </c>
      <c r="I47" s="5">
        <f t="shared" si="42"/>
        <v>1.0044300000000002</v>
      </c>
      <c r="J47" s="5">
        <f t="shared" si="42"/>
        <v>1.00512</v>
      </c>
      <c r="K47" s="5">
        <f t="shared" si="42"/>
        <v>1.0057199999999999</v>
      </c>
      <c r="L47" s="5">
        <f t="shared" si="42"/>
        <v>1.0063199999999999</v>
      </c>
      <c r="M47" s="5">
        <f t="shared" si="42"/>
        <v>1.0069699999999999</v>
      </c>
      <c r="N47" s="5">
        <f t="shared" si="42"/>
        <v>1.00762</v>
      </c>
      <c r="O47" s="5">
        <f t="shared" si="42"/>
        <v>1.0084900000000001</v>
      </c>
      <c r="P47" s="5">
        <f t="shared" si="42"/>
        <v>1.00936</v>
      </c>
      <c r="Q47" s="5">
        <f t="shared" si="42"/>
        <v>1.0094639999999999</v>
      </c>
      <c r="R47" s="5">
        <f t="shared" si="42"/>
        <v>1.009568</v>
      </c>
      <c r="S47" s="5">
        <f t="shared" si="42"/>
        <v>1.0096719999999999</v>
      </c>
      <c r="T47" s="5">
        <f t="shared" si="42"/>
        <v>1.009776</v>
      </c>
      <c r="U47" s="5">
        <f t="shared" si="42"/>
        <v>1.0098799999999999</v>
      </c>
      <c r="V47" s="5">
        <f t="shared" si="42"/>
        <v>1.009984</v>
      </c>
      <c r="W47" s="5">
        <f t="shared" si="42"/>
        <v>1.0100880000000001</v>
      </c>
      <c r="X47" s="5">
        <f t="shared" si="42"/>
        <v>1.010192</v>
      </c>
      <c r="Y47" s="5">
        <f t="shared" si="42"/>
        <v>1.0102959999999999</v>
      </c>
      <c r="Z47" s="5">
        <f t="shared" si="42"/>
        <v>1.0104</v>
      </c>
      <c r="AA47" s="5">
        <f t="shared" si="42"/>
        <v>1.0104</v>
      </c>
    </row>
    <row r="48" spans="1:27">
      <c r="A48" s="4">
        <v>0.54</v>
      </c>
      <c r="B48" s="5">
        <f t="shared" ref="B48:AA48" si="43">B44-((B44-B49)/5)*4</f>
        <v>1.0009999999999999</v>
      </c>
      <c r="C48" s="5">
        <f t="shared" si="43"/>
        <v>1.0013699999999999</v>
      </c>
      <c r="D48" s="5">
        <f t="shared" si="43"/>
        <v>1.0017400000000001</v>
      </c>
      <c r="E48" s="5">
        <f t="shared" si="43"/>
        <v>1.0021199999999999</v>
      </c>
      <c r="F48" s="5">
        <f t="shared" si="43"/>
        <v>1.0024999999999999</v>
      </c>
      <c r="G48" s="5">
        <f t="shared" si="43"/>
        <v>1.0031099999999999</v>
      </c>
      <c r="H48" s="5">
        <f t="shared" si="43"/>
        <v>1.0037199999999999</v>
      </c>
      <c r="I48" s="5">
        <f t="shared" si="43"/>
        <v>1.0043900000000001</v>
      </c>
      <c r="J48" s="5">
        <f t="shared" si="43"/>
        <v>1.0050599999999998</v>
      </c>
      <c r="K48" s="5">
        <f t="shared" si="43"/>
        <v>1.0056599999999998</v>
      </c>
      <c r="L48" s="5">
        <f t="shared" si="43"/>
        <v>1.0062599999999999</v>
      </c>
      <c r="M48" s="5">
        <f t="shared" si="43"/>
        <v>1.00691</v>
      </c>
      <c r="N48" s="5">
        <f t="shared" si="43"/>
        <v>1.00756</v>
      </c>
      <c r="O48" s="5">
        <f t="shared" si="43"/>
        <v>1.0085200000000001</v>
      </c>
      <c r="P48" s="5">
        <f t="shared" si="43"/>
        <v>1.0094799999999999</v>
      </c>
      <c r="Q48" s="5">
        <f t="shared" si="43"/>
        <v>1.009552</v>
      </c>
      <c r="R48" s="5">
        <f t="shared" si="43"/>
        <v>1.0096240000000001</v>
      </c>
      <c r="S48" s="5">
        <f t="shared" si="43"/>
        <v>1.0096959999999999</v>
      </c>
      <c r="T48" s="5">
        <f t="shared" si="43"/>
        <v>1.009768</v>
      </c>
      <c r="U48" s="5">
        <f t="shared" si="43"/>
        <v>1.0098400000000001</v>
      </c>
      <c r="V48" s="5">
        <f t="shared" si="43"/>
        <v>1.0099120000000001</v>
      </c>
      <c r="W48" s="5">
        <f t="shared" si="43"/>
        <v>1.009984</v>
      </c>
      <c r="X48" s="5">
        <f t="shared" si="43"/>
        <v>1.0100559999999998</v>
      </c>
      <c r="Y48" s="5">
        <f t="shared" si="43"/>
        <v>1.0101279999999999</v>
      </c>
      <c r="Z48" s="5">
        <f t="shared" si="43"/>
        <v>1.0102</v>
      </c>
      <c r="AA48" s="5">
        <f t="shared" si="43"/>
        <v>1.0102</v>
      </c>
    </row>
    <row r="49" spans="1:27">
      <c r="A49" s="4">
        <v>0.55000000000000004</v>
      </c>
      <c r="B49" s="5">
        <v>1.0009999999999999</v>
      </c>
      <c r="C49" s="5">
        <f t="shared" si="5"/>
        <v>1.0013999999999998</v>
      </c>
      <c r="D49" s="5">
        <v>1.0018</v>
      </c>
      <c r="E49" s="5">
        <f t="shared" si="6"/>
        <v>1.0021499999999999</v>
      </c>
      <c r="F49" s="5">
        <v>1.0024999999999999</v>
      </c>
      <c r="G49" s="5">
        <f t="shared" si="7"/>
        <v>1.0030999999999999</v>
      </c>
      <c r="H49" s="5">
        <v>1.0037</v>
      </c>
      <c r="I49" s="5">
        <f t="shared" si="8"/>
        <v>1.0043500000000001</v>
      </c>
      <c r="J49" s="5">
        <v>1.0049999999999999</v>
      </c>
      <c r="K49" s="5">
        <f t="shared" si="9"/>
        <v>1.0055999999999998</v>
      </c>
      <c r="L49" s="5">
        <v>1.0062</v>
      </c>
      <c r="M49" s="5">
        <f t="shared" si="10"/>
        <v>1.00685</v>
      </c>
      <c r="N49" s="5">
        <v>1.0075000000000001</v>
      </c>
      <c r="O49" s="5">
        <f t="shared" si="11"/>
        <v>1.0085500000000001</v>
      </c>
      <c r="P49" s="5">
        <v>1.0096000000000001</v>
      </c>
      <c r="Q49" s="6">
        <f>P49+((Z49-P49)/10)</f>
        <v>1.0096400000000001</v>
      </c>
      <c r="R49" s="6">
        <f>P49+((Z49-P49)/10)*2</f>
        <v>1.0096800000000001</v>
      </c>
      <c r="S49" s="6">
        <f>P49+((Z49-P49)/10)*3</f>
        <v>1.00972</v>
      </c>
      <c r="T49" s="6">
        <f>P49+((Z49-P49)/10)*4</f>
        <v>1.00976</v>
      </c>
      <c r="U49" s="6">
        <f>P49+((Z49-P49)/10)*5</f>
        <v>1.0098</v>
      </c>
      <c r="V49" s="6">
        <f>P49+((Z49-P49)/10)*6</f>
        <v>1.0098400000000001</v>
      </c>
      <c r="W49" s="6">
        <f>P49+((Z49-P49)/10)*7</f>
        <v>1.0098800000000001</v>
      </c>
      <c r="X49" s="6">
        <f>P49+((Z49-P49)/10)*8</f>
        <v>1.0099199999999999</v>
      </c>
      <c r="Y49" s="6">
        <f>P49+((Z49-P49)/10)*9</f>
        <v>1.00996</v>
      </c>
      <c r="Z49" s="5">
        <v>1.01</v>
      </c>
      <c r="AA49" s="5">
        <v>1.01</v>
      </c>
    </row>
    <row r="50" spans="1:27">
      <c r="A50" s="4">
        <v>0.56000000000000005</v>
      </c>
      <c r="B50" s="5">
        <f t="shared" ref="B50:AA50" si="44">B49-(B49-B54)/5</f>
        <v>1.00102</v>
      </c>
      <c r="C50" s="5">
        <f t="shared" si="44"/>
        <v>1.00145</v>
      </c>
      <c r="D50" s="5">
        <f t="shared" si="44"/>
        <v>1.0018800000000001</v>
      </c>
      <c r="E50" s="5">
        <f t="shared" si="44"/>
        <v>1.0022099999999998</v>
      </c>
      <c r="F50" s="5">
        <f t="shared" si="44"/>
        <v>1.00254</v>
      </c>
      <c r="G50" s="5">
        <f t="shared" si="44"/>
        <v>1.00315</v>
      </c>
      <c r="H50" s="5">
        <f t="shared" si="44"/>
        <v>1.00376</v>
      </c>
      <c r="I50" s="5">
        <f t="shared" si="44"/>
        <v>1.0044300000000002</v>
      </c>
      <c r="J50" s="5">
        <f t="shared" si="44"/>
        <v>1.0050999999999999</v>
      </c>
      <c r="K50" s="5">
        <f t="shared" si="44"/>
        <v>1.0057099999999999</v>
      </c>
      <c r="L50" s="5">
        <f t="shared" si="44"/>
        <v>1.0063199999999999</v>
      </c>
      <c r="M50" s="5">
        <f t="shared" si="44"/>
        <v>1.00688</v>
      </c>
      <c r="N50" s="5">
        <f t="shared" si="44"/>
        <v>1.0074400000000001</v>
      </c>
      <c r="O50" s="5">
        <f t="shared" si="44"/>
        <v>1.00844</v>
      </c>
      <c r="P50" s="5">
        <f t="shared" si="44"/>
        <v>1.0094400000000001</v>
      </c>
      <c r="Q50" s="5">
        <f t="shared" si="44"/>
        <v>1.0095000000000001</v>
      </c>
      <c r="R50" s="5">
        <f t="shared" si="44"/>
        <v>1.00956</v>
      </c>
      <c r="S50" s="5">
        <f t="shared" si="44"/>
        <v>1.00962</v>
      </c>
      <c r="T50" s="5">
        <f t="shared" si="44"/>
        <v>1.0096799999999999</v>
      </c>
      <c r="U50" s="5">
        <f t="shared" si="44"/>
        <v>1.0097400000000001</v>
      </c>
      <c r="V50" s="5">
        <f t="shared" si="44"/>
        <v>1.0098</v>
      </c>
      <c r="W50" s="5">
        <f t="shared" si="44"/>
        <v>1.00986</v>
      </c>
      <c r="X50" s="5">
        <f t="shared" si="44"/>
        <v>1.0099199999999999</v>
      </c>
      <c r="Y50" s="5">
        <f t="shared" si="44"/>
        <v>1.0099799999999999</v>
      </c>
      <c r="Z50" s="5">
        <f t="shared" si="44"/>
        <v>1.01004</v>
      </c>
      <c r="AA50" s="5">
        <f t="shared" si="44"/>
        <v>1.01004</v>
      </c>
    </row>
    <row r="51" spans="1:27">
      <c r="A51" s="4">
        <v>0.56999999999999995</v>
      </c>
      <c r="B51" s="5">
        <f t="shared" ref="B51:AA51" si="45">B49-((B49-B54)/5)*2</f>
        <v>1.0010399999999999</v>
      </c>
      <c r="C51" s="5">
        <f t="shared" si="45"/>
        <v>1.0015000000000001</v>
      </c>
      <c r="D51" s="5">
        <f t="shared" si="45"/>
        <v>1.00196</v>
      </c>
      <c r="E51" s="5">
        <f t="shared" si="45"/>
        <v>1.00227</v>
      </c>
      <c r="F51" s="5">
        <f t="shared" si="45"/>
        <v>1.00258</v>
      </c>
      <c r="G51" s="5">
        <f t="shared" si="45"/>
        <v>1.0031999999999999</v>
      </c>
      <c r="H51" s="5">
        <f t="shared" si="45"/>
        <v>1.0038199999999999</v>
      </c>
      <c r="I51" s="5">
        <f t="shared" si="45"/>
        <v>1.00451</v>
      </c>
      <c r="J51" s="5">
        <f t="shared" si="45"/>
        <v>1.0051999999999999</v>
      </c>
      <c r="K51" s="5">
        <f t="shared" si="45"/>
        <v>1.0058199999999999</v>
      </c>
      <c r="L51" s="5">
        <f t="shared" si="45"/>
        <v>1.00644</v>
      </c>
      <c r="M51" s="5">
        <f t="shared" si="45"/>
        <v>1.00691</v>
      </c>
      <c r="N51" s="5">
        <f t="shared" si="45"/>
        <v>1.0073800000000002</v>
      </c>
      <c r="O51" s="5">
        <f t="shared" si="45"/>
        <v>1.0083299999999999</v>
      </c>
      <c r="P51" s="5">
        <f t="shared" si="45"/>
        <v>1.00928</v>
      </c>
      <c r="Q51" s="5">
        <f t="shared" si="45"/>
        <v>1.00936</v>
      </c>
      <c r="R51" s="5">
        <f t="shared" si="45"/>
        <v>1.0094400000000001</v>
      </c>
      <c r="S51" s="5">
        <f t="shared" si="45"/>
        <v>1.00952</v>
      </c>
      <c r="T51" s="5">
        <f t="shared" si="45"/>
        <v>1.0096000000000001</v>
      </c>
      <c r="U51" s="5">
        <f t="shared" si="45"/>
        <v>1.0096800000000001</v>
      </c>
      <c r="V51" s="5">
        <f t="shared" si="45"/>
        <v>1.00976</v>
      </c>
      <c r="W51" s="5">
        <f t="shared" si="45"/>
        <v>1.0098400000000001</v>
      </c>
      <c r="X51" s="5">
        <f t="shared" si="45"/>
        <v>1.0099199999999999</v>
      </c>
      <c r="Y51" s="5">
        <f t="shared" si="45"/>
        <v>1.01</v>
      </c>
      <c r="Z51" s="5">
        <f t="shared" si="45"/>
        <v>1.0100800000000001</v>
      </c>
      <c r="AA51" s="5">
        <f t="shared" si="45"/>
        <v>1.0100800000000001</v>
      </c>
    </row>
    <row r="52" spans="1:27">
      <c r="A52" s="4">
        <v>0.57999999999999996</v>
      </c>
      <c r="B52" s="5">
        <f t="shared" ref="B52:AA52" si="46">B49-((B49-B54)/5)*3</f>
        <v>1.0010600000000001</v>
      </c>
      <c r="C52" s="5">
        <f t="shared" si="46"/>
        <v>1.0015499999999999</v>
      </c>
      <c r="D52" s="5">
        <f t="shared" si="46"/>
        <v>1.00204</v>
      </c>
      <c r="E52" s="5">
        <f t="shared" si="46"/>
        <v>1.0023299999999999</v>
      </c>
      <c r="F52" s="5">
        <f t="shared" si="46"/>
        <v>1.0026199999999998</v>
      </c>
      <c r="G52" s="5">
        <f t="shared" si="46"/>
        <v>1.00325</v>
      </c>
      <c r="H52" s="5">
        <f t="shared" si="46"/>
        <v>1.0038800000000001</v>
      </c>
      <c r="I52" s="5">
        <f t="shared" si="46"/>
        <v>1.0045900000000001</v>
      </c>
      <c r="J52" s="5">
        <f t="shared" si="46"/>
        <v>1.0053000000000001</v>
      </c>
      <c r="K52" s="5">
        <f t="shared" si="46"/>
        <v>1.0059299999999998</v>
      </c>
      <c r="L52" s="5">
        <f t="shared" si="46"/>
        <v>1.0065599999999999</v>
      </c>
      <c r="M52" s="5">
        <f t="shared" si="46"/>
        <v>1.0069400000000002</v>
      </c>
      <c r="N52" s="5">
        <f t="shared" si="46"/>
        <v>1.00732</v>
      </c>
      <c r="O52" s="5">
        <f t="shared" si="46"/>
        <v>1.0082200000000001</v>
      </c>
      <c r="P52" s="5">
        <f t="shared" si="46"/>
        <v>1.00912</v>
      </c>
      <c r="Q52" s="5">
        <f t="shared" si="46"/>
        <v>1.00922</v>
      </c>
      <c r="R52" s="5">
        <f t="shared" si="46"/>
        <v>1.00932</v>
      </c>
      <c r="S52" s="5">
        <f t="shared" si="46"/>
        <v>1.00942</v>
      </c>
      <c r="T52" s="5">
        <f t="shared" si="46"/>
        <v>1.00952</v>
      </c>
      <c r="U52" s="5">
        <f t="shared" si="46"/>
        <v>1.00962</v>
      </c>
      <c r="V52" s="5">
        <f t="shared" si="46"/>
        <v>1.00972</v>
      </c>
      <c r="W52" s="5">
        <f t="shared" si="46"/>
        <v>1.0098199999999999</v>
      </c>
      <c r="X52" s="5">
        <f t="shared" si="46"/>
        <v>1.0099199999999999</v>
      </c>
      <c r="Y52" s="5">
        <f t="shared" si="46"/>
        <v>1.0100199999999999</v>
      </c>
      <c r="Z52" s="5">
        <f t="shared" si="46"/>
        <v>1.0101199999999999</v>
      </c>
      <c r="AA52" s="5">
        <f t="shared" si="46"/>
        <v>1.0101199999999999</v>
      </c>
    </row>
    <row r="53" spans="1:27">
      <c r="A53" s="4">
        <v>0.59</v>
      </c>
      <c r="B53" s="5">
        <f t="shared" ref="B53:AA53" si="47">B49-((B49-B54)/5)*4</f>
        <v>1.00108</v>
      </c>
      <c r="C53" s="5">
        <f t="shared" si="47"/>
        <v>1.0016</v>
      </c>
      <c r="D53" s="5">
        <f t="shared" si="47"/>
        <v>1.0021199999999999</v>
      </c>
      <c r="E53" s="5">
        <f t="shared" si="47"/>
        <v>1.0023900000000001</v>
      </c>
      <c r="F53" s="5">
        <f t="shared" si="47"/>
        <v>1.0026599999999999</v>
      </c>
      <c r="G53" s="5">
        <f t="shared" si="47"/>
        <v>1.0032999999999999</v>
      </c>
      <c r="H53" s="5">
        <f t="shared" si="47"/>
        <v>1.0039400000000001</v>
      </c>
      <c r="I53" s="5">
        <f t="shared" si="47"/>
        <v>1.00467</v>
      </c>
      <c r="J53" s="5">
        <f t="shared" si="47"/>
        <v>1.0054000000000001</v>
      </c>
      <c r="K53" s="5">
        <f t="shared" si="47"/>
        <v>1.0060399999999998</v>
      </c>
      <c r="L53" s="5">
        <f t="shared" si="47"/>
        <v>1.00668</v>
      </c>
      <c r="M53" s="5">
        <f t="shared" si="47"/>
        <v>1.0069700000000001</v>
      </c>
      <c r="N53" s="5">
        <f t="shared" si="47"/>
        <v>1.00726</v>
      </c>
      <c r="O53" s="5">
        <f t="shared" si="47"/>
        <v>1.0081100000000001</v>
      </c>
      <c r="P53" s="5">
        <f t="shared" si="47"/>
        <v>1.0089599999999999</v>
      </c>
      <c r="Q53" s="5">
        <f t="shared" si="47"/>
        <v>1.00908</v>
      </c>
      <c r="R53" s="5">
        <f t="shared" si="47"/>
        <v>1.0092000000000001</v>
      </c>
      <c r="S53" s="5">
        <f t="shared" si="47"/>
        <v>1.00932</v>
      </c>
      <c r="T53" s="5">
        <f t="shared" si="47"/>
        <v>1.0094400000000001</v>
      </c>
      <c r="U53" s="5">
        <f t="shared" si="47"/>
        <v>1.00956</v>
      </c>
      <c r="V53" s="5">
        <f t="shared" si="47"/>
        <v>1.0096799999999999</v>
      </c>
      <c r="W53" s="5">
        <f t="shared" si="47"/>
        <v>1.0098</v>
      </c>
      <c r="X53" s="5">
        <f t="shared" si="47"/>
        <v>1.0099199999999999</v>
      </c>
      <c r="Y53" s="5">
        <f t="shared" si="47"/>
        <v>1.01004</v>
      </c>
      <c r="Z53" s="5">
        <f t="shared" si="47"/>
        <v>1.0101599999999999</v>
      </c>
      <c r="AA53" s="5">
        <f t="shared" si="47"/>
        <v>1.0101599999999999</v>
      </c>
    </row>
    <row r="54" spans="1:27">
      <c r="A54" s="4">
        <v>0.6</v>
      </c>
      <c r="B54" s="5">
        <v>1.0011000000000001</v>
      </c>
      <c r="C54" s="5">
        <f t="shared" si="5"/>
        <v>1.0016500000000002</v>
      </c>
      <c r="D54" s="5">
        <v>1.0022</v>
      </c>
      <c r="E54" s="5">
        <f t="shared" si="6"/>
        <v>1.0024500000000001</v>
      </c>
      <c r="F54" s="5">
        <v>1.0026999999999999</v>
      </c>
      <c r="G54" s="5">
        <f t="shared" si="7"/>
        <v>1.00335</v>
      </c>
      <c r="H54" s="5">
        <v>1.004</v>
      </c>
      <c r="I54" s="5">
        <f t="shared" si="8"/>
        <v>1.00475</v>
      </c>
      <c r="J54" s="5">
        <v>1.0055000000000001</v>
      </c>
      <c r="K54" s="5">
        <f t="shared" si="9"/>
        <v>1.0061499999999999</v>
      </c>
      <c r="L54" s="5">
        <v>1.0067999999999999</v>
      </c>
      <c r="M54" s="5">
        <f t="shared" si="10"/>
        <v>1.0070000000000001</v>
      </c>
      <c r="N54" s="5">
        <v>1.0072000000000001</v>
      </c>
      <c r="O54" s="5">
        <f t="shared" si="11"/>
        <v>1.008</v>
      </c>
      <c r="P54" s="5">
        <v>1.0087999999999999</v>
      </c>
      <c r="Q54" s="6">
        <f>P54+((Z54-P54)/10)</f>
        <v>1.0089399999999999</v>
      </c>
      <c r="R54" s="6">
        <f>P54+((Z54-P54)/10)*2</f>
        <v>1.00908</v>
      </c>
      <c r="S54" s="6">
        <f>P54+((Z54-P54)/10)*3</f>
        <v>1.00922</v>
      </c>
      <c r="T54" s="6">
        <f>P54+((Z54-P54)/10)*4</f>
        <v>1.00936</v>
      </c>
      <c r="U54" s="6">
        <f>P54+((Z54-P54)/10)*5</f>
        <v>1.0095000000000001</v>
      </c>
      <c r="V54" s="6">
        <f>P54+((Z54-P54)/10)*6</f>
        <v>1.0096399999999999</v>
      </c>
      <c r="W54" s="6">
        <f>P54+((Z54-P54)/10)*7</f>
        <v>1.0097799999999999</v>
      </c>
      <c r="X54" s="6">
        <f>P54+((Z54-P54)/10)*8</f>
        <v>1.0099199999999999</v>
      </c>
      <c r="Y54" s="6">
        <f>P54+((Z54-P54)/10)*9</f>
        <v>1.01006</v>
      </c>
      <c r="Z54" s="5">
        <v>1.0102</v>
      </c>
      <c r="AA54" s="5">
        <v>1.0102</v>
      </c>
    </row>
    <row r="55" spans="1:27">
      <c r="A55" s="4">
        <v>0.61</v>
      </c>
      <c r="B55" s="5">
        <f t="shared" ref="B55:AA55" si="48">B54-(B54-B59)/5</f>
        <v>1.0011800000000002</v>
      </c>
      <c r="C55" s="5">
        <f t="shared" si="48"/>
        <v>1.0017400000000001</v>
      </c>
      <c r="D55" s="5">
        <f t="shared" si="48"/>
        <v>1.0023</v>
      </c>
      <c r="E55" s="5">
        <f t="shared" si="48"/>
        <v>1.00261</v>
      </c>
      <c r="F55" s="5">
        <f t="shared" si="48"/>
        <v>1.00292</v>
      </c>
      <c r="G55" s="5">
        <f t="shared" si="48"/>
        <v>1.00356</v>
      </c>
      <c r="H55" s="5">
        <f t="shared" si="48"/>
        <v>1.0042</v>
      </c>
      <c r="I55" s="5">
        <f t="shared" si="48"/>
        <v>1.0049300000000001</v>
      </c>
      <c r="J55" s="5">
        <f t="shared" si="48"/>
        <v>1.00566</v>
      </c>
      <c r="K55" s="5">
        <f t="shared" si="48"/>
        <v>1.0063</v>
      </c>
      <c r="L55" s="5">
        <f t="shared" si="48"/>
        <v>1.0069399999999999</v>
      </c>
      <c r="M55" s="5">
        <f t="shared" si="48"/>
        <v>1.00722</v>
      </c>
      <c r="N55" s="5">
        <f t="shared" si="48"/>
        <v>1.0075000000000001</v>
      </c>
      <c r="O55" s="5">
        <f t="shared" si="48"/>
        <v>1.00823</v>
      </c>
      <c r="P55" s="5">
        <f t="shared" si="48"/>
        <v>1.0089599999999999</v>
      </c>
      <c r="Q55" s="5">
        <f t="shared" si="48"/>
        <v>1.009104</v>
      </c>
      <c r="R55" s="5">
        <f t="shared" si="48"/>
        <v>1.0092479999999999</v>
      </c>
      <c r="S55" s="5">
        <f t="shared" si="48"/>
        <v>1.0093920000000001</v>
      </c>
      <c r="T55" s="5">
        <f t="shared" si="48"/>
        <v>1.009536</v>
      </c>
      <c r="U55" s="5">
        <f t="shared" si="48"/>
        <v>1.0096800000000001</v>
      </c>
      <c r="V55" s="5">
        <f t="shared" si="48"/>
        <v>1.0098239999999998</v>
      </c>
      <c r="W55" s="5">
        <f t="shared" si="48"/>
        <v>1.009968</v>
      </c>
      <c r="X55" s="5">
        <f t="shared" si="48"/>
        <v>1.0101119999999999</v>
      </c>
      <c r="Y55" s="5">
        <f t="shared" si="48"/>
        <v>1.010256</v>
      </c>
      <c r="Z55" s="5">
        <f t="shared" si="48"/>
        <v>1.0104</v>
      </c>
      <c r="AA55" s="5">
        <f t="shared" si="48"/>
        <v>1.0104</v>
      </c>
    </row>
    <row r="56" spans="1:27">
      <c r="A56" s="4">
        <v>0.62</v>
      </c>
      <c r="B56" s="5">
        <f t="shared" ref="B56:AA56" si="49">B54-((B54-B59)/5)*2</f>
        <v>1.00126</v>
      </c>
      <c r="C56" s="5">
        <f t="shared" si="49"/>
        <v>1.00183</v>
      </c>
      <c r="D56" s="5">
        <f t="shared" si="49"/>
        <v>1.0024</v>
      </c>
      <c r="E56" s="5">
        <f t="shared" si="49"/>
        <v>1.0027699999999999</v>
      </c>
      <c r="F56" s="5">
        <f t="shared" si="49"/>
        <v>1.0031399999999999</v>
      </c>
      <c r="G56" s="5">
        <f t="shared" si="49"/>
        <v>1.0037700000000001</v>
      </c>
      <c r="H56" s="5">
        <f t="shared" si="49"/>
        <v>1.0044</v>
      </c>
      <c r="I56" s="5">
        <f t="shared" si="49"/>
        <v>1.0051099999999999</v>
      </c>
      <c r="J56" s="5">
        <f t="shared" si="49"/>
        <v>1.0058199999999999</v>
      </c>
      <c r="K56" s="5">
        <f t="shared" si="49"/>
        <v>1.0064499999999998</v>
      </c>
      <c r="L56" s="5">
        <f t="shared" si="49"/>
        <v>1.00708</v>
      </c>
      <c r="M56" s="5">
        <f t="shared" si="49"/>
        <v>1.0074400000000001</v>
      </c>
      <c r="N56" s="5">
        <f t="shared" si="49"/>
        <v>1.0078</v>
      </c>
      <c r="O56" s="5">
        <f t="shared" si="49"/>
        <v>1.0084599999999999</v>
      </c>
      <c r="P56" s="5">
        <f t="shared" si="49"/>
        <v>1.00912</v>
      </c>
      <c r="Q56" s="5">
        <f t="shared" si="49"/>
        <v>1.0092680000000001</v>
      </c>
      <c r="R56" s="5">
        <f t="shared" si="49"/>
        <v>1.0094160000000001</v>
      </c>
      <c r="S56" s="5">
        <f t="shared" si="49"/>
        <v>1.0095640000000001</v>
      </c>
      <c r="T56" s="5">
        <f t="shared" si="49"/>
        <v>1.0097119999999999</v>
      </c>
      <c r="U56" s="5">
        <f t="shared" si="49"/>
        <v>1.0098600000000002</v>
      </c>
      <c r="V56" s="5">
        <f t="shared" si="49"/>
        <v>1.010008</v>
      </c>
      <c r="W56" s="5">
        <f t="shared" si="49"/>
        <v>1.0101560000000001</v>
      </c>
      <c r="X56" s="5">
        <f t="shared" si="49"/>
        <v>1.0103039999999999</v>
      </c>
      <c r="Y56" s="5">
        <f t="shared" si="49"/>
        <v>1.0104520000000001</v>
      </c>
      <c r="Z56" s="5">
        <f t="shared" si="49"/>
        <v>1.0105999999999999</v>
      </c>
      <c r="AA56" s="5">
        <f t="shared" si="49"/>
        <v>1.0105999999999999</v>
      </c>
    </row>
    <row r="57" spans="1:27">
      <c r="A57" s="4">
        <v>0.63</v>
      </c>
      <c r="B57" s="5">
        <f t="shared" ref="B57:AA57" si="50">B54-((B54-B59)/5)*3</f>
        <v>1.0013400000000001</v>
      </c>
      <c r="C57" s="5">
        <f t="shared" si="50"/>
        <v>1.0019200000000001</v>
      </c>
      <c r="D57" s="5">
        <f t="shared" si="50"/>
        <v>1.0024999999999999</v>
      </c>
      <c r="E57" s="5">
        <f t="shared" si="50"/>
        <v>1.0029300000000001</v>
      </c>
      <c r="F57" s="5">
        <f t="shared" si="50"/>
        <v>1.00336</v>
      </c>
      <c r="G57" s="5">
        <f t="shared" si="50"/>
        <v>1.0039799999999999</v>
      </c>
      <c r="H57" s="5">
        <f t="shared" si="50"/>
        <v>1.0045999999999999</v>
      </c>
      <c r="I57" s="5">
        <f t="shared" si="50"/>
        <v>1.00529</v>
      </c>
      <c r="J57" s="5">
        <f t="shared" si="50"/>
        <v>1.0059800000000001</v>
      </c>
      <c r="K57" s="5">
        <f t="shared" si="50"/>
        <v>1.0065999999999999</v>
      </c>
      <c r="L57" s="5">
        <f t="shared" si="50"/>
        <v>1.00722</v>
      </c>
      <c r="M57" s="5">
        <f t="shared" si="50"/>
        <v>1.00766</v>
      </c>
      <c r="N57" s="5">
        <f t="shared" si="50"/>
        <v>1.0081</v>
      </c>
      <c r="O57" s="5">
        <f t="shared" si="50"/>
        <v>1.0086900000000001</v>
      </c>
      <c r="P57" s="5">
        <f t="shared" si="50"/>
        <v>1.00928</v>
      </c>
      <c r="Q57" s="5">
        <f t="shared" si="50"/>
        <v>1.0094319999999999</v>
      </c>
      <c r="R57" s="5">
        <f t="shared" si="50"/>
        <v>1.009584</v>
      </c>
      <c r="S57" s="5">
        <f t="shared" si="50"/>
        <v>1.009736</v>
      </c>
      <c r="T57" s="5">
        <f t="shared" si="50"/>
        <v>1.0098880000000001</v>
      </c>
      <c r="U57" s="5">
        <f t="shared" si="50"/>
        <v>1.01004</v>
      </c>
      <c r="V57" s="5">
        <f t="shared" si="50"/>
        <v>1.010192</v>
      </c>
      <c r="W57" s="5">
        <f t="shared" si="50"/>
        <v>1.0103439999999999</v>
      </c>
      <c r="X57" s="5">
        <f t="shared" si="50"/>
        <v>1.0104960000000001</v>
      </c>
      <c r="Y57" s="5">
        <f t="shared" si="50"/>
        <v>1.010648</v>
      </c>
      <c r="Z57" s="5">
        <f t="shared" si="50"/>
        <v>1.0108000000000001</v>
      </c>
      <c r="AA57" s="5">
        <f t="shared" si="50"/>
        <v>1.0108000000000001</v>
      </c>
    </row>
    <row r="58" spans="1:27">
      <c r="A58" s="4">
        <v>0.64</v>
      </c>
      <c r="B58" s="5">
        <f t="shared" ref="B58:AA58" si="51">B54-((B54-B59)/5)*4</f>
        <v>1.00142</v>
      </c>
      <c r="C58" s="5">
        <f t="shared" si="51"/>
        <v>1.0020100000000001</v>
      </c>
      <c r="D58" s="5">
        <f t="shared" si="51"/>
        <v>1.0025999999999999</v>
      </c>
      <c r="E58" s="5">
        <f t="shared" si="51"/>
        <v>1.00309</v>
      </c>
      <c r="F58" s="5">
        <f t="shared" si="51"/>
        <v>1.0035799999999999</v>
      </c>
      <c r="G58" s="5">
        <f t="shared" si="51"/>
        <v>1.0041899999999999</v>
      </c>
      <c r="H58" s="5">
        <f t="shared" si="51"/>
        <v>1.0047999999999999</v>
      </c>
      <c r="I58" s="5">
        <f t="shared" si="51"/>
        <v>1.0054699999999999</v>
      </c>
      <c r="J58" s="5">
        <f t="shared" si="51"/>
        <v>1.00614</v>
      </c>
      <c r="K58" s="5">
        <f t="shared" si="51"/>
        <v>1.0067499999999998</v>
      </c>
      <c r="L58" s="5">
        <f t="shared" si="51"/>
        <v>1.00736</v>
      </c>
      <c r="M58" s="5">
        <f t="shared" si="51"/>
        <v>1.0078800000000001</v>
      </c>
      <c r="N58" s="5">
        <f t="shared" si="51"/>
        <v>1.0084</v>
      </c>
      <c r="O58" s="5">
        <f t="shared" si="51"/>
        <v>1.00892</v>
      </c>
      <c r="P58" s="5">
        <f t="shared" si="51"/>
        <v>1.0094400000000001</v>
      </c>
      <c r="Q58" s="5">
        <f t="shared" si="51"/>
        <v>1.0095959999999999</v>
      </c>
      <c r="R58" s="5">
        <f t="shared" si="51"/>
        <v>1.0097520000000002</v>
      </c>
      <c r="S58" s="5">
        <f t="shared" si="51"/>
        <v>1.009908</v>
      </c>
      <c r="T58" s="5">
        <f t="shared" si="51"/>
        <v>1.0100640000000001</v>
      </c>
      <c r="U58" s="5">
        <f t="shared" si="51"/>
        <v>1.0102200000000001</v>
      </c>
      <c r="V58" s="5">
        <f t="shared" si="51"/>
        <v>1.0103760000000002</v>
      </c>
      <c r="W58" s="5">
        <f t="shared" si="51"/>
        <v>1.010532</v>
      </c>
      <c r="X58" s="5">
        <f t="shared" si="51"/>
        <v>1.010688</v>
      </c>
      <c r="Y58" s="5">
        <f t="shared" si="51"/>
        <v>1.0108440000000001</v>
      </c>
      <c r="Z58" s="5">
        <f t="shared" si="51"/>
        <v>1.0110000000000001</v>
      </c>
      <c r="AA58" s="5">
        <f t="shared" si="51"/>
        <v>1.0110000000000001</v>
      </c>
    </row>
    <row r="59" spans="1:27">
      <c r="A59" s="4">
        <v>0.65</v>
      </c>
      <c r="B59" s="5">
        <v>1.0015000000000001</v>
      </c>
      <c r="C59" s="5">
        <f t="shared" si="5"/>
        <v>1.0021</v>
      </c>
      <c r="D59" s="5">
        <v>1.0026999999999999</v>
      </c>
      <c r="E59" s="5">
        <f t="shared" si="6"/>
        <v>1.00325</v>
      </c>
      <c r="F59" s="5">
        <v>1.0038</v>
      </c>
      <c r="G59" s="5">
        <f t="shared" si="7"/>
        <v>1.0044</v>
      </c>
      <c r="H59" s="5">
        <v>1.0049999999999999</v>
      </c>
      <c r="I59" s="5">
        <f t="shared" si="8"/>
        <v>1.0056499999999999</v>
      </c>
      <c r="J59" s="5">
        <v>1.0063</v>
      </c>
      <c r="K59" s="5">
        <f t="shared" si="9"/>
        <v>1.0068999999999999</v>
      </c>
      <c r="L59" s="5">
        <v>1.0075000000000001</v>
      </c>
      <c r="M59" s="5">
        <f t="shared" si="10"/>
        <v>1.0081</v>
      </c>
      <c r="N59" s="5">
        <v>1.0086999999999999</v>
      </c>
      <c r="O59" s="5">
        <f t="shared" si="11"/>
        <v>1.00915</v>
      </c>
      <c r="P59" s="5">
        <v>1.0096000000000001</v>
      </c>
      <c r="Q59" s="6">
        <f>P59+((Z59-P59)/10)</f>
        <v>1.00976</v>
      </c>
      <c r="R59" s="6">
        <f>P59+((Z59-P59)/10)*2</f>
        <v>1.0099200000000002</v>
      </c>
      <c r="S59" s="6">
        <f>P59+((Z59-P59)/10)*3</f>
        <v>1.0100800000000001</v>
      </c>
      <c r="T59" s="6">
        <f>P59+((Z59-P59)/10)*4</f>
        <v>1.01024</v>
      </c>
      <c r="U59" s="6">
        <f>P59+((Z59-P59)/10)*5</f>
        <v>1.0104000000000002</v>
      </c>
      <c r="V59" s="6">
        <f>P59+((Z59-P59)/10)*6</f>
        <v>1.0105600000000001</v>
      </c>
      <c r="W59" s="6">
        <f>P59+((Z59-P59)/10)*7</f>
        <v>1.0107200000000001</v>
      </c>
      <c r="X59" s="6">
        <f>P59+((Z59-P59)/10)*8</f>
        <v>1.01088</v>
      </c>
      <c r="Y59" s="6">
        <f>P59+((Z59-P59)/10)*9</f>
        <v>1.0110400000000002</v>
      </c>
      <c r="Z59" s="5">
        <v>1.0112000000000001</v>
      </c>
      <c r="AA59" s="5">
        <v>1.0112000000000001</v>
      </c>
    </row>
    <row r="60" spans="1:27">
      <c r="A60" s="4">
        <v>0.66</v>
      </c>
      <c r="B60" s="5">
        <f t="shared" ref="B60:AA60" si="52">B59-(B59-B64)/5</f>
        <v>1.0016</v>
      </c>
      <c r="C60" s="5">
        <f t="shared" si="52"/>
        <v>1.0022500000000001</v>
      </c>
      <c r="D60" s="5">
        <f t="shared" si="52"/>
        <v>1.0028999999999999</v>
      </c>
      <c r="E60" s="5">
        <f t="shared" si="52"/>
        <v>1.0034700000000001</v>
      </c>
      <c r="F60" s="5">
        <f t="shared" si="52"/>
        <v>1.00404</v>
      </c>
      <c r="G60" s="5">
        <f t="shared" si="52"/>
        <v>1.00465</v>
      </c>
      <c r="H60" s="5">
        <f t="shared" si="52"/>
        <v>1.0052599999999998</v>
      </c>
      <c r="I60" s="5">
        <f t="shared" si="52"/>
        <v>1.0059</v>
      </c>
      <c r="J60" s="5">
        <f t="shared" si="52"/>
        <v>1.00654</v>
      </c>
      <c r="K60" s="5">
        <f t="shared" si="52"/>
        <v>1.0071699999999999</v>
      </c>
      <c r="L60" s="5">
        <f t="shared" si="52"/>
        <v>1.0078</v>
      </c>
      <c r="M60" s="5">
        <f t="shared" si="52"/>
        <v>1.0084299999999999</v>
      </c>
      <c r="N60" s="5">
        <f t="shared" si="52"/>
        <v>1.0090599999999998</v>
      </c>
      <c r="O60" s="5">
        <f t="shared" si="52"/>
        <v>1.0095799999999999</v>
      </c>
      <c r="P60" s="5">
        <f t="shared" si="52"/>
        <v>1.0101</v>
      </c>
      <c r="Q60" s="5">
        <f t="shared" si="52"/>
        <v>1.010262</v>
      </c>
      <c r="R60" s="5">
        <f t="shared" si="52"/>
        <v>1.0104240000000002</v>
      </c>
      <c r="S60" s="5">
        <f t="shared" si="52"/>
        <v>1.010586</v>
      </c>
      <c r="T60" s="5">
        <f t="shared" si="52"/>
        <v>1.010748</v>
      </c>
      <c r="U60" s="5">
        <f t="shared" si="52"/>
        <v>1.0109100000000002</v>
      </c>
      <c r="V60" s="5">
        <f t="shared" si="52"/>
        <v>1.0110720000000002</v>
      </c>
      <c r="W60" s="5">
        <f t="shared" si="52"/>
        <v>1.011234</v>
      </c>
      <c r="X60" s="5">
        <f t="shared" si="52"/>
        <v>1.011396</v>
      </c>
      <c r="Y60" s="5">
        <f t="shared" si="52"/>
        <v>1.0115580000000002</v>
      </c>
      <c r="Z60" s="5">
        <f t="shared" si="52"/>
        <v>1.0117200000000002</v>
      </c>
      <c r="AA60" s="5">
        <f t="shared" si="52"/>
        <v>1.0117200000000002</v>
      </c>
    </row>
    <row r="61" spans="1:27">
      <c r="A61" s="4">
        <v>0.67</v>
      </c>
      <c r="B61" s="5">
        <f t="shared" ref="B61:AA61" si="53">B59-((B59-B64)/5)*2</f>
        <v>1.0017</v>
      </c>
      <c r="C61" s="5">
        <f t="shared" si="53"/>
        <v>1.0024</v>
      </c>
      <c r="D61" s="5">
        <f t="shared" si="53"/>
        <v>1.0030999999999999</v>
      </c>
      <c r="E61" s="5">
        <f t="shared" si="53"/>
        <v>1.00369</v>
      </c>
      <c r="F61" s="5">
        <f t="shared" si="53"/>
        <v>1.0042800000000001</v>
      </c>
      <c r="G61" s="5">
        <f t="shared" si="53"/>
        <v>1.0048999999999999</v>
      </c>
      <c r="H61" s="5">
        <f t="shared" si="53"/>
        <v>1.00552</v>
      </c>
      <c r="I61" s="5">
        <f t="shared" si="53"/>
        <v>1.0061499999999999</v>
      </c>
      <c r="J61" s="5">
        <f t="shared" si="53"/>
        <v>1.00678</v>
      </c>
      <c r="K61" s="5">
        <f t="shared" si="53"/>
        <v>1.0074399999999999</v>
      </c>
      <c r="L61" s="5">
        <f t="shared" si="53"/>
        <v>1.0081</v>
      </c>
      <c r="M61" s="5">
        <f t="shared" si="53"/>
        <v>1.0087599999999999</v>
      </c>
      <c r="N61" s="5">
        <f t="shared" si="53"/>
        <v>1.00942</v>
      </c>
      <c r="O61" s="5">
        <f t="shared" si="53"/>
        <v>1.0100099999999999</v>
      </c>
      <c r="P61" s="5">
        <f t="shared" si="53"/>
        <v>1.0105999999999999</v>
      </c>
      <c r="Q61" s="5">
        <f t="shared" si="53"/>
        <v>1.010764</v>
      </c>
      <c r="R61" s="5">
        <f t="shared" si="53"/>
        <v>1.010928</v>
      </c>
      <c r="S61" s="5">
        <f t="shared" si="53"/>
        <v>1.0110920000000001</v>
      </c>
      <c r="T61" s="5">
        <f t="shared" si="53"/>
        <v>1.0112559999999999</v>
      </c>
      <c r="U61" s="5">
        <f t="shared" si="53"/>
        <v>1.0114200000000002</v>
      </c>
      <c r="V61" s="5">
        <f t="shared" si="53"/>
        <v>1.011584</v>
      </c>
      <c r="W61" s="5">
        <f t="shared" si="53"/>
        <v>1.0117480000000001</v>
      </c>
      <c r="X61" s="5">
        <f t="shared" si="53"/>
        <v>1.0119119999999999</v>
      </c>
      <c r="Y61" s="5">
        <f t="shared" si="53"/>
        <v>1.0120760000000002</v>
      </c>
      <c r="Z61" s="5">
        <f t="shared" si="53"/>
        <v>1.01224</v>
      </c>
      <c r="AA61" s="5">
        <f t="shared" si="53"/>
        <v>1.01224</v>
      </c>
    </row>
    <row r="62" spans="1:27">
      <c r="A62" s="4">
        <v>0.68</v>
      </c>
      <c r="B62" s="5">
        <f t="shared" ref="B62:AA62" si="54">B59-((B59-B64)/5)*3</f>
        <v>1.0018</v>
      </c>
      <c r="C62" s="5">
        <f t="shared" si="54"/>
        <v>1.0025500000000001</v>
      </c>
      <c r="D62" s="5">
        <f t="shared" si="54"/>
        <v>1.0033000000000001</v>
      </c>
      <c r="E62" s="5">
        <f t="shared" si="54"/>
        <v>1.0039100000000001</v>
      </c>
      <c r="F62" s="5">
        <f t="shared" si="54"/>
        <v>1.0045199999999999</v>
      </c>
      <c r="G62" s="5">
        <f t="shared" si="54"/>
        <v>1.00515</v>
      </c>
      <c r="H62" s="5">
        <f t="shared" si="54"/>
        <v>1.0057799999999999</v>
      </c>
      <c r="I62" s="5">
        <f t="shared" si="54"/>
        <v>1.0064</v>
      </c>
      <c r="J62" s="5">
        <f t="shared" si="54"/>
        <v>1.00702</v>
      </c>
      <c r="K62" s="5">
        <f t="shared" si="54"/>
        <v>1.0077099999999999</v>
      </c>
      <c r="L62" s="5">
        <f t="shared" si="54"/>
        <v>1.0084</v>
      </c>
      <c r="M62" s="5">
        <f t="shared" si="54"/>
        <v>1.00909</v>
      </c>
      <c r="N62" s="5">
        <f t="shared" si="54"/>
        <v>1.0097799999999999</v>
      </c>
      <c r="O62" s="5">
        <f t="shared" si="54"/>
        <v>1.01044</v>
      </c>
      <c r="P62" s="5">
        <f t="shared" si="54"/>
        <v>1.0111000000000001</v>
      </c>
      <c r="Q62" s="5">
        <f t="shared" si="54"/>
        <v>1.011266</v>
      </c>
      <c r="R62" s="5">
        <f t="shared" si="54"/>
        <v>1.0114320000000001</v>
      </c>
      <c r="S62" s="5">
        <f t="shared" si="54"/>
        <v>1.011598</v>
      </c>
      <c r="T62" s="5">
        <f t="shared" si="54"/>
        <v>1.0117640000000001</v>
      </c>
      <c r="U62" s="5">
        <f t="shared" si="54"/>
        <v>1.01193</v>
      </c>
      <c r="V62" s="5">
        <f t="shared" si="54"/>
        <v>1.0120960000000001</v>
      </c>
      <c r="W62" s="5">
        <f t="shared" si="54"/>
        <v>1.012262</v>
      </c>
      <c r="X62" s="5">
        <f t="shared" si="54"/>
        <v>1.0124280000000001</v>
      </c>
      <c r="Y62" s="5">
        <f t="shared" si="54"/>
        <v>1.012594</v>
      </c>
      <c r="Z62" s="5">
        <f t="shared" si="54"/>
        <v>1.0127600000000001</v>
      </c>
      <c r="AA62" s="5">
        <f t="shared" si="54"/>
        <v>1.0127600000000001</v>
      </c>
    </row>
    <row r="63" spans="1:27">
      <c r="A63" s="4">
        <v>0.69</v>
      </c>
      <c r="B63" s="5">
        <f t="shared" ref="B63:AA63" si="55">B59-((B59-B64)/5)*4</f>
        <v>1.0019</v>
      </c>
      <c r="C63" s="5">
        <f t="shared" si="55"/>
        <v>1.0026999999999999</v>
      </c>
      <c r="D63" s="5">
        <f t="shared" si="55"/>
        <v>1.0035000000000001</v>
      </c>
      <c r="E63" s="5">
        <f t="shared" si="55"/>
        <v>1.00413</v>
      </c>
      <c r="F63" s="5">
        <f t="shared" si="55"/>
        <v>1.0047599999999999</v>
      </c>
      <c r="G63" s="5">
        <f t="shared" si="55"/>
        <v>1.0053999999999998</v>
      </c>
      <c r="H63" s="5">
        <f t="shared" si="55"/>
        <v>1.00604</v>
      </c>
      <c r="I63" s="5">
        <f t="shared" si="55"/>
        <v>1.0066499999999998</v>
      </c>
      <c r="J63" s="5">
        <f t="shared" si="55"/>
        <v>1.00726</v>
      </c>
      <c r="K63" s="5">
        <f t="shared" si="55"/>
        <v>1.0079799999999999</v>
      </c>
      <c r="L63" s="5">
        <f t="shared" si="55"/>
        <v>1.0086999999999999</v>
      </c>
      <c r="M63" s="5">
        <f t="shared" si="55"/>
        <v>1.00942</v>
      </c>
      <c r="N63" s="5">
        <f t="shared" si="55"/>
        <v>1.01014</v>
      </c>
      <c r="O63" s="5">
        <f t="shared" si="55"/>
        <v>1.0108699999999999</v>
      </c>
      <c r="P63" s="5">
        <f t="shared" si="55"/>
        <v>1.0116000000000001</v>
      </c>
      <c r="Q63" s="5">
        <f t="shared" si="55"/>
        <v>1.011768</v>
      </c>
      <c r="R63" s="5">
        <f t="shared" si="55"/>
        <v>1.0119359999999999</v>
      </c>
      <c r="S63" s="5">
        <f t="shared" si="55"/>
        <v>1.0121040000000001</v>
      </c>
      <c r="T63" s="5">
        <f t="shared" si="55"/>
        <v>1.0122720000000001</v>
      </c>
      <c r="U63" s="5">
        <f t="shared" si="55"/>
        <v>1.01244</v>
      </c>
      <c r="V63" s="5">
        <f t="shared" si="55"/>
        <v>1.012608</v>
      </c>
      <c r="W63" s="5">
        <f t="shared" si="55"/>
        <v>1.0127760000000001</v>
      </c>
      <c r="X63" s="5">
        <f t="shared" si="55"/>
        <v>1.0129440000000001</v>
      </c>
      <c r="Y63" s="5">
        <f t="shared" si="55"/>
        <v>1.013112</v>
      </c>
      <c r="Z63" s="5">
        <f t="shared" si="55"/>
        <v>1.01328</v>
      </c>
      <c r="AA63" s="5">
        <f t="shared" si="55"/>
        <v>1.01328</v>
      </c>
    </row>
    <row r="64" spans="1:27">
      <c r="A64" s="4">
        <v>0.7</v>
      </c>
      <c r="B64" s="5">
        <v>1.002</v>
      </c>
      <c r="C64" s="5">
        <f t="shared" si="5"/>
        <v>1.00285</v>
      </c>
      <c r="D64" s="5">
        <v>1.0037</v>
      </c>
      <c r="E64" s="5">
        <f t="shared" si="6"/>
        <v>1.0043500000000001</v>
      </c>
      <c r="F64" s="5">
        <v>1.0049999999999999</v>
      </c>
      <c r="G64" s="5">
        <f t="shared" si="7"/>
        <v>1.0056499999999999</v>
      </c>
      <c r="H64" s="5">
        <v>1.0063</v>
      </c>
      <c r="I64" s="5">
        <f t="shared" si="8"/>
        <v>1.0068999999999999</v>
      </c>
      <c r="J64" s="5">
        <v>1.0075000000000001</v>
      </c>
      <c r="K64" s="5">
        <f t="shared" si="9"/>
        <v>1.0082499999999999</v>
      </c>
      <c r="L64" s="5">
        <v>1.0089999999999999</v>
      </c>
      <c r="M64" s="5">
        <f t="shared" si="10"/>
        <v>1.0097499999999999</v>
      </c>
      <c r="N64" s="5">
        <v>1.0105</v>
      </c>
      <c r="O64" s="5">
        <f t="shared" si="11"/>
        <v>1.0112999999999999</v>
      </c>
      <c r="P64" s="5">
        <v>1.0121</v>
      </c>
      <c r="Q64" s="6">
        <f>P64+((Z64-P64)/10)</f>
        <v>1.01227</v>
      </c>
      <c r="R64" s="6">
        <f>P64+((Z64-P64)/10)*2</f>
        <v>1.01244</v>
      </c>
      <c r="S64" s="6">
        <f>P64+((Z64-P64)/10)*3</f>
        <v>1.01261</v>
      </c>
      <c r="T64" s="6">
        <f>P64+((Z64-P64)/10)*4</f>
        <v>1.01278</v>
      </c>
      <c r="U64" s="6">
        <f>P64+((Z64-P64)/10)*5</f>
        <v>1.01295</v>
      </c>
      <c r="V64" s="6">
        <f>P64+((Z64-P64)/10)*6</f>
        <v>1.01312</v>
      </c>
      <c r="W64" s="6">
        <f>P64+((Z64-P64)/10)*7</f>
        <v>1.01329</v>
      </c>
      <c r="X64" s="6">
        <f>P64+((Z64-P64)/10)*8</f>
        <v>1.01346</v>
      </c>
      <c r="Y64" s="6">
        <f>P64+((Z64-P64)/10)*9</f>
        <v>1.01363</v>
      </c>
      <c r="Z64" s="5">
        <v>1.0138</v>
      </c>
      <c r="AA64" s="5">
        <v>1.0138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Bisi</dc:creator>
  <cp:lastModifiedBy>Alessandro Bisi</cp:lastModifiedBy>
  <dcterms:created xsi:type="dcterms:W3CDTF">2019-02-04T18:00:13Z</dcterms:created>
  <dcterms:modified xsi:type="dcterms:W3CDTF">2019-02-04T18:01:58Z</dcterms:modified>
</cp:coreProperties>
</file>