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goodgoodstudy\img\color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L8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L3" i="1"/>
  <c r="M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" i="1"/>
</calcChain>
</file>

<file path=xl/sharedStrings.xml><?xml version="1.0" encoding="utf-8"?>
<sst xmlns="http://schemas.openxmlformats.org/spreadsheetml/2006/main" count="16" uniqueCount="16">
  <si>
    <t>光谱三刺激值</t>
  </si>
  <si>
    <t>色度坐标</t>
  </si>
  <si>
    <r>
      <rPr>
        <b/>
        <sz val="11"/>
        <color rgb="FF333333"/>
        <rFont val="宋体"/>
        <family val="3"/>
        <charset val="134"/>
      </rPr>
      <t>波长</t>
    </r>
    <r>
      <rPr>
        <b/>
        <sz val="11"/>
        <color rgb="FF333333"/>
        <rFont val="Arial"/>
        <family val="2"/>
      </rPr>
      <t>(nm)</t>
    </r>
    <phoneticPr fontId="3" type="noConversion"/>
  </si>
  <si>
    <t>红原色R</t>
    <phoneticPr fontId="3" type="noConversion"/>
  </si>
  <si>
    <r>
      <rPr>
        <sz val="11"/>
        <color rgb="FF4F4F4F"/>
        <rFont val="宋体"/>
        <family val="3"/>
        <charset val="134"/>
      </rPr>
      <t>绿原色</t>
    </r>
    <r>
      <rPr>
        <sz val="11"/>
        <color rgb="FF4F4F4F"/>
        <rFont val="Arial"/>
        <family val="2"/>
      </rPr>
      <t>G</t>
    </r>
    <phoneticPr fontId="3" type="noConversion"/>
  </si>
  <si>
    <r>
      <rPr>
        <sz val="11"/>
        <color rgb="FF4F4F4F"/>
        <rFont val="宋体"/>
        <family val="3"/>
        <charset val="134"/>
      </rPr>
      <t>蓝原色</t>
    </r>
    <r>
      <rPr>
        <sz val="11"/>
        <color rgb="FF4F4F4F"/>
        <rFont val="Arial"/>
        <family val="2"/>
      </rPr>
      <t>B</t>
    </r>
    <phoneticPr fontId="3" type="noConversion"/>
  </si>
  <si>
    <r>
      <rPr>
        <sz val="11"/>
        <color rgb="FF4F4F4F"/>
        <rFont val="宋体"/>
        <family val="3"/>
        <charset val="134"/>
      </rPr>
      <t>红原色</t>
    </r>
    <r>
      <rPr>
        <sz val="11"/>
        <color rgb="FF4F4F4F"/>
        <rFont val="Arial"/>
        <family val="2"/>
      </rPr>
      <t>r</t>
    </r>
    <phoneticPr fontId="3" type="noConversion"/>
  </si>
  <si>
    <r>
      <rPr>
        <sz val="11"/>
        <color rgb="FF4F4F4F"/>
        <rFont val="宋体"/>
        <family val="3"/>
        <charset val="134"/>
      </rPr>
      <t>绿原色</t>
    </r>
    <r>
      <rPr>
        <sz val="11"/>
        <color rgb="FF4F4F4F"/>
        <rFont val="Arial"/>
        <family val="2"/>
      </rPr>
      <t>g</t>
    </r>
    <phoneticPr fontId="3" type="noConversion"/>
  </si>
  <si>
    <r>
      <rPr>
        <sz val="11"/>
        <color rgb="FF4F4F4F"/>
        <rFont val="宋体"/>
        <family val="3"/>
        <charset val="134"/>
      </rPr>
      <t>蓝原色</t>
    </r>
    <r>
      <rPr>
        <sz val="11"/>
        <color rgb="FF4F4F4F"/>
        <rFont val="Arial"/>
        <family val="2"/>
      </rPr>
      <t>b</t>
    </r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</si>
  <si>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</si>
  <si>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</si>
  <si>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</si>
  <si>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</si>
  <si>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</si>
  <si>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</si>
  <si>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后面这六列是bison自己加的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</si>
</sst>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4F4F4F"/>
      <name val="Arial"/>
      <family val="2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  <font>
      <sz val="11"/>
      <color rgb="FF4F4F4F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H1" sqref="H1:M1"/>
    </sheetView>
  </sheetViews>
  <sheetFormatPr defaultRowHeight="13.5" x14ac:dyDescent="0.15"/>
  <cols>
    <col min="1" max="1" width="11.625" customWidth="1"/>
    <col min="8" max="9" width="9.125" bestFit="1" customWidth="1"/>
    <col min="10" max="10" width="9.5" bestFit="1" customWidth="1"/>
    <col min="11" max="12" width="9.125" bestFit="1" customWidth="1"/>
    <col min="13" max="13" width="9.5" bestFit="1" customWidth="1"/>
  </cols>
  <sheetData>
    <row r="1" spans="1:13" ht="15.75" thickBot="1" x14ac:dyDescent="0.2">
      <c r="A1" s="8" t="s">
        <v>2</v>
      </c>
      <c r="B1" s="10" t="s">
        <v>0</v>
      </c>
      <c r="C1" s="11"/>
      <c r="D1" s="12"/>
      <c r="E1" s="10" t="s">
        <v>1</v>
      </c>
      <c r="F1" s="11"/>
      <c r="G1" s="12"/>
      <c r="H1" s="13" t="s">
        <v>15</v>
      </c>
      <c r="I1" s="14"/>
      <c r="J1" s="14"/>
      <c r="K1" s="14"/>
      <c r="L1" s="14"/>
      <c r="M1" s="14"/>
    </row>
    <row r="2" spans="1:13" ht="15" thickBot="1" x14ac:dyDescent="0.2">
      <c r="A2" s="9"/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</row>
    <row r="3" spans="1:13" ht="15.75" thickBot="1" x14ac:dyDescent="0.2">
      <c r="A3" s="2">
        <v>380</v>
      </c>
      <c r="B3" s="2">
        <v>3.0000000000000001E-5</v>
      </c>
      <c r="C3" s="2">
        <v>-1.0000000000000001E-5</v>
      </c>
      <c r="D3" s="2">
        <v>1.17E-3</v>
      </c>
      <c r="E3" s="2">
        <v>2.7199999999999998E-2</v>
      </c>
      <c r="F3" s="2">
        <v>-1.15E-2</v>
      </c>
      <c r="G3" s="2">
        <v>0.98429999999999995</v>
      </c>
      <c r="H3" s="7">
        <f>2.768*E3+1.751*F3+1.13*G3</f>
        <v>1.1674121</v>
      </c>
      <c r="I3" s="7">
        <f>1*E3+4.59*F3+0.06*G3</f>
        <v>3.3472999999999989E-2</v>
      </c>
      <c r="J3" s="7">
        <f>0.056*F3+5.594*G3</f>
        <v>5.5055301999999999</v>
      </c>
      <c r="K3" s="6">
        <f>H3/SUM(H3:J3)</f>
        <v>0.17407393484862174</v>
      </c>
      <c r="L3" s="6">
        <f>I3/SUM(H3:J3)</f>
        <v>4.9911910465789359E-3</v>
      </c>
      <c r="M3" s="6">
        <f>J3/SUM(H3:J3)</f>
        <v>0.82093487410479937</v>
      </c>
    </row>
    <row r="4" spans="1:13" ht="15.75" thickBot="1" x14ac:dyDescent="0.2">
      <c r="A4" s="3">
        <v>385</v>
      </c>
      <c r="B4" s="3">
        <v>5.0000000000000002E-5</v>
      </c>
      <c r="C4" s="3">
        <v>-2.0000000000000002E-5</v>
      </c>
      <c r="D4" s="3">
        <v>1.89E-3</v>
      </c>
      <c r="E4" s="3">
        <v>2.6800000000000001E-2</v>
      </c>
      <c r="F4" s="3">
        <v>-1.14E-2</v>
      </c>
      <c r="G4" s="3">
        <v>0.98460000000000003</v>
      </c>
      <c r="H4" s="7">
        <f t="shared" ref="H4:H67" si="0">2.768*E4+1.751*F4+1.13*G4</f>
        <v>1.1668190000000001</v>
      </c>
      <c r="I4" s="7">
        <f t="shared" ref="I4:I67" si="1">1*E4+4.59*F4+0.06*G4</f>
        <v>3.3549999999999996E-2</v>
      </c>
      <c r="J4" s="7">
        <f t="shared" ref="J4:J67" si="2">0.056*F4+5.594*G4</f>
        <v>5.5072140000000012</v>
      </c>
      <c r="K4" s="6">
        <f t="shared" ref="K4:K67" si="3">H4/SUM(H4:J4)</f>
        <v>0.17395520860494754</v>
      </c>
      <c r="L4" s="6">
        <f t="shared" ref="L4:L67" si="4">I4/SUM(H4:J4)</f>
        <v>5.0018016922041796E-3</v>
      </c>
      <c r="M4" s="6">
        <f t="shared" ref="M4:M67" si="5">J4/SUM(H4:J4)</f>
        <v>0.82104298970284828</v>
      </c>
    </row>
    <row r="5" spans="1:13" ht="15.75" thickBot="1" x14ac:dyDescent="0.2">
      <c r="A5" s="2">
        <v>390</v>
      </c>
      <c r="B5" s="2">
        <v>1E-4</v>
      </c>
      <c r="C5" s="2">
        <v>-4.0000000000000003E-5</v>
      </c>
      <c r="D5" s="2">
        <v>3.5899999999999999E-3</v>
      </c>
      <c r="E5" s="2">
        <v>2.63E-2</v>
      </c>
      <c r="F5" s="2">
        <v>-1.14E-2</v>
      </c>
      <c r="G5" s="2">
        <v>0.98509999999999998</v>
      </c>
      <c r="H5" s="7">
        <f t="shared" si="0"/>
        <v>1.1659999999999999</v>
      </c>
      <c r="I5" s="7">
        <f t="shared" si="1"/>
        <v>3.3079999999999998E-2</v>
      </c>
      <c r="J5" s="7">
        <f t="shared" si="2"/>
        <v>5.5100110000000004</v>
      </c>
      <c r="K5" s="6">
        <f t="shared" si="3"/>
        <v>0.17379403558544665</v>
      </c>
      <c r="L5" s="6">
        <f t="shared" si="4"/>
        <v>4.9306232394224483E-3</v>
      </c>
      <c r="M5" s="6">
        <f t="shared" si="5"/>
        <v>0.82127534117513079</v>
      </c>
    </row>
    <row r="6" spans="1:13" ht="15.75" thickBot="1" x14ac:dyDescent="0.2">
      <c r="A6" s="3">
        <v>395</v>
      </c>
      <c r="B6" s="3">
        <v>1.7000000000000001E-4</v>
      </c>
      <c r="C6" s="3">
        <v>-6.9999999999999994E-5</v>
      </c>
      <c r="D6" s="3">
        <v>6.4700000000000001E-3</v>
      </c>
      <c r="E6" s="3">
        <v>2.5600000000000001E-2</v>
      </c>
      <c r="F6" s="3">
        <v>-1.1299999999999999E-2</v>
      </c>
      <c r="G6" s="3">
        <v>0.98570000000000002</v>
      </c>
      <c r="H6" s="7">
        <f t="shared" si="0"/>
        <v>1.1649154999999998</v>
      </c>
      <c r="I6" s="7">
        <f t="shared" si="1"/>
        <v>3.2875000000000001E-2</v>
      </c>
      <c r="J6" s="7">
        <f t="shared" si="2"/>
        <v>5.5133730000000005</v>
      </c>
      <c r="K6" s="6">
        <f t="shared" si="3"/>
        <v>0.17357876916573403</v>
      </c>
      <c r="L6" s="6">
        <f t="shared" si="4"/>
        <v>4.8985544756881575E-3</v>
      </c>
      <c r="M6" s="6">
        <f t="shared" si="5"/>
        <v>0.82152267635857779</v>
      </c>
    </row>
    <row r="7" spans="1:13" ht="15.75" thickBot="1" x14ac:dyDescent="0.2">
      <c r="A7" s="2">
        <v>400</v>
      </c>
      <c r="B7" s="2">
        <v>2.9999999999999997E-4</v>
      </c>
      <c r="C7" s="2">
        <v>-1.3999999999999999E-4</v>
      </c>
      <c r="D7" s="2">
        <v>1.214E-2</v>
      </c>
      <c r="E7" s="2">
        <v>2.47E-2</v>
      </c>
      <c r="F7" s="2">
        <v>-1.12E-2</v>
      </c>
      <c r="G7" s="2">
        <v>0.98650000000000004</v>
      </c>
      <c r="H7" s="7">
        <f t="shared" si="0"/>
        <v>1.1635034</v>
      </c>
      <c r="I7" s="7">
        <f t="shared" si="1"/>
        <v>3.2482000000000004E-2</v>
      </c>
      <c r="J7" s="7">
        <f t="shared" si="2"/>
        <v>5.5178538000000001</v>
      </c>
      <c r="K7" s="6">
        <f t="shared" si="3"/>
        <v>0.17329926519538924</v>
      </c>
      <c r="L7" s="6">
        <f t="shared" si="4"/>
        <v>4.8380664225619232E-3</v>
      </c>
      <c r="M7" s="6">
        <f t="shared" si="5"/>
        <v>0.82186266838204891</v>
      </c>
    </row>
    <row r="8" spans="1:13" ht="15.75" thickBot="1" x14ac:dyDescent="0.2">
      <c r="A8" s="3">
        <v>405</v>
      </c>
      <c r="B8" s="3">
        <v>4.6999999999999999E-4</v>
      </c>
      <c r="C8" s="3">
        <v>-2.2000000000000001E-4</v>
      </c>
      <c r="D8" s="3">
        <v>1.9689999999999999E-2</v>
      </c>
      <c r="E8" s="3">
        <v>2.3699999999999999E-2</v>
      </c>
      <c r="F8" s="3">
        <v>-1.11E-2</v>
      </c>
      <c r="G8" s="3">
        <v>0.98740000000000006</v>
      </c>
      <c r="H8" s="7">
        <f t="shared" si="0"/>
        <v>1.1619275</v>
      </c>
      <c r="I8" s="7">
        <f t="shared" si="1"/>
        <v>3.1994999999999996E-2</v>
      </c>
      <c r="J8" s="7">
        <f t="shared" si="2"/>
        <v>5.5228940000000009</v>
      </c>
      <c r="K8" s="6">
        <f t="shared" si="3"/>
        <v>0.17298782838566451</v>
      </c>
      <c r="L8" s="6">
        <f t="shared" si="4"/>
        <v>4.7634173123532542E-3</v>
      </c>
      <c r="M8" s="6">
        <f t="shared" si="5"/>
        <v>0.82224875430198219</v>
      </c>
    </row>
    <row r="9" spans="1:13" ht="15.75" thickBot="1" x14ac:dyDescent="0.2">
      <c r="A9" s="2">
        <v>410</v>
      </c>
      <c r="B9" s="2">
        <v>8.4000000000000003E-4</v>
      </c>
      <c r="C9" s="2">
        <v>-4.0999999999999999E-4</v>
      </c>
      <c r="D9" s="2">
        <v>3.7069999999999999E-2</v>
      </c>
      <c r="E9" s="2">
        <v>2.2499999999999999E-2</v>
      </c>
      <c r="F9" s="2">
        <v>-1.09E-2</v>
      </c>
      <c r="G9" s="2">
        <v>0.98839999999999995</v>
      </c>
      <c r="H9" s="7">
        <f t="shared" si="0"/>
        <v>1.1600860999999998</v>
      </c>
      <c r="I9" s="7">
        <f t="shared" si="1"/>
        <v>3.1772999999999996E-2</v>
      </c>
      <c r="J9" s="7">
        <f t="shared" si="2"/>
        <v>5.5284991999999997</v>
      </c>
      <c r="K9" s="6">
        <f t="shared" si="3"/>
        <v>0.172622656146176</v>
      </c>
      <c r="L9" s="6">
        <f t="shared" si="4"/>
        <v>4.7278729171330042E-3</v>
      </c>
      <c r="M9" s="6">
        <f t="shared" si="5"/>
        <v>0.82264947093669105</v>
      </c>
    </row>
    <row r="10" spans="1:13" ht="15.75" thickBot="1" x14ac:dyDescent="0.2">
      <c r="A10" s="3">
        <v>415</v>
      </c>
      <c r="B10" s="3">
        <v>1.39E-3</v>
      </c>
      <c r="C10" s="3">
        <v>-6.9999999999999999E-4</v>
      </c>
      <c r="D10" s="3">
        <v>6.6369999999999998E-2</v>
      </c>
      <c r="E10" s="3">
        <v>2.07E-2</v>
      </c>
      <c r="F10" s="3">
        <v>-1.04E-2</v>
      </c>
      <c r="G10" s="3">
        <v>0.98970000000000002</v>
      </c>
      <c r="H10" s="7">
        <f t="shared" si="0"/>
        <v>1.1574481999999999</v>
      </c>
      <c r="I10" s="7">
        <f t="shared" si="1"/>
        <v>3.2346E-2</v>
      </c>
      <c r="J10" s="7">
        <f t="shared" si="2"/>
        <v>5.5357994000000001</v>
      </c>
      <c r="K10" s="6">
        <f t="shared" si="3"/>
        <v>0.17209606598888164</v>
      </c>
      <c r="L10" s="6">
        <f t="shared" si="4"/>
        <v>4.8093896128365531E-3</v>
      </c>
      <c r="M10" s="6">
        <f t="shared" si="5"/>
        <v>0.82309454439828189</v>
      </c>
    </row>
    <row r="11" spans="1:13" ht="15.75" thickBot="1" x14ac:dyDescent="0.2">
      <c r="A11" s="2">
        <v>420</v>
      </c>
      <c r="B11" s="2">
        <v>2.1099999999999999E-3</v>
      </c>
      <c r="C11" s="2">
        <v>-1.1000000000000001E-3</v>
      </c>
      <c r="D11" s="2">
        <v>0.11541</v>
      </c>
      <c r="E11" s="2">
        <v>1.8100000000000002E-2</v>
      </c>
      <c r="F11" s="2">
        <v>-9.4000000000000004E-3</v>
      </c>
      <c r="G11" s="2">
        <v>0.99129999999999996</v>
      </c>
      <c r="H11" s="7">
        <f t="shared" si="0"/>
        <v>1.1538103999999998</v>
      </c>
      <c r="I11" s="7">
        <f t="shared" si="1"/>
        <v>3.443199999999999E-2</v>
      </c>
      <c r="J11" s="7">
        <f t="shared" si="2"/>
        <v>5.5448057999999998</v>
      </c>
      <c r="K11" s="6">
        <f t="shared" si="3"/>
        <v>0.17136523692196348</v>
      </c>
      <c r="L11" s="6">
        <f t="shared" si="4"/>
        <v>5.1138799214299393E-3</v>
      </c>
      <c r="M11" s="6">
        <f t="shared" si="5"/>
        <v>0.82352088315660654</v>
      </c>
    </row>
    <row r="12" spans="1:13" ht="15.75" thickBot="1" x14ac:dyDescent="0.2">
      <c r="A12" s="3">
        <v>425</v>
      </c>
      <c r="B12" s="3">
        <v>2.66E-3</v>
      </c>
      <c r="C12" s="3">
        <v>-1.4300000000000001E-3</v>
      </c>
      <c r="D12" s="3">
        <v>0.18575</v>
      </c>
      <c r="E12" s="3">
        <v>1.4200000000000001E-2</v>
      </c>
      <c r="F12" s="3">
        <v>-7.6E-3</v>
      </c>
      <c r="G12" s="3">
        <v>0.99339999999999995</v>
      </c>
      <c r="H12" s="7">
        <f t="shared" si="0"/>
        <v>1.1485399999999999</v>
      </c>
      <c r="I12" s="7">
        <f t="shared" si="1"/>
        <v>3.8919999999999996E-2</v>
      </c>
      <c r="J12" s="7">
        <f t="shared" si="2"/>
        <v>5.556654</v>
      </c>
      <c r="K12" s="6">
        <f t="shared" si="3"/>
        <v>0.17030257792202208</v>
      </c>
      <c r="L12" s="6">
        <f t="shared" si="4"/>
        <v>5.7709582014776137E-3</v>
      </c>
      <c r="M12" s="6">
        <f t="shared" si="5"/>
        <v>0.82392646387650037</v>
      </c>
    </row>
    <row r="13" spans="1:13" ht="15.75" thickBot="1" x14ac:dyDescent="0.2">
      <c r="A13" s="2">
        <v>430</v>
      </c>
      <c r="B13" s="2">
        <v>2.1800000000000001E-3</v>
      </c>
      <c r="C13" s="2">
        <v>-1.1900000000000001E-3</v>
      </c>
      <c r="D13" s="2">
        <v>0.24768999999999999</v>
      </c>
      <c r="E13" s="2">
        <v>8.8000000000000005E-3</v>
      </c>
      <c r="F13" s="2">
        <v>-4.7999999999999996E-3</v>
      </c>
      <c r="G13" s="2">
        <v>0.996</v>
      </c>
      <c r="H13" s="7">
        <f t="shared" si="0"/>
        <v>1.1414335999999998</v>
      </c>
      <c r="I13" s="7">
        <f t="shared" si="1"/>
        <v>4.6528000000000007E-2</v>
      </c>
      <c r="J13" s="7">
        <f t="shared" si="2"/>
        <v>5.5713552000000002</v>
      </c>
      <c r="K13" s="6">
        <f t="shared" si="3"/>
        <v>0.16886819093906058</v>
      </c>
      <c r="L13" s="6">
        <f t="shared" si="4"/>
        <v>6.8835359218552992E-3</v>
      </c>
      <c r="M13" s="6">
        <f t="shared" si="5"/>
        <v>0.82424827313908422</v>
      </c>
    </row>
    <row r="14" spans="1:13" ht="15.75" thickBot="1" x14ac:dyDescent="0.2">
      <c r="A14" s="3">
        <v>435</v>
      </c>
      <c r="B14" s="3">
        <v>3.6000000000000002E-4</v>
      </c>
      <c r="C14" s="3">
        <v>-2.1000000000000001E-4</v>
      </c>
      <c r="D14" s="3">
        <v>0.29011999999999999</v>
      </c>
      <c r="E14" s="3">
        <v>1.1999999999999999E-3</v>
      </c>
      <c r="F14" s="3">
        <v>-6.9999999999999999E-4</v>
      </c>
      <c r="G14" s="3">
        <v>0.99950000000000006</v>
      </c>
      <c r="H14" s="7">
        <f t="shared" si="0"/>
        <v>1.1315309</v>
      </c>
      <c r="I14" s="7">
        <f t="shared" si="1"/>
        <v>5.7957000000000002E-2</v>
      </c>
      <c r="J14" s="7">
        <f t="shared" si="2"/>
        <v>5.5911638000000012</v>
      </c>
      <c r="K14" s="6">
        <f t="shared" si="3"/>
        <v>0.16687642280755988</v>
      </c>
      <c r="L14" s="6">
        <f t="shared" si="4"/>
        <v>8.5474085035218642E-3</v>
      </c>
      <c r="M14" s="6">
        <f t="shared" si="5"/>
        <v>0.82457616868891814</v>
      </c>
    </row>
    <row r="15" spans="1:13" ht="15.75" thickBot="1" x14ac:dyDescent="0.2">
      <c r="A15" s="2">
        <v>440</v>
      </c>
      <c r="B15" s="2">
        <v>-2.6099999999999999E-3</v>
      </c>
      <c r="C15" s="2">
        <v>1.49E-3</v>
      </c>
      <c r="D15" s="2">
        <v>0.31228</v>
      </c>
      <c r="E15" s="2">
        <v>-8.3999999999999995E-3</v>
      </c>
      <c r="F15" s="2">
        <v>4.7999999999999996E-3</v>
      </c>
      <c r="G15" s="2">
        <v>1.0036</v>
      </c>
      <c r="H15" s="7">
        <f t="shared" si="0"/>
        <v>1.1192215999999999</v>
      </c>
      <c r="I15" s="7">
        <f t="shared" si="1"/>
        <v>7.3847999999999997E-2</v>
      </c>
      <c r="J15" s="7">
        <f t="shared" si="2"/>
        <v>5.6144072000000005</v>
      </c>
      <c r="K15" s="6">
        <f t="shared" si="3"/>
        <v>0.16441063743324105</v>
      </c>
      <c r="L15" s="6">
        <f t="shared" si="4"/>
        <v>1.0848072225527085E-2</v>
      </c>
      <c r="M15" s="6">
        <f t="shared" si="5"/>
        <v>0.824741290341232</v>
      </c>
    </row>
    <row r="16" spans="1:13" ht="15.75" thickBot="1" x14ac:dyDescent="0.2">
      <c r="A16" s="3">
        <v>445</v>
      </c>
      <c r="B16" s="3">
        <v>-6.7299999999999999E-3</v>
      </c>
      <c r="C16" s="3">
        <v>3.79E-3</v>
      </c>
      <c r="D16" s="3">
        <v>0.31859999999999999</v>
      </c>
      <c r="E16" s="3">
        <v>-2.1299999999999999E-2</v>
      </c>
      <c r="F16" s="3">
        <v>1.2E-2</v>
      </c>
      <c r="G16" s="3">
        <v>1.0093000000000001</v>
      </c>
      <c r="H16" s="7">
        <f t="shared" si="0"/>
        <v>1.1025625999999999</v>
      </c>
      <c r="I16" s="7">
        <f t="shared" si="1"/>
        <v>9.4338000000000005E-2</v>
      </c>
      <c r="J16" s="7">
        <f t="shared" si="2"/>
        <v>5.6466962000000009</v>
      </c>
      <c r="K16" s="6">
        <f t="shared" si="3"/>
        <v>0.16110864392244731</v>
      </c>
      <c r="L16" s="6">
        <f t="shared" si="4"/>
        <v>1.3784856524569067E-2</v>
      </c>
      <c r="M16" s="6">
        <f t="shared" si="5"/>
        <v>0.82510649955298365</v>
      </c>
    </row>
    <row r="17" spans="1:13" ht="15.75" thickBot="1" x14ac:dyDescent="0.2">
      <c r="A17" s="2">
        <v>450</v>
      </c>
      <c r="B17" s="2">
        <v>-1.213E-2</v>
      </c>
      <c r="C17" s="2">
        <v>6.7799999999999996E-3</v>
      </c>
      <c r="D17" s="2">
        <v>0.31669999999999998</v>
      </c>
      <c r="E17" s="2">
        <v>-3.9E-2</v>
      </c>
      <c r="F17" s="2">
        <v>2.18E-2</v>
      </c>
      <c r="G17" s="2">
        <v>1.0172000000000001</v>
      </c>
      <c r="H17" s="7">
        <f t="shared" si="0"/>
        <v>1.0796557999999998</v>
      </c>
      <c r="I17" s="7">
        <f t="shared" si="1"/>
        <v>0.12209400000000001</v>
      </c>
      <c r="J17" s="7">
        <f t="shared" si="2"/>
        <v>5.6914376000000004</v>
      </c>
      <c r="K17" s="6">
        <f t="shared" si="3"/>
        <v>0.15662649763446149</v>
      </c>
      <c r="L17" s="6">
        <f t="shared" si="4"/>
        <v>1.771227052379281E-2</v>
      </c>
      <c r="M17" s="6">
        <f t="shared" si="5"/>
        <v>0.82566123184174567</v>
      </c>
    </row>
    <row r="18" spans="1:13" ht="15.75" thickBot="1" x14ac:dyDescent="0.2">
      <c r="A18" s="3">
        <v>455</v>
      </c>
      <c r="B18" s="3">
        <v>-1.874E-2</v>
      </c>
      <c r="C18" s="3">
        <v>1.0460000000000001E-2</v>
      </c>
      <c r="D18" s="3">
        <v>0.31165999999999999</v>
      </c>
      <c r="E18" s="3">
        <v>-6.1800000000000001E-2</v>
      </c>
      <c r="F18" s="3">
        <v>3.4500000000000003E-2</v>
      </c>
      <c r="G18" s="3">
        <v>1.0273000000000001</v>
      </c>
      <c r="H18" s="7">
        <f t="shared" si="0"/>
        <v>1.0501961</v>
      </c>
      <c r="I18" s="7">
        <f t="shared" si="1"/>
        <v>0.158193</v>
      </c>
      <c r="J18" s="7">
        <f t="shared" si="2"/>
        <v>5.7486482000000008</v>
      </c>
      <c r="K18" s="6">
        <f t="shared" si="3"/>
        <v>0.15095450185382792</v>
      </c>
      <c r="L18" s="6">
        <f t="shared" si="4"/>
        <v>2.2738558552790854E-2</v>
      </c>
      <c r="M18" s="6">
        <f t="shared" si="5"/>
        <v>0.82630693959338131</v>
      </c>
    </row>
    <row r="19" spans="1:13" ht="15.75" thickBot="1" x14ac:dyDescent="0.2">
      <c r="A19" s="2">
        <v>460</v>
      </c>
      <c r="B19" s="2">
        <v>-2.6079999999999999E-2</v>
      </c>
      <c r="C19" s="2">
        <v>1.485E-2</v>
      </c>
      <c r="D19" s="2">
        <v>0.29820999999999998</v>
      </c>
      <c r="E19" s="2">
        <v>-9.0899999999999995E-2</v>
      </c>
      <c r="F19" s="2">
        <v>5.1700000000000003E-2</v>
      </c>
      <c r="G19" s="2">
        <v>1.0391999999999999</v>
      </c>
      <c r="H19" s="7">
        <f t="shared" si="0"/>
        <v>1.0132114999999997</v>
      </c>
      <c r="I19" s="7">
        <f t="shared" si="1"/>
        <v>0.208755</v>
      </c>
      <c r="J19" s="7">
        <f t="shared" si="2"/>
        <v>5.8161800000000001</v>
      </c>
      <c r="K19" s="6">
        <f t="shared" si="3"/>
        <v>0.14395999003430801</v>
      </c>
      <c r="L19" s="6">
        <f t="shared" si="4"/>
        <v>2.9660507919236974E-2</v>
      </c>
      <c r="M19" s="6">
        <f t="shared" si="5"/>
        <v>0.82637950204645505</v>
      </c>
    </row>
    <row r="20" spans="1:13" ht="15.75" thickBot="1" x14ac:dyDescent="0.2">
      <c r="A20" s="3">
        <v>465</v>
      </c>
      <c r="B20" s="3">
        <v>-3.3239999999999999E-2</v>
      </c>
      <c r="C20" s="3">
        <v>1.9769999999999999E-2</v>
      </c>
      <c r="D20" s="3">
        <v>0.27295000000000003</v>
      </c>
      <c r="E20" s="3">
        <v>-0.12809999999999999</v>
      </c>
      <c r="F20" s="3">
        <v>7.6200000000000004E-2</v>
      </c>
      <c r="G20" s="3">
        <v>1.0519000000000001</v>
      </c>
      <c r="H20" s="7">
        <f t="shared" si="0"/>
        <v>0.96749240000000003</v>
      </c>
      <c r="I20" s="7">
        <f t="shared" si="1"/>
        <v>0.28477200000000003</v>
      </c>
      <c r="J20" s="7">
        <f t="shared" si="2"/>
        <v>5.8885958000000009</v>
      </c>
      <c r="K20" s="6">
        <f t="shared" si="3"/>
        <v>0.13548681431965298</v>
      </c>
      <c r="L20" s="6">
        <f t="shared" si="4"/>
        <v>3.9879229115842373E-2</v>
      </c>
      <c r="M20" s="6">
        <f t="shared" si="5"/>
        <v>0.82463395656450467</v>
      </c>
    </row>
    <row r="21" spans="1:13" ht="15.75" thickBot="1" x14ac:dyDescent="0.2">
      <c r="A21" s="2">
        <v>470</v>
      </c>
      <c r="B21" s="2">
        <v>-3.9329999999999997E-2</v>
      </c>
      <c r="C21" s="2">
        <v>2.538E-2</v>
      </c>
      <c r="D21" s="2">
        <v>0.22991</v>
      </c>
      <c r="E21" s="2">
        <v>-0.18210000000000001</v>
      </c>
      <c r="F21" s="2">
        <v>0.11749999999999999</v>
      </c>
      <c r="G21" s="2">
        <v>1.0646</v>
      </c>
      <c r="H21" s="7">
        <f t="shared" si="0"/>
        <v>0.90468769999999976</v>
      </c>
      <c r="I21" s="7">
        <f t="shared" si="1"/>
        <v>0.42110099999999989</v>
      </c>
      <c r="J21" s="7">
        <f t="shared" si="2"/>
        <v>5.9619523999999995</v>
      </c>
      <c r="K21" s="6">
        <f t="shared" si="3"/>
        <v>0.12413828751408305</v>
      </c>
      <c r="L21" s="6">
        <f t="shared" si="4"/>
        <v>5.7782102056287366E-2</v>
      </c>
      <c r="M21" s="6">
        <f t="shared" si="5"/>
        <v>0.81807961042962962</v>
      </c>
    </row>
    <row r="22" spans="1:13" ht="15.75" thickBot="1" x14ac:dyDescent="0.2">
      <c r="A22" s="3">
        <v>475</v>
      </c>
      <c r="B22" s="3">
        <v>-4.471E-2</v>
      </c>
      <c r="C22" s="3">
        <v>3.1829999999999997E-2</v>
      </c>
      <c r="D22" s="3">
        <v>0.18592</v>
      </c>
      <c r="E22" s="3">
        <v>-0.25840000000000002</v>
      </c>
      <c r="F22" s="3">
        <v>0.184</v>
      </c>
      <c r="G22" s="3">
        <v>1.0744</v>
      </c>
      <c r="H22" s="7">
        <f t="shared" si="0"/>
        <v>0.82100479999999987</v>
      </c>
      <c r="I22" s="7">
        <f t="shared" si="1"/>
        <v>0.65062399999999998</v>
      </c>
      <c r="J22" s="7">
        <f t="shared" si="2"/>
        <v>6.0204975999999997</v>
      </c>
      <c r="K22" s="6">
        <f t="shared" si="3"/>
        <v>0.10958234767635526</v>
      </c>
      <c r="L22" s="6">
        <f t="shared" si="4"/>
        <v>8.6841033541559046E-2</v>
      </c>
      <c r="M22" s="6">
        <f t="shared" si="5"/>
        <v>0.80357661878208564</v>
      </c>
    </row>
    <row r="23" spans="1:13" ht="15.75" thickBot="1" x14ac:dyDescent="0.2">
      <c r="A23" s="2">
        <v>480</v>
      </c>
      <c r="B23" s="2">
        <v>-4.9390000000000003E-2</v>
      </c>
      <c r="C23" s="2">
        <v>3.9140000000000001E-2</v>
      </c>
      <c r="D23" s="2">
        <v>0.14494000000000001</v>
      </c>
      <c r="E23" s="2">
        <v>-0.36670000000000003</v>
      </c>
      <c r="F23" s="2">
        <v>0.29060000000000002</v>
      </c>
      <c r="G23" s="2">
        <v>1.0761000000000001</v>
      </c>
      <c r="H23" s="7">
        <f t="shared" si="0"/>
        <v>0.70980799999999988</v>
      </c>
      <c r="I23" s="7">
        <f t="shared" si="1"/>
        <v>1.03172</v>
      </c>
      <c r="J23" s="7">
        <f t="shared" si="2"/>
        <v>6.0359770000000008</v>
      </c>
      <c r="K23" s="6">
        <f t="shared" si="3"/>
        <v>9.1264229338328909E-2</v>
      </c>
      <c r="L23" s="6">
        <f t="shared" si="4"/>
        <v>0.13265436666385941</v>
      </c>
      <c r="M23" s="6">
        <f t="shared" si="5"/>
        <v>0.77608140399781167</v>
      </c>
    </row>
    <row r="24" spans="1:13" ht="15.75" thickBot="1" x14ac:dyDescent="0.2">
      <c r="A24" s="3">
        <v>485</v>
      </c>
      <c r="B24" s="3">
        <v>-5.364E-2</v>
      </c>
      <c r="C24" s="3">
        <v>4.7129999999999998E-2</v>
      </c>
      <c r="D24" s="3">
        <v>0.10968</v>
      </c>
      <c r="E24" s="3">
        <v>-0.52</v>
      </c>
      <c r="F24" s="3">
        <v>0.45679999999999998</v>
      </c>
      <c r="G24" s="3">
        <v>1.0631999999999999</v>
      </c>
      <c r="H24" s="7">
        <f t="shared" si="0"/>
        <v>0.56191279999999977</v>
      </c>
      <c r="I24" s="7">
        <f t="shared" si="1"/>
        <v>1.6405039999999997</v>
      </c>
      <c r="J24" s="7">
        <f t="shared" si="2"/>
        <v>5.9731215999999998</v>
      </c>
      <c r="K24" s="6">
        <f t="shared" si="3"/>
        <v>6.8730984126990316E-2</v>
      </c>
      <c r="L24" s="6">
        <f t="shared" si="4"/>
        <v>0.20066005683491131</v>
      </c>
      <c r="M24" s="6">
        <f t="shared" si="5"/>
        <v>0.73060895903809842</v>
      </c>
    </row>
    <row r="25" spans="1:13" ht="15.75" thickBot="1" x14ac:dyDescent="0.2">
      <c r="A25" s="2">
        <v>490</v>
      </c>
      <c r="B25" s="2">
        <v>-5.8139999999999997E-2</v>
      </c>
      <c r="C25" s="2">
        <v>5.6890000000000003E-2</v>
      </c>
      <c r="D25" s="2">
        <v>8.2570000000000005E-2</v>
      </c>
      <c r="E25" s="2">
        <v>-0.71499999999999997</v>
      </c>
      <c r="F25" s="2">
        <v>0.6996</v>
      </c>
      <c r="G25" s="2">
        <v>1.0154000000000001</v>
      </c>
      <c r="H25" s="7">
        <f t="shared" si="0"/>
        <v>0.39328160000000012</v>
      </c>
      <c r="I25" s="7">
        <f t="shared" si="1"/>
        <v>2.5570879999999998</v>
      </c>
      <c r="J25" s="7">
        <f t="shared" si="2"/>
        <v>5.719325200000001</v>
      </c>
      <c r="K25" s="6">
        <f t="shared" si="3"/>
        <v>4.5362796392786515E-2</v>
      </c>
      <c r="L25" s="6">
        <f t="shared" si="4"/>
        <v>0.29494556140546024</v>
      </c>
      <c r="M25" s="6">
        <f t="shared" si="5"/>
        <v>0.65969164220175314</v>
      </c>
    </row>
    <row r="26" spans="1:13" ht="15.75" thickBot="1" x14ac:dyDescent="0.2">
      <c r="A26" s="3">
        <v>495</v>
      </c>
      <c r="B26" s="3">
        <v>-6.4140000000000003E-2</v>
      </c>
      <c r="C26" s="3">
        <v>6.948E-2</v>
      </c>
      <c r="D26" s="3">
        <v>6.2460000000000002E-2</v>
      </c>
      <c r="E26" s="3">
        <v>-0.94589999999999996</v>
      </c>
      <c r="F26" s="3">
        <v>1.0246999999999999</v>
      </c>
      <c r="G26" s="3">
        <v>0.92120000000000002</v>
      </c>
      <c r="H26" s="7">
        <f t="shared" si="0"/>
        <v>0.21695450000000016</v>
      </c>
      <c r="I26" s="7">
        <f t="shared" si="1"/>
        <v>3.8127450000000001</v>
      </c>
      <c r="J26" s="7">
        <f t="shared" si="2"/>
        <v>5.2105760000000005</v>
      </c>
      <c r="K26" s="6">
        <f t="shared" si="3"/>
        <v>2.3479224185469376E-2</v>
      </c>
      <c r="L26" s="6">
        <f t="shared" si="4"/>
        <v>0.41262243750199867</v>
      </c>
      <c r="M26" s="6">
        <f t="shared" si="5"/>
        <v>0.56389833831253189</v>
      </c>
    </row>
    <row r="27" spans="1:13" ht="15.75" thickBot="1" x14ac:dyDescent="0.2">
      <c r="A27" s="2">
        <v>500</v>
      </c>
      <c r="B27" s="2">
        <v>-7.1730000000000002E-2</v>
      </c>
      <c r="C27" s="2">
        <v>8.5360000000000005E-2</v>
      </c>
      <c r="D27" s="2">
        <v>4.7759999999999997E-2</v>
      </c>
      <c r="E27" s="2">
        <v>-1.1685000000000001</v>
      </c>
      <c r="F27" s="2">
        <v>1.3905000000000001</v>
      </c>
      <c r="G27" s="2">
        <v>0.77800000000000002</v>
      </c>
      <c r="H27" s="7">
        <f t="shared" si="0"/>
        <v>7.9497499999999888E-2</v>
      </c>
      <c r="I27" s="7">
        <f t="shared" si="1"/>
        <v>5.2605750000000002</v>
      </c>
      <c r="J27" s="7">
        <f t="shared" si="2"/>
        <v>4.43</v>
      </c>
      <c r="K27" s="6">
        <f t="shared" si="3"/>
        <v>8.1368382885592602E-3</v>
      </c>
      <c r="L27" s="6">
        <f t="shared" si="4"/>
        <v>0.53843766256596359</v>
      </c>
      <c r="M27" s="6">
        <f t="shared" si="5"/>
        <v>0.45342549914547714</v>
      </c>
    </row>
    <row r="28" spans="1:13" ht="15.75" thickBot="1" x14ac:dyDescent="0.2">
      <c r="A28" s="3">
        <v>505</v>
      </c>
      <c r="B28" s="3">
        <v>-8.1199999999999994E-2</v>
      </c>
      <c r="C28" s="3">
        <v>0.10593</v>
      </c>
      <c r="D28" s="3">
        <v>3.6880000000000003E-2</v>
      </c>
      <c r="E28" s="3">
        <v>-1.3182</v>
      </c>
      <c r="F28" s="3">
        <v>1.7195</v>
      </c>
      <c r="G28" s="3">
        <v>0.59870000000000001</v>
      </c>
      <c r="H28" s="7">
        <f t="shared" si="0"/>
        <v>3.8597899999999852E-2</v>
      </c>
      <c r="I28" s="7">
        <f t="shared" si="1"/>
        <v>6.6102270000000001</v>
      </c>
      <c r="J28" s="7">
        <f t="shared" si="2"/>
        <v>3.4454198000000003</v>
      </c>
      <c r="K28" s="6">
        <f t="shared" si="3"/>
        <v>3.8237531531209908E-3</v>
      </c>
      <c r="L28" s="6">
        <f t="shared" si="4"/>
        <v>0.65485107568276002</v>
      </c>
      <c r="M28" s="6">
        <f t="shared" si="5"/>
        <v>0.34132517116411887</v>
      </c>
    </row>
    <row r="29" spans="1:13" ht="15.75" thickBot="1" x14ac:dyDescent="0.2">
      <c r="A29" s="2">
        <v>510</v>
      </c>
      <c r="B29" s="2">
        <v>-8.9010000000000006E-2</v>
      </c>
      <c r="C29" s="2">
        <v>0.12859999999999999</v>
      </c>
      <c r="D29" s="2">
        <v>2.6980000000000001E-2</v>
      </c>
      <c r="E29" s="2">
        <v>-1.3371</v>
      </c>
      <c r="F29" s="2">
        <v>1.9318</v>
      </c>
      <c r="G29" s="2">
        <v>0.40529999999999999</v>
      </c>
      <c r="H29" s="7">
        <f t="shared" si="0"/>
        <v>0.13947799999999994</v>
      </c>
      <c r="I29" s="7">
        <f t="shared" si="1"/>
        <v>7.5541799999999997</v>
      </c>
      <c r="J29" s="7">
        <f t="shared" si="2"/>
        <v>2.375429</v>
      </c>
      <c r="K29" s="6">
        <f t="shared" si="3"/>
        <v>1.385209999675243E-2</v>
      </c>
      <c r="L29" s="6">
        <f t="shared" si="4"/>
        <v>0.750234852474708</v>
      </c>
      <c r="M29" s="6">
        <f t="shared" si="5"/>
        <v>0.23591304752853959</v>
      </c>
    </row>
    <row r="30" spans="1:13" ht="15.75" thickBot="1" x14ac:dyDescent="0.2">
      <c r="A30" s="3">
        <v>515</v>
      </c>
      <c r="B30" s="3">
        <v>-9.3560000000000004E-2</v>
      </c>
      <c r="C30" s="3">
        <v>0.15262000000000001</v>
      </c>
      <c r="D30" s="3">
        <v>1.8419999999999999E-2</v>
      </c>
      <c r="E30" s="3">
        <v>-1.2076</v>
      </c>
      <c r="F30" s="3">
        <v>1.9699</v>
      </c>
      <c r="G30" s="3">
        <v>0.23769999999999999</v>
      </c>
      <c r="H30" s="7">
        <f t="shared" si="0"/>
        <v>0.37525910000000018</v>
      </c>
      <c r="I30" s="7">
        <f t="shared" si="1"/>
        <v>7.848503</v>
      </c>
      <c r="J30" s="7">
        <f t="shared" si="2"/>
        <v>1.4400082000000001</v>
      </c>
      <c r="K30" s="6">
        <f t="shared" si="3"/>
        <v>3.8831541763777247E-2</v>
      </c>
      <c r="L30" s="6">
        <f t="shared" si="4"/>
        <v>0.81215744542272494</v>
      </c>
      <c r="M30" s="6">
        <f t="shared" si="5"/>
        <v>0.14901101281349788</v>
      </c>
    </row>
    <row r="31" spans="1:13" ht="15.75" thickBot="1" x14ac:dyDescent="0.2">
      <c r="A31" s="2">
        <v>520</v>
      </c>
      <c r="B31" s="2">
        <v>-9.264E-2</v>
      </c>
      <c r="C31" s="2">
        <v>0.17468</v>
      </c>
      <c r="D31" s="2">
        <v>1.221E-2</v>
      </c>
      <c r="E31" s="2">
        <v>-0.98299999999999998</v>
      </c>
      <c r="F31" s="2">
        <v>1.8533999999999999</v>
      </c>
      <c r="G31" s="2">
        <v>0.12959999999999999</v>
      </c>
      <c r="H31" s="7">
        <f t="shared" si="0"/>
        <v>0.67080739999999972</v>
      </c>
      <c r="I31" s="7">
        <f t="shared" si="1"/>
        <v>7.5318820000000004</v>
      </c>
      <c r="J31" s="7">
        <f t="shared" si="2"/>
        <v>0.82877280000000009</v>
      </c>
      <c r="K31" s="6">
        <f t="shared" si="3"/>
        <v>7.4274506734911622E-2</v>
      </c>
      <c r="L31" s="6">
        <f t="shared" si="4"/>
        <v>0.8339604189452291</v>
      </c>
      <c r="M31" s="6">
        <f t="shared" si="5"/>
        <v>9.1765074319859308E-2</v>
      </c>
    </row>
    <row r="32" spans="1:13" ht="15.75" thickBot="1" x14ac:dyDescent="0.2">
      <c r="A32" s="3">
        <v>525</v>
      </c>
      <c r="B32" s="3">
        <v>-8.473E-2</v>
      </c>
      <c r="C32" s="3">
        <v>0.19112999999999999</v>
      </c>
      <c r="D32" s="3">
        <v>8.3000000000000001E-3</v>
      </c>
      <c r="E32" s="3">
        <v>-0.73860000000000003</v>
      </c>
      <c r="F32" s="3">
        <v>1.6661999999999999</v>
      </c>
      <c r="G32" s="3">
        <v>7.2400000000000006E-2</v>
      </c>
      <c r="H32" s="7">
        <f t="shared" si="0"/>
        <v>0.95488339999999972</v>
      </c>
      <c r="I32" s="7">
        <f t="shared" si="1"/>
        <v>6.9136019999999991</v>
      </c>
      <c r="J32" s="7">
        <f t="shared" si="2"/>
        <v>0.49831280000000006</v>
      </c>
      <c r="K32" s="6">
        <f t="shared" si="3"/>
        <v>0.11412769582514846</v>
      </c>
      <c r="L32" s="6">
        <f t="shared" si="4"/>
        <v>0.82631394169396832</v>
      </c>
      <c r="M32" s="6">
        <f t="shared" si="5"/>
        <v>5.955836248088308E-2</v>
      </c>
    </row>
    <row r="33" spans="1:13" ht="15.75" thickBot="1" x14ac:dyDescent="0.2">
      <c r="A33" s="2">
        <v>530</v>
      </c>
      <c r="B33" s="2">
        <v>-7.1010000000000004E-2</v>
      </c>
      <c r="C33" s="2">
        <v>0.20316999999999999</v>
      </c>
      <c r="D33" s="2">
        <v>5.4900000000000001E-3</v>
      </c>
      <c r="E33" s="2">
        <v>-0.51590000000000003</v>
      </c>
      <c r="F33" s="2">
        <v>1.4761</v>
      </c>
      <c r="G33" s="2">
        <v>3.9800000000000002E-2</v>
      </c>
      <c r="H33" s="7">
        <f t="shared" si="0"/>
        <v>1.2016138999999999</v>
      </c>
      <c r="I33" s="7">
        <f t="shared" si="1"/>
        <v>6.2617869999999991</v>
      </c>
      <c r="J33" s="7">
        <f t="shared" si="2"/>
        <v>0.30530279999999999</v>
      </c>
      <c r="K33" s="6">
        <f t="shared" si="3"/>
        <v>0.15467366840107444</v>
      </c>
      <c r="L33" s="6">
        <f t="shared" si="4"/>
        <v>0.80602726552693726</v>
      </c>
      <c r="M33" s="6">
        <f t="shared" si="5"/>
        <v>3.9299066071988305E-2</v>
      </c>
    </row>
    <row r="34" spans="1:13" ht="15.75" thickBot="1" x14ac:dyDescent="0.2">
      <c r="A34" s="3">
        <v>535</v>
      </c>
      <c r="B34" s="3">
        <v>-5.1360000000000003E-2</v>
      </c>
      <c r="C34" s="3">
        <v>0.21082999999999999</v>
      </c>
      <c r="D34" s="3">
        <v>3.2000000000000002E-3</v>
      </c>
      <c r="E34" s="3">
        <v>-0.33040000000000003</v>
      </c>
      <c r="F34" s="3">
        <v>1.3105</v>
      </c>
      <c r="G34" s="3">
        <v>1.9900000000000001E-2</v>
      </c>
      <c r="H34" s="7">
        <f t="shared" si="0"/>
        <v>1.4026253</v>
      </c>
      <c r="I34" s="7">
        <f t="shared" si="1"/>
        <v>5.6859889999999993</v>
      </c>
      <c r="J34" s="7">
        <f t="shared" si="2"/>
        <v>0.1847086</v>
      </c>
      <c r="K34" s="6">
        <f t="shared" si="3"/>
        <v>0.1928451849704074</v>
      </c>
      <c r="L34" s="6">
        <f t="shared" si="4"/>
        <v>0.78175946237723049</v>
      </c>
      <c r="M34" s="6">
        <f t="shared" si="5"/>
        <v>2.5395352652361963E-2</v>
      </c>
    </row>
    <row r="35" spans="1:13" ht="15.75" thickBot="1" x14ac:dyDescent="0.2">
      <c r="A35" s="2">
        <v>540</v>
      </c>
      <c r="B35" s="2">
        <v>-3.1519999999999999E-2</v>
      </c>
      <c r="C35" s="2">
        <v>0.21465999999999999</v>
      </c>
      <c r="D35" s="2">
        <v>1.4599999999999999E-3</v>
      </c>
      <c r="E35" s="2">
        <v>-0.17069999999999999</v>
      </c>
      <c r="F35" s="2">
        <v>1.1628000000000001</v>
      </c>
      <c r="G35" s="2">
        <v>7.9000000000000008E-3</v>
      </c>
      <c r="H35" s="7">
        <f t="shared" si="0"/>
        <v>1.5724921999999997</v>
      </c>
      <c r="I35" s="7">
        <f t="shared" si="1"/>
        <v>5.1670259999999999</v>
      </c>
      <c r="J35" s="7">
        <f t="shared" si="2"/>
        <v>0.1093094</v>
      </c>
      <c r="K35" s="6">
        <f t="shared" si="3"/>
        <v>0.22960020193821201</v>
      </c>
      <c r="L35" s="6">
        <f t="shared" si="4"/>
        <v>0.75443948976026209</v>
      </c>
      <c r="M35" s="6">
        <f t="shared" si="5"/>
        <v>1.5960308301525946E-2</v>
      </c>
    </row>
    <row r="36" spans="1:13" ht="15.75" thickBot="1" x14ac:dyDescent="0.2">
      <c r="A36" s="3">
        <v>545</v>
      </c>
      <c r="B36" s="3">
        <v>-6.13E-3</v>
      </c>
      <c r="C36" s="3">
        <v>0.21487000000000001</v>
      </c>
      <c r="D36" s="3">
        <v>2.3000000000000001E-4</v>
      </c>
      <c r="E36" s="3">
        <v>-2.93E-2</v>
      </c>
      <c r="F36" s="3">
        <v>1.0282</v>
      </c>
      <c r="G36" s="3">
        <v>1.1000000000000001E-3</v>
      </c>
      <c r="H36" s="7">
        <f t="shared" si="0"/>
        <v>1.7205188</v>
      </c>
      <c r="I36" s="7">
        <f t="shared" si="1"/>
        <v>4.6902040000000005</v>
      </c>
      <c r="J36" s="7">
        <f t="shared" si="2"/>
        <v>6.37326E-2</v>
      </c>
      <c r="K36" s="6">
        <f t="shared" si="3"/>
        <v>0.2657395400391514</v>
      </c>
      <c r="L36" s="6">
        <f t="shared" si="4"/>
        <v>0.72441675943894834</v>
      </c>
      <c r="M36" s="6">
        <f t="shared" si="5"/>
        <v>9.8437005219002664E-3</v>
      </c>
    </row>
    <row r="37" spans="1:13" ht="15.75" thickBot="1" x14ac:dyDescent="0.2">
      <c r="A37" s="2">
        <v>550</v>
      </c>
      <c r="B37" s="2">
        <v>2.2790000000000001E-2</v>
      </c>
      <c r="C37" s="2">
        <v>0.21178</v>
      </c>
      <c r="D37" s="2">
        <v>-5.8E-4</v>
      </c>
      <c r="E37" s="2">
        <v>9.74E-2</v>
      </c>
      <c r="F37" s="2">
        <v>0.90510000000000002</v>
      </c>
      <c r="G37" s="2">
        <v>-2.5000000000000001E-3</v>
      </c>
      <c r="H37" s="7">
        <f t="shared" si="0"/>
        <v>1.8516082999999999</v>
      </c>
      <c r="I37" s="7">
        <f t="shared" si="1"/>
        <v>4.251659000000001</v>
      </c>
      <c r="J37" s="7">
        <f t="shared" si="2"/>
        <v>3.67006E-2</v>
      </c>
      <c r="K37" s="6">
        <f t="shared" si="3"/>
        <v>0.30156644630015084</v>
      </c>
      <c r="L37" s="6">
        <f t="shared" si="4"/>
        <v>0.69245622603336421</v>
      </c>
      <c r="M37" s="6">
        <f t="shared" si="5"/>
        <v>5.9773276664850314E-3</v>
      </c>
    </row>
    <row r="38" spans="1:13" ht="15.75" thickBot="1" x14ac:dyDescent="0.2">
      <c r="A38" s="3">
        <v>555</v>
      </c>
      <c r="B38" s="3">
        <v>5.5140000000000002E-2</v>
      </c>
      <c r="C38" s="3">
        <v>0.20588000000000001</v>
      </c>
      <c r="D38" s="3">
        <v>-1.0499999999999999E-3</v>
      </c>
      <c r="E38" s="3">
        <v>0.21210000000000001</v>
      </c>
      <c r="F38" s="3">
        <v>0.79190000000000005</v>
      </c>
      <c r="G38" s="3">
        <v>-4.0000000000000001E-3</v>
      </c>
      <c r="H38" s="7">
        <f t="shared" si="0"/>
        <v>1.9691896999999998</v>
      </c>
      <c r="I38" s="7">
        <f t="shared" si="1"/>
        <v>3.8466810000000002</v>
      </c>
      <c r="J38" s="7">
        <f t="shared" si="2"/>
        <v>2.1970400000000001E-2</v>
      </c>
      <c r="K38" s="6">
        <f t="shared" si="3"/>
        <v>0.33731471382460204</v>
      </c>
      <c r="L38" s="6">
        <f t="shared" si="4"/>
        <v>0.65892184013024957</v>
      </c>
      <c r="M38" s="6">
        <f t="shared" si="5"/>
        <v>3.7634460451484372E-3</v>
      </c>
    </row>
    <row r="39" spans="1:13" ht="15.75" thickBot="1" x14ac:dyDescent="0.2">
      <c r="A39" s="2">
        <v>560</v>
      </c>
      <c r="B39" s="2">
        <v>9.06E-2</v>
      </c>
      <c r="C39" s="2">
        <v>0.19702</v>
      </c>
      <c r="D39" s="2">
        <v>-1.2999999999999999E-3</v>
      </c>
      <c r="E39" s="2">
        <v>0.31640000000000001</v>
      </c>
      <c r="F39" s="2">
        <v>0.68810000000000004</v>
      </c>
      <c r="G39" s="2">
        <v>-4.4999999999999997E-3</v>
      </c>
      <c r="H39" s="7">
        <f t="shared" si="0"/>
        <v>2.0755733000000003</v>
      </c>
      <c r="I39" s="7">
        <f t="shared" si="1"/>
        <v>3.4745089999999998</v>
      </c>
      <c r="J39" s="7">
        <f t="shared" si="2"/>
        <v>1.33606E-2</v>
      </c>
      <c r="K39" s="6">
        <f t="shared" si="3"/>
        <v>0.37307353329716031</v>
      </c>
      <c r="L39" s="6">
        <f t="shared" si="4"/>
        <v>0.6245249681631494</v>
      </c>
      <c r="M39" s="6">
        <f t="shared" si="5"/>
        <v>2.4014985396902341E-3</v>
      </c>
    </row>
    <row r="40" spans="1:13" ht="15.75" thickBot="1" x14ac:dyDescent="0.2">
      <c r="A40" s="3">
        <v>565</v>
      </c>
      <c r="B40" s="3">
        <v>0.12839999999999999</v>
      </c>
      <c r="C40" s="3">
        <v>0.18522</v>
      </c>
      <c r="D40" s="3">
        <v>-1.3799999999999999E-3</v>
      </c>
      <c r="E40" s="3">
        <v>0.41120000000000001</v>
      </c>
      <c r="F40" s="3">
        <v>0.59319999999999995</v>
      </c>
      <c r="G40" s="3">
        <v>-4.4000000000000003E-3</v>
      </c>
      <c r="H40" s="7">
        <f t="shared" si="0"/>
        <v>2.1719227999999995</v>
      </c>
      <c r="I40" s="7">
        <f t="shared" si="1"/>
        <v>3.1337239999999995</v>
      </c>
      <c r="J40" s="7">
        <f t="shared" si="2"/>
        <v>8.6055999999999945E-3</v>
      </c>
      <c r="K40" s="6">
        <f t="shared" si="3"/>
        <v>0.40869771258888643</v>
      </c>
      <c r="L40" s="6">
        <f t="shared" si="4"/>
        <v>0.58968294392641196</v>
      </c>
      <c r="M40" s="6">
        <f t="shared" si="5"/>
        <v>1.6193434847016292E-3</v>
      </c>
    </row>
    <row r="41" spans="1:13" ht="15.75" thickBot="1" x14ac:dyDescent="0.2">
      <c r="A41" s="2">
        <v>570</v>
      </c>
      <c r="B41" s="2">
        <v>0.16768</v>
      </c>
      <c r="C41" s="2">
        <v>0.17086999999999999</v>
      </c>
      <c r="D41" s="2">
        <v>-1.3500000000000001E-3</v>
      </c>
      <c r="E41" s="2">
        <v>0.49730000000000002</v>
      </c>
      <c r="F41" s="2">
        <v>0.50670000000000004</v>
      </c>
      <c r="G41" s="2">
        <v>-4.0000000000000001E-3</v>
      </c>
      <c r="H41" s="7">
        <f t="shared" si="0"/>
        <v>2.2592381000000001</v>
      </c>
      <c r="I41" s="7">
        <f t="shared" si="1"/>
        <v>2.8228130000000005</v>
      </c>
      <c r="J41" s="7">
        <f t="shared" si="2"/>
        <v>5.9992000000000031E-3</v>
      </c>
      <c r="K41" s="6">
        <f t="shared" si="3"/>
        <v>0.4440282557741223</v>
      </c>
      <c r="L41" s="6">
        <f t="shared" si="4"/>
        <v>0.55479266783191983</v>
      </c>
      <c r="M41" s="6">
        <f t="shared" si="5"/>
        <v>1.1790763939578195E-3</v>
      </c>
    </row>
    <row r="42" spans="1:13" ht="15.75" thickBot="1" x14ac:dyDescent="0.2">
      <c r="A42" s="3">
        <v>575</v>
      </c>
      <c r="B42" s="3">
        <v>0.20715</v>
      </c>
      <c r="C42" s="3">
        <v>0.15429000000000001</v>
      </c>
      <c r="D42" s="3">
        <v>-1.23E-3</v>
      </c>
      <c r="E42" s="3">
        <v>0.57509999999999994</v>
      </c>
      <c r="F42" s="3">
        <v>0.42830000000000001</v>
      </c>
      <c r="G42" s="3">
        <v>-3.3999999999999998E-3</v>
      </c>
      <c r="H42" s="7">
        <f t="shared" si="0"/>
        <v>2.3379880999999996</v>
      </c>
      <c r="I42" s="7">
        <f t="shared" si="1"/>
        <v>2.5407929999999999</v>
      </c>
      <c r="J42" s="7">
        <f t="shared" si="2"/>
        <v>4.9651999999999995E-3</v>
      </c>
      <c r="K42" s="6">
        <f t="shared" si="3"/>
        <v>0.47872840978656073</v>
      </c>
      <c r="L42" s="6">
        <f t="shared" si="4"/>
        <v>0.52025491168531834</v>
      </c>
      <c r="M42" s="6">
        <f t="shared" si="5"/>
        <v>1.0166785281209222E-3</v>
      </c>
    </row>
    <row r="43" spans="1:13" ht="15.75" thickBot="1" x14ac:dyDescent="0.2">
      <c r="A43" s="2">
        <v>580</v>
      </c>
      <c r="B43" s="2">
        <v>0.24526000000000001</v>
      </c>
      <c r="C43" s="2">
        <v>0.1361</v>
      </c>
      <c r="D43" s="2">
        <v>-1.08E-3</v>
      </c>
      <c r="E43" s="2">
        <v>0.64490000000000003</v>
      </c>
      <c r="F43" s="2">
        <v>0.3579</v>
      </c>
      <c r="G43" s="2">
        <v>-2.8E-3</v>
      </c>
      <c r="H43" s="7">
        <f t="shared" si="0"/>
        <v>2.4086021</v>
      </c>
      <c r="I43" s="7">
        <f t="shared" si="1"/>
        <v>2.287493</v>
      </c>
      <c r="J43" s="7">
        <f t="shared" si="2"/>
        <v>4.3791999999999998E-3</v>
      </c>
      <c r="K43" s="6">
        <f t="shared" si="3"/>
        <v>0.51241682142587186</v>
      </c>
      <c r="L43" s="6">
        <f t="shared" si="4"/>
        <v>0.48665152791070471</v>
      </c>
      <c r="M43" s="6">
        <f t="shared" si="5"/>
        <v>9.3165066342347622E-4</v>
      </c>
    </row>
    <row r="44" spans="1:13" ht="15.75" thickBot="1" x14ac:dyDescent="0.2">
      <c r="A44" s="3">
        <v>585</v>
      </c>
      <c r="B44" s="3">
        <v>0.27989000000000003</v>
      </c>
      <c r="C44" s="3">
        <v>0.11686000000000001</v>
      </c>
      <c r="D44" s="3">
        <v>-9.3000000000000005E-4</v>
      </c>
      <c r="E44" s="3">
        <v>0.70709999999999995</v>
      </c>
      <c r="F44" s="3">
        <v>0.29520000000000002</v>
      </c>
      <c r="G44" s="3">
        <v>-2.3E-3</v>
      </c>
      <c r="H44" s="7">
        <f t="shared" si="0"/>
        <v>2.4715489999999996</v>
      </c>
      <c r="I44" s="7">
        <f t="shared" si="1"/>
        <v>2.0619299999999998</v>
      </c>
      <c r="J44" s="7">
        <f t="shared" si="2"/>
        <v>3.6650000000000016E-3</v>
      </c>
      <c r="K44" s="6">
        <f t="shared" si="3"/>
        <v>0.54473673306379511</v>
      </c>
      <c r="L44" s="6">
        <f t="shared" si="4"/>
        <v>0.45445549006158942</v>
      </c>
      <c r="M44" s="6">
        <f t="shared" si="5"/>
        <v>8.0777687461539721E-4</v>
      </c>
    </row>
    <row r="45" spans="1:13" ht="15.75" thickBot="1" x14ac:dyDescent="0.2">
      <c r="A45" s="2">
        <v>590</v>
      </c>
      <c r="B45" s="2">
        <v>0.30928</v>
      </c>
      <c r="C45" s="2">
        <v>9.7540000000000002E-2</v>
      </c>
      <c r="D45" s="2">
        <v>-7.9000000000000001E-4</v>
      </c>
      <c r="E45" s="2">
        <v>0.76170000000000004</v>
      </c>
      <c r="F45" s="2">
        <v>0.2402</v>
      </c>
      <c r="G45" s="2">
        <v>-1.9E-3</v>
      </c>
      <c r="H45" s="7">
        <f t="shared" si="0"/>
        <v>2.5268288000000001</v>
      </c>
      <c r="I45" s="7">
        <f t="shared" si="1"/>
        <v>1.864104</v>
      </c>
      <c r="J45" s="7">
        <f t="shared" si="2"/>
        <v>2.8225999999999998E-3</v>
      </c>
      <c r="K45" s="6">
        <f t="shared" si="3"/>
        <v>0.57509546389405297</v>
      </c>
      <c r="L45" s="6">
        <f t="shared" si="4"/>
        <v>0.42426212437770205</v>
      </c>
      <c r="M45" s="6">
        <f t="shared" si="5"/>
        <v>6.4241172824504517E-4</v>
      </c>
    </row>
    <row r="46" spans="1:13" ht="15.75" thickBot="1" x14ac:dyDescent="0.2">
      <c r="A46" s="3">
        <v>595</v>
      </c>
      <c r="B46" s="3">
        <v>0.33184000000000002</v>
      </c>
      <c r="C46" s="3">
        <v>7.9089999999999994E-2</v>
      </c>
      <c r="D46" s="3">
        <v>-6.3000000000000003E-4</v>
      </c>
      <c r="E46" s="3">
        <v>0.80869999999999997</v>
      </c>
      <c r="F46" s="3">
        <v>0.1928</v>
      </c>
      <c r="G46" s="3">
        <v>-1.5E-3</v>
      </c>
      <c r="H46" s="7">
        <f t="shared" si="0"/>
        <v>2.5743793999999998</v>
      </c>
      <c r="I46" s="7">
        <f t="shared" si="1"/>
        <v>1.693562</v>
      </c>
      <c r="J46" s="7">
        <f t="shared" si="2"/>
        <v>2.4057999999999996E-3</v>
      </c>
      <c r="K46" s="6">
        <f t="shared" si="3"/>
        <v>0.60285013827447098</v>
      </c>
      <c r="L46" s="6">
        <f t="shared" si="4"/>
        <v>0.39658648833050392</v>
      </c>
      <c r="M46" s="6">
        <f t="shared" si="5"/>
        <v>5.6337339502511639E-4</v>
      </c>
    </row>
    <row r="47" spans="1:13" ht="15.75" thickBot="1" x14ac:dyDescent="0.2">
      <c r="A47" s="2">
        <v>600</v>
      </c>
      <c r="B47" s="2">
        <v>0.34428999999999998</v>
      </c>
      <c r="C47" s="2">
        <v>6.2460000000000002E-2</v>
      </c>
      <c r="D47" s="2">
        <v>-4.8999999999999998E-4</v>
      </c>
      <c r="E47" s="2">
        <v>0.84750000000000003</v>
      </c>
      <c r="F47" s="2">
        <v>0.1537</v>
      </c>
      <c r="G47" s="2">
        <v>-1.1999999999999999E-3</v>
      </c>
      <c r="H47" s="7">
        <f t="shared" si="0"/>
        <v>2.6136526999999998</v>
      </c>
      <c r="I47" s="7">
        <f t="shared" si="1"/>
        <v>1.5529109999999999</v>
      </c>
      <c r="J47" s="7">
        <f t="shared" si="2"/>
        <v>1.8944000000000009E-3</v>
      </c>
      <c r="K47" s="6">
        <f t="shared" si="3"/>
        <v>0.62700707007226486</v>
      </c>
      <c r="L47" s="6">
        <f t="shared" si="4"/>
        <v>0.37253846932034657</v>
      </c>
      <c r="M47" s="6">
        <f t="shared" si="5"/>
        <v>4.5446060738861717E-4</v>
      </c>
    </row>
    <row r="48" spans="1:13" ht="15.75" thickBot="1" x14ac:dyDescent="0.2">
      <c r="A48" s="3">
        <v>605</v>
      </c>
      <c r="B48" s="3">
        <v>0.34755999999999998</v>
      </c>
      <c r="C48" s="3">
        <v>4.7759999999999997E-2</v>
      </c>
      <c r="D48" s="3">
        <v>-3.8000000000000002E-4</v>
      </c>
      <c r="E48" s="3">
        <v>0.88</v>
      </c>
      <c r="F48" s="3">
        <v>0.12089999999999999</v>
      </c>
      <c r="G48" s="3">
        <v>-8.9999999999999998E-4</v>
      </c>
      <c r="H48" s="7">
        <f t="shared" si="0"/>
        <v>2.6465188999999998</v>
      </c>
      <c r="I48" s="7">
        <f t="shared" si="1"/>
        <v>1.434877</v>
      </c>
      <c r="J48" s="7">
        <f t="shared" si="2"/>
        <v>1.7358E-3</v>
      </c>
      <c r="K48" s="6">
        <f t="shared" si="3"/>
        <v>0.64815908338200312</v>
      </c>
      <c r="L48" s="6">
        <f t="shared" si="4"/>
        <v>0.35141580174844722</v>
      </c>
      <c r="M48" s="6">
        <f t="shared" si="5"/>
        <v>4.2511486954976258E-4</v>
      </c>
    </row>
    <row r="49" spans="1:13" ht="15.75" thickBot="1" x14ac:dyDescent="0.2">
      <c r="A49" s="2">
        <v>610</v>
      </c>
      <c r="B49" s="2">
        <v>0.33971000000000001</v>
      </c>
      <c r="C49" s="2">
        <v>3.5569999999999997E-2</v>
      </c>
      <c r="D49" s="2">
        <v>-2.9999999999999997E-4</v>
      </c>
      <c r="E49" s="2">
        <v>0.90590000000000004</v>
      </c>
      <c r="F49" s="2">
        <v>9.4899999999999998E-2</v>
      </c>
      <c r="G49" s="2">
        <v>-8.0000000000000004E-4</v>
      </c>
      <c r="H49" s="7">
        <f t="shared" si="0"/>
        <v>2.6727970999999999</v>
      </c>
      <c r="I49" s="7">
        <f t="shared" si="1"/>
        <v>1.3414429999999999</v>
      </c>
      <c r="J49" s="7">
        <f t="shared" si="2"/>
        <v>8.3920000000000002E-4</v>
      </c>
      <c r="K49" s="6">
        <f t="shared" si="3"/>
        <v>0.66568974117148816</v>
      </c>
      <c r="L49" s="6">
        <f t="shared" si="4"/>
        <v>0.33410124676740505</v>
      </c>
      <c r="M49" s="6">
        <f t="shared" si="5"/>
        <v>2.0901206110673831E-4</v>
      </c>
    </row>
    <row r="50" spans="1:13" ht="15.75" thickBot="1" x14ac:dyDescent="0.2">
      <c r="A50" s="3">
        <v>615</v>
      </c>
      <c r="B50" s="3">
        <v>0.32264999999999999</v>
      </c>
      <c r="C50" s="3">
        <v>2.5829999999999999E-2</v>
      </c>
      <c r="D50" s="3">
        <v>-2.2000000000000001E-4</v>
      </c>
      <c r="E50" s="3">
        <v>0.92649999999999999</v>
      </c>
      <c r="F50" s="3">
        <v>7.4099999999999999E-2</v>
      </c>
      <c r="G50" s="3">
        <v>-5.9999999999999995E-4</v>
      </c>
      <c r="H50" s="7">
        <f t="shared" si="0"/>
        <v>2.6936230999999999</v>
      </c>
      <c r="I50" s="7">
        <f t="shared" si="1"/>
        <v>1.266583</v>
      </c>
      <c r="J50" s="7">
        <f t="shared" si="2"/>
        <v>7.9319999999999998E-4</v>
      </c>
      <c r="K50" s="6">
        <f t="shared" si="3"/>
        <v>0.68003624741867541</v>
      </c>
      <c r="L50" s="6">
        <f t="shared" si="4"/>
        <v>0.31976350008443577</v>
      </c>
      <c r="M50" s="6">
        <f t="shared" si="5"/>
        <v>2.002524968888533E-4</v>
      </c>
    </row>
    <row r="51" spans="1:13" ht="15.75" thickBot="1" x14ac:dyDescent="0.2">
      <c r="A51" s="2">
        <v>620</v>
      </c>
      <c r="B51" s="2">
        <v>0.29708000000000001</v>
      </c>
      <c r="C51" s="2">
        <v>1.8280000000000001E-2</v>
      </c>
      <c r="D51" s="2">
        <v>-1.4999999999999999E-4</v>
      </c>
      <c r="E51" s="2">
        <v>0.9425</v>
      </c>
      <c r="F51" s="2">
        <v>5.8000000000000003E-2</v>
      </c>
      <c r="G51" s="2">
        <v>-5.0000000000000001E-4</v>
      </c>
      <c r="H51" s="7">
        <f t="shared" si="0"/>
        <v>2.7098329999999997</v>
      </c>
      <c r="I51" s="7">
        <f t="shared" si="1"/>
        <v>1.20869</v>
      </c>
      <c r="J51" s="7">
        <f t="shared" si="2"/>
        <v>4.5100000000000001E-4</v>
      </c>
      <c r="K51" s="6">
        <f t="shared" si="3"/>
        <v>0.69146490892769386</v>
      </c>
      <c r="L51" s="6">
        <f t="shared" si="4"/>
        <v>0.3084200099311708</v>
      </c>
      <c r="M51" s="6">
        <f t="shared" si="5"/>
        <v>1.1508114113540944E-4</v>
      </c>
    </row>
    <row r="52" spans="1:13" ht="15.75" thickBot="1" x14ac:dyDescent="0.2">
      <c r="A52" s="3">
        <v>625</v>
      </c>
      <c r="B52" s="3">
        <v>0.26347999999999999</v>
      </c>
      <c r="C52" s="3">
        <v>1.2529999999999999E-2</v>
      </c>
      <c r="D52" s="3">
        <v>-1.1E-4</v>
      </c>
      <c r="E52" s="3">
        <v>0.95499999999999996</v>
      </c>
      <c r="F52" s="3">
        <v>4.5400000000000003E-2</v>
      </c>
      <c r="G52" s="3">
        <v>-4.0000000000000002E-4</v>
      </c>
      <c r="H52" s="7">
        <f t="shared" si="0"/>
        <v>2.7224833999999993</v>
      </c>
      <c r="I52" s="7">
        <f t="shared" si="1"/>
        <v>1.163362</v>
      </c>
      <c r="J52" s="7">
        <f t="shared" si="2"/>
        <v>3.0480000000000004E-4</v>
      </c>
      <c r="K52" s="6">
        <f t="shared" si="3"/>
        <v>0.70056051873651204</v>
      </c>
      <c r="L52" s="6">
        <f t="shared" si="4"/>
        <v>0.29936104888586146</v>
      </c>
      <c r="M52" s="6">
        <f t="shared" si="5"/>
        <v>7.8432377626577615E-5</v>
      </c>
    </row>
    <row r="53" spans="1:13" ht="15.75" thickBot="1" x14ac:dyDescent="0.2">
      <c r="A53" s="2">
        <v>630</v>
      </c>
      <c r="B53" s="2">
        <v>0.22677</v>
      </c>
      <c r="C53" s="2">
        <v>8.3300000000000006E-3</v>
      </c>
      <c r="D53" s="2">
        <v>-8.0000000000000007E-5</v>
      </c>
      <c r="E53" s="2">
        <v>0.96489999999999998</v>
      </c>
      <c r="F53" s="2">
        <v>3.5400000000000001E-2</v>
      </c>
      <c r="G53" s="2">
        <v>-2.9999999999999997E-4</v>
      </c>
      <c r="H53" s="7">
        <f t="shared" si="0"/>
        <v>2.7324896000000001</v>
      </c>
      <c r="I53" s="7">
        <f t="shared" si="1"/>
        <v>1.1273679999999999</v>
      </c>
      <c r="J53" s="7">
        <f t="shared" si="2"/>
        <v>3.0420000000000013E-4</v>
      </c>
      <c r="K53" s="6">
        <f t="shared" si="3"/>
        <v>0.70786918828117518</v>
      </c>
      <c r="L53" s="6">
        <f t="shared" si="4"/>
        <v>0.29205200673194581</v>
      </c>
      <c r="M53" s="6">
        <f t="shared" si="5"/>
        <v>7.8804986879047435E-5</v>
      </c>
    </row>
    <row r="54" spans="1:13" ht="15.75" thickBot="1" x14ac:dyDescent="0.2">
      <c r="A54" s="3">
        <v>635</v>
      </c>
      <c r="B54" s="3">
        <v>0.19233</v>
      </c>
      <c r="C54" s="3">
        <v>5.3699999999999998E-3</v>
      </c>
      <c r="D54" s="3">
        <v>-5.0000000000000002E-5</v>
      </c>
      <c r="E54" s="3">
        <v>0.97299999999999998</v>
      </c>
      <c r="F54" s="3">
        <v>2.7199999999999998E-2</v>
      </c>
      <c r="G54" s="3">
        <v>-2.0000000000000001E-4</v>
      </c>
      <c r="H54" s="7">
        <f t="shared" si="0"/>
        <v>2.7406651999999996</v>
      </c>
      <c r="I54" s="7">
        <f t="shared" si="1"/>
        <v>1.097836</v>
      </c>
      <c r="J54" s="7">
        <f t="shared" si="2"/>
        <v>4.0439999999999986E-4</v>
      </c>
      <c r="K54" s="6">
        <f t="shared" si="3"/>
        <v>0.71391836256666485</v>
      </c>
      <c r="L54" s="6">
        <f t="shared" si="4"/>
        <v>0.28597629491071624</v>
      </c>
      <c r="M54" s="6">
        <f t="shared" si="5"/>
        <v>1.0534252261894638E-4</v>
      </c>
    </row>
    <row r="55" spans="1:13" ht="15.75" thickBot="1" x14ac:dyDescent="0.2">
      <c r="A55" s="2">
        <v>640</v>
      </c>
      <c r="B55" s="2">
        <v>0.15967999999999999</v>
      </c>
      <c r="C55" s="2">
        <v>3.3400000000000001E-3</v>
      </c>
      <c r="D55" s="2">
        <v>-3.0000000000000001E-5</v>
      </c>
      <c r="E55" s="2">
        <v>0.97970000000000002</v>
      </c>
      <c r="F55" s="2">
        <v>2.0500000000000001E-2</v>
      </c>
      <c r="G55" s="2">
        <v>-2.0000000000000001E-4</v>
      </c>
      <c r="H55" s="7">
        <f t="shared" si="0"/>
        <v>2.7474791000000001</v>
      </c>
      <c r="I55" s="7">
        <f t="shared" si="1"/>
        <v>1.0737830000000002</v>
      </c>
      <c r="J55" s="7">
        <f t="shared" si="2"/>
        <v>2.9200000000000059E-5</v>
      </c>
      <c r="K55" s="6">
        <f t="shared" si="3"/>
        <v>0.7189923207372334</v>
      </c>
      <c r="L55" s="6">
        <f t="shared" si="4"/>
        <v>0.28100003786678079</v>
      </c>
      <c r="M55" s="6">
        <f t="shared" si="5"/>
        <v>7.6413959856973101E-6</v>
      </c>
    </row>
    <row r="56" spans="1:13" ht="15.75" thickBot="1" x14ac:dyDescent="0.2">
      <c r="A56" s="3">
        <v>645</v>
      </c>
      <c r="B56" s="3">
        <v>0.12905</v>
      </c>
      <c r="C56" s="3">
        <v>1.99E-3</v>
      </c>
      <c r="D56" s="3">
        <v>-2.0000000000000002E-5</v>
      </c>
      <c r="E56" s="3">
        <v>0.98499999999999999</v>
      </c>
      <c r="F56" s="3">
        <v>1.52E-2</v>
      </c>
      <c r="G56" s="3">
        <v>-2.0000000000000001E-4</v>
      </c>
      <c r="H56" s="7">
        <f t="shared" si="0"/>
        <v>2.7528691999999997</v>
      </c>
      <c r="I56" s="7">
        <f t="shared" si="1"/>
        <v>1.054756</v>
      </c>
      <c r="J56" s="7">
        <f t="shared" si="2"/>
        <v>-2.6760000000000011E-4</v>
      </c>
      <c r="K56" s="6">
        <f t="shared" si="3"/>
        <v>0.723039306841049</v>
      </c>
      <c r="L56" s="6">
        <f t="shared" si="4"/>
        <v>0.27703097812509131</v>
      </c>
      <c r="M56" s="6">
        <f t="shared" si="5"/>
        <v>-7.0284966140296394E-5</v>
      </c>
    </row>
    <row r="57" spans="1:13" ht="15.75" thickBot="1" x14ac:dyDescent="0.2">
      <c r="A57" s="2">
        <v>650</v>
      </c>
      <c r="B57" s="2">
        <v>0.10167</v>
      </c>
      <c r="C57" s="2">
        <v>1.16E-3</v>
      </c>
      <c r="D57" s="2">
        <v>-1.0000000000000001E-5</v>
      </c>
      <c r="E57" s="2">
        <v>0.98880000000000001</v>
      </c>
      <c r="F57" s="2">
        <v>1.1299999999999999E-2</v>
      </c>
      <c r="G57" s="2">
        <v>-1E-4</v>
      </c>
      <c r="H57" s="7">
        <f t="shared" si="0"/>
        <v>2.7566716999999996</v>
      </c>
      <c r="I57" s="7">
        <f t="shared" si="1"/>
        <v>1.0406610000000001</v>
      </c>
      <c r="J57" s="7">
        <f t="shared" si="2"/>
        <v>7.3399999999999941E-5</v>
      </c>
      <c r="K57" s="6">
        <f t="shared" si="3"/>
        <v>0.72593544841042945</v>
      </c>
      <c r="L57" s="6">
        <f t="shared" si="4"/>
        <v>0.27404522260603104</v>
      </c>
      <c r="M57" s="6">
        <f t="shared" si="5"/>
        <v>1.9328983539579809E-5</v>
      </c>
    </row>
    <row r="58" spans="1:13" ht="15.75" thickBot="1" x14ac:dyDescent="0.2">
      <c r="A58" s="3">
        <v>655</v>
      </c>
      <c r="B58" s="3">
        <v>7.8570000000000001E-2</v>
      </c>
      <c r="C58" s="3">
        <v>6.6E-4</v>
      </c>
      <c r="D58" s="3">
        <v>-1.0000000000000001E-5</v>
      </c>
      <c r="E58" s="3">
        <v>0.99180000000000001</v>
      </c>
      <c r="F58" s="3">
        <v>8.3000000000000001E-3</v>
      </c>
      <c r="G58" s="3">
        <v>-1E-4</v>
      </c>
      <c r="H58" s="7">
        <f t="shared" si="0"/>
        <v>2.7597227000000002</v>
      </c>
      <c r="I58" s="7">
        <f t="shared" si="1"/>
        <v>1.0298910000000001</v>
      </c>
      <c r="J58" s="7">
        <f t="shared" si="2"/>
        <v>-9.4600000000000023E-5</v>
      </c>
      <c r="K58" s="6">
        <f t="shared" si="3"/>
        <v>0.72825142905335938</v>
      </c>
      <c r="L58" s="6">
        <f t="shared" si="4"/>
        <v>0.27177353453634789</v>
      </c>
      <c r="M58" s="6">
        <f t="shared" si="5"/>
        <v>-2.4963589707200584E-5</v>
      </c>
    </row>
    <row r="59" spans="1:13" ht="15.75" thickBot="1" x14ac:dyDescent="0.2">
      <c r="A59" s="2">
        <v>660</v>
      </c>
      <c r="B59" s="2">
        <v>5.9319999999999998E-2</v>
      </c>
      <c r="C59" s="2">
        <v>3.6999999999999999E-4</v>
      </c>
      <c r="D59" s="2">
        <v>0</v>
      </c>
      <c r="E59" s="2">
        <v>0.99399999999999999</v>
      </c>
      <c r="F59" s="2">
        <v>6.1000000000000004E-3</v>
      </c>
      <c r="G59" s="2">
        <v>-1E-4</v>
      </c>
      <c r="H59" s="7">
        <f t="shared" si="0"/>
        <v>2.7619601</v>
      </c>
      <c r="I59" s="7">
        <f t="shared" si="1"/>
        <v>1.0219930000000002</v>
      </c>
      <c r="J59" s="7">
        <f t="shared" si="2"/>
        <v>-2.1780000000000004E-4</v>
      </c>
      <c r="K59" s="6">
        <f t="shared" si="3"/>
        <v>0.72995595119986323</v>
      </c>
      <c r="L59" s="6">
        <f t="shared" si="4"/>
        <v>0.2701016109662851</v>
      </c>
      <c r="M59" s="6">
        <f t="shared" si="5"/>
        <v>-5.7562166148356102E-5</v>
      </c>
    </row>
    <row r="60" spans="1:13" ht="15.75" thickBot="1" x14ac:dyDescent="0.2">
      <c r="A60" s="3">
        <v>665</v>
      </c>
      <c r="B60" s="3">
        <v>4.3659999999999997E-2</v>
      </c>
      <c r="C60" s="3">
        <v>2.1000000000000001E-4</v>
      </c>
      <c r="D60" s="3">
        <v>0</v>
      </c>
      <c r="E60" s="3">
        <v>0.99539999999999995</v>
      </c>
      <c r="F60" s="3">
        <v>4.7000000000000002E-3</v>
      </c>
      <c r="G60" s="3">
        <v>-1E-4</v>
      </c>
      <c r="H60" s="7">
        <f t="shared" si="0"/>
        <v>2.7633838999999996</v>
      </c>
      <c r="I60" s="7">
        <f t="shared" si="1"/>
        <v>1.016967</v>
      </c>
      <c r="J60" s="7">
        <f t="shared" si="2"/>
        <v>-2.9620000000000004E-4</v>
      </c>
      <c r="K60" s="6">
        <f t="shared" si="3"/>
        <v>0.7310433629439278</v>
      </c>
      <c r="L60" s="6">
        <f t="shared" si="4"/>
        <v>0.26903499571051187</v>
      </c>
      <c r="M60" s="6">
        <f t="shared" si="5"/>
        <v>-7.8358654439577316E-5</v>
      </c>
    </row>
    <row r="61" spans="1:13" ht="15.75" thickBot="1" x14ac:dyDescent="0.2">
      <c r="A61" s="2">
        <v>670</v>
      </c>
      <c r="B61" s="2">
        <v>3.1489999999999997E-2</v>
      </c>
      <c r="C61" s="2">
        <v>1.1E-4</v>
      </c>
      <c r="D61" s="2">
        <v>0</v>
      </c>
      <c r="E61" s="2">
        <v>0.99660000000000004</v>
      </c>
      <c r="F61" s="2">
        <v>3.5000000000000001E-3</v>
      </c>
      <c r="G61" s="2">
        <v>-1E-4</v>
      </c>
      <c r="H61" s="7">
        <f t="shared" si="0"/>
        <v>2.7646043000000002</v>
      </c>
      <c r="I61" s="7">
        <f t="shared" si="1"/>
        <v>1.0126590000000002</v>
      </c>
      <c r="J61" s="7">
        <f t="shared" si="2"/>
        <v>-3.6340000000000005E-4</v>
      </c>
      <c r="K61" s="6">
        <f t="shared" si="3"/>
        <v>0.73197711700010892</v>
      </c>
      <c r="L61" s="6">
        <f t="shared" si="4"/>
        <v>0.26811909947626628</v>
      </c>
      <c r="M61" s="6">
        <f t="shared" si="5"/>
        <v>-9.6216476375240973E-5</v>
      </c>
    </row>
    <row r="62" spans="1:13" ht="15.75" thickBot="1" x14ac:dyDescent="0.2">
      <c r="A62" s="3">
        <v>675</v>
      </c>
      <c r="B62" s="3">
        <v>2.2939999999999999E-2</v>
      </c>
      <c r="C62" s="3">
        <v>6.0000000000000002E-5</v>
      </c>
      <c r="D62" s="3">
        <v>0</v>
      </c>
      <c r="E62" s="3">
        <v>0.99750000000000005</v>
      </c>
      <c r="F62" s="3">
        <v>2.5000000000000001E-3</v>
      </c>
      <c r="G62" s="3">
        <v>0</v>
      </c>
      <c r="H62" s="7">
        <f t="shared" si="0"/>
        <v>2.7654574999999997</v>
      </c>
      <c r="I62" s="7">
        <f t="shared" si="1"/>
        <v>1.008975</v>
      </c>
      <c r="J62" s="7">
        <f t="shared" si="2"/>
        <v>1.4000000000000001E-4</v>
      </c>
      <c r="K62" s="6">
        <f t="shared" si="3"/>
        <v>0.7326544926610894</v>
      </c>
      <c r="L62" s="6">
        <f t="shared" si="4"/>
        <v>0.26730841704590391</v>
      </c>
      <c r="M62" s="6">
        <f t="shared" si="5"/>
        <v>3.7090293006691493E-5</v>
      </c>
    </row>
    <row r="63" spans="1:13" ht="15.75" thickBot="1" x14ac:dyDescent="0.2">
      <c r="A63" s="2">
        <v>680</v>
      </c>
      <c r="B63" s="2">
        <v>1.687E-2</v>
      </c>
      <c r="C63" s="2">
        <v>3.0000000000000001E-5</v>
      </c>
      <c r="D63" s="2">
        <v>0</v>
      </c>
      <c r="E63" s="2">
        <v>0.99839999999999995</v>
      </c>
      <c r="F63" s="2">
        <v>1.6000000000000001E-3</v>
      </c>
      <c r="G63" s="2">
        <v>0</v>
      </c>
      <c r="H63" s="7">
        <f t="shared" si="0"/>
        <v>2.7663727999999996</v>
      </c>
      <c r="I63" s="7">
        <f t="shared" si="1"/>
        <v>1.005744</v>
      </c>
      <c r="J63" s="7">
        <f t="shared" si="2"/>
        <v>8.9600000000000009E-5</v>
      </c>
      <c r="K63" s="6">
        <f t="shared" si="3"/>
        <v>0.73335669013233207</v>
      </c>
      <c r="L63" s="6">
        <f t="shared" si="4"/>
        <v>0.26661955719072</v>
      </c>
      <c r="M63" s="6">
        <f t="shared" si="5"/>
        <v>2.375267694789978E-5</v>
      </c>
    </row>
    <row r="64" spans="1:13" ht="15.75" thickBot="1" x14ac:dyDescent="0.2">
      <c r="A64" s="3">
        <v>685</v>
      </c>
      <c r="B64" s="3">
        <v>1.187E-2</v>
      </c>
      <c r="C64" s="3">
        <v>1.0000000000000001E-5</v>
      </c>
      <c r="D64" s="3">
        <v>0</v>
      </c>
      <c r="E64" s="3">
        <v>0.99909999999999999</v>
      </c>
      <c r="F64" s="3">
        <v>8.9999999999999998E-4</v>
      </c>
      <c r="G64" s="3">
        <v>0</v>
      </c>
      <c r="H64" s="7">
        <f t="shared" si="0"/>
        <v>2.7670846999999998</v>
      </c>
      <c r="I64" s="7">
        <f t="shared" si="1"/>
        <v>1.003231</v>
      </c>
      <c r="J64" s="7">
        <f t="shared" si="2"/>
        <v>5.0399999999999999E-5</v>
      </c>
      <c r="K64" s="6">
        <f t="shared" si="3"/>
        <v>0.73390345303603277</v>
      </c>
      <c r="L64" s="6">
        <f t="shared" si="4"/>
        <v>0.26608317956179373</v>
      </c>
      <c r="M64" s="6">
        <f t="shared" si="5"/>
        <v>1.3367402173491852E-5</v>
      </c>
    </row>
    <row r="65" spans="1:13" ht="15.75" thickBot="1" x14ac:dyDescent="0.2">
      <c r="A65" s="2">
        <v>690</v>
      </c>
      <c r="B65" s="2">
        <v>8.1899999999999994E-3</v>
      </c>
      <c r="C65" s="2">
        <v>0</v>
      </c>
      <c r="D65" s="2">
        <v>0</v>
      </c>
      <c r="E65" s="2">
        <v>0.99960000000000004</v>
      </c>
      <c r="F65" s="2">
        <v>4.0000000000000002E-4</v>
      </c>
      <c r="G65" s="2">
        <v>0</v>
      </c>
      <c r="H65" s="7">
        <f t="shared" si="0"/>
        <v>2.7675931999999999</v>
      </c>
      <c r="I65" s="7">
        <f t="shared" si="1"/>
        <v>1.001436</v>
      </c>
      <c r="J65" s="7">
        <f t="shared" si="2"/>
        <v>2.2400000000000002E-5</v>
      </c>
      <c r="K65" s="6">
        <f t="shared" si="3"/>
        <v>0.73429432486411161</v>
      </c>
      <c r="L65" s="6">
        <f t="shared" si="4"/>
        <v>0.26569973199624008</v>
      </c>
      <c r="M65" s="6">
        <f t="shared" si="5"/>
        <v>5.9431396481809912E-6</v>
      </c>
    </row>
    <row r="66" spans="1:13" ht="15.75" thickBot="1" x14ac:dyDescent="0.2">
      <c r="A66" s="3">
        <v>695</v>
      </c>
      <c r="B66" s="3">
        <v>5.7200000000000003E-3</v>
      </c>
      <c r="C66" s="3">
        <v>0</v>
      </c>
      <c r="D66" s="3">
        <v>0</v>
      </c>
      <c r="E66" s="3">
        <v>0.99990000000000001</v>
      </c>
      <c r="F66" s="3">
        <v>1E-4</v>
      </c>
      <c r="G66" s="3">
        <v>0</v>
      </c>
      <c r="H66" s="7">
        <f t="shared" si="0"/>
        <v>2.7678982999999997</v>
      </c>
      <c r="I66" s="7">
        <f t="shared" si="1"/>
        <v>1.000359</v>
      </c>
      <c r="J66" s="7">
        <f t="shared" si="2"/>
        <v>5.6000000000000006E-6</v>
      </c>
      <c r="K66" s="6">
        <f t="shared" si="3"/>
        <v>0.73452897885654411</v>
      </c>
      <c r="L66" s="6">
        <f t="shared" si="4"/>
        <v>0.26546953504756793</v>
      </c>
      <c r="M66" s="6">
        <f t="shared" si="5"/>
        <v>1.4860958878426452E-6</v>
      </c>
    </row>
    <row r="67" spans="1:13" ht="15.75" thickBot="1" x14ac:dyDescent="0.2">
      <c r="A67" s="2">
        <v>700</v>
      </c>
      <c r="B67" s="2">
        <v>4.1000000000000003E-3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7">
        <f t="shared" si="0"/>
        <v>2.7679999999999998</v>
      </c>
      <c r="I67" s="7">
        <f t="shared" si="1"/>
        <v>1</v>
      </c>
      <c r="J67" s="7">
        <f t="shared" si="2"/>
        <v>0</v>
      </c>
      <c r="K67" s="6">
        <f t="shared" si="3"/>
        <v>0.73460721868365175</v>
      </c>
      <c r="L67" s="6">
        <f t="shared" si="4"/>
        <v>0.26539278131634819</v>
      </c>
      <c r="M67" s="6">
        <f t="shared" si="5"/>
        <v>0</v>
      </c>
    </row>
    <row r="68" spans="1:13" ht="15.75" thickBot="1" x14ac:dyDescent="0.2">
      <c r="A68" s="3">
        <v>705</v>
      </c>
      <c r="B68" s="3">
        <v>2.9099999999999998E-3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7">
        <f t="shared" ref="H68:H83" si="6">2.768*E68+1.751*F68+1.13*G68</f>
        <v>2.7679999999999998</v>
      </c>
      <c r="I68" s="7">
        <f t="shared" ref="I68:I83" si="7">1*E68+4.59*F68+0.06*G68</f>
        <v>1</v>
      </c>
      <c r="J68" s="7">
        <f t="shared" ref="J68:J83" si="8">0.056*F68+5.594*G68</f>
        <v>0</v>
      </c>
      <c r="K68" s="6">
        <f t="shared" ref="K68:K83" si="9">H68/SUM(H68:J68)</f>
        <v>0.73460721868365175</v>
      </c>
      <c r="L68" s="6">
        <f t="shared" ref="L68:L82" si="10">I68/SUM(H68:J68)</f>
        <v>0.26539278131634819</v>
      </c>
      <c r="M68" s="6">
        <f t="shared" ref="M68:M83" si="11">J68/SUM(H68:J68)</f>
        <v>0</v>
      </c>
    </row>
    <row r="69" spans="1:13" ht="15.75" thickBot="1" x14ac:dyDescent="0.2">
      <c r="A69" s="2">
        <v>710</v>
      </c>
      <c r="B69" s="2">
        <v>2.0999999999999999E-3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7">
        <f t="shared" si="6"/>
        <v>2.7679999999999998</v>
      </c>
      <c r="I69" s="7">
        <f t="shared" si="7"/>
        <v>1</v>
      </c>
      <c r="J69" s="7">
        <f t="shared" si="8"/>
        <v>0</v>
      </c>
      <c r="K69" s="6">
        <f t="shared" si="9"/>
        <v>0.73460721868365175</v>
      </c>
      <c r="L69" s="6">
        <f t="shared" si="10"/>
        <v>0.26539278131634819</v>
      </c>
      <c r="M69" s="6">
        <f t="shared" si="11"/>
        <v>0</v>
      </c>
    </row>
    <row r="70" spans="1:13" ht="15.75" thickBot="1" x14ac:dyDescent="0.2">
      <c r="A70" s="3">
        <v>715</v>
      </c>
      <c r="B70" s="3">
        <v>1.48E-3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7">
        <f t="shared" si="6"/>
        <v>2.7679999999999998</v>
      </c>
      <c r="I70" s="7">
        <f t="shared" si="7"/>
        <v>1</v>
      </c>
      <c r="J70" s="7">
        <f t="shared" si="8"/>
        <v>0</v>
      </c>
      <c r="K70" s="6">
        <f t="shared" si="9"/>
        <v>0.73460721868365175</v>
      </c>
      <c r="L70" s="6">
        <f t="shared" si="10"/>
        <v>0.26539278131634819</v>
      </c>
      <c r="M70" s="6">
        <f t="shared" si="11"/>
        <v>0</v>
      </c>
    </row>
    <row r="71" spans="1:13" ht="15.75" thickBot="1" x14ac:dyDescent="0.2">
      <c r="A71" s="2">
        <v>720</v>
      </c>
      <c r="B71" s="2">
        <v>1.0499999999999999E-3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7">
        <f t="shared" si="6"/>
        <v>2.7679999999999998</v>
      </c>
      <c r="I71" s="7">
        <f t="shared" si="7"/>
        <v>1</v>
      </c>
      <c r="J71" s="7">
        <f t="shared" si="8"/>
        <v>0</v>
      </c>
      <c r="K71" s="6">
        <f t="shared" si="9"/>
        <v>0.73460721868365175</v>
      </c>
      <c r="L71" s="6">
        <f t="shared" si="10"/>
        <v>0.26539278131634819</v>
      </c>
      <c r="M71" s="6">
        <f t="shared" si="11"/>
        <v>0</v>
      </c>
    </row>
    <row r="72" spans="1:13" ht="15.75" thickBot="1" x14ac:dyDescent="0.2">
      <c r="A72" s="3">
        <v>725</v>
      </c>
      <c r="B72" s="3">
        <v>7.3999999999999999E-4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7">
        <f t="shared" si="6"/>
        <v>2.7679999999999998</v>
      </c>
      <c r="I72" s="7">
        <f t="shared" si="7"/>
        <v>1</v>
      </c>
      <c r="J72" s="7">
        <f t="shared" si="8"/>
        <v>0</v>
      </c>
      <c r="K72" s="6">
        <f t="shared" si="9"/>
        <v>0.73460721868365175</v>
      </c>
      <c r="L72" s="6">
        <f t="shared" si="10"/>
        <v>0.26539278131634819</v>
      </c>
      <c r="M72" s="6">
        <f t="shared" si="11"/>
        <v>0</v>
      </c>
    </row>
    <row r="73" spans="1:13" ht="15.75" thickBot="1" x14ac:dyDescent="0.2">
      <c r="A73" s="2">
        <v>730</v>
      </c>
      <c r="B73" s="2">
        <v>5.1999999999999995E-4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7">
        <f t="shared" si="6"/>
        <v>2.7679999999999998</v>
      </c>
      <c r="I73" s="7">
        <f t="shared" si="7"/>
        <v>1</v>
      </c>
      <c r="J73" s="7">
        <f t="shared" si="8"/>
        <v>0</v>
      </c>
      <c r="K73" s="6">
        <f t="shared" si="9"/>
        <v>0.73460721868365175</v>
      </c>
      <c r="L73" s="6">
        <f t="shared" si="10"/>
        <v>0.26539278131634819</v>
      </c>
      <c r="M73" s="6">
        <f t="shared" si="11"/>
        <v>0</v>
      </c>
    </row>
    <row r="74" spans="1:13" ht="15.75" thickBot="1" x14ac:dyDescent="0.2">
      <c r="A74" s="3">
        <v>735</v>
      </c>
      <c r="B74" s="3">
        <v>3.6000000000000002E-4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7">
        <f t="shared" si="6"/>
        <v>2.7679999999999998</v>
      </c>
      <c r="I74" s="7">
        <f t="shared" si="7"/>
        <v>1</v>
      </c>
      <c r="J74" s="7">
        <f t="shared" si="8"/>
        <v>0</v>
      </c>
      <c r="K74" s="6">
        <f t="shared" si="9"/>
        <v>0.73460721868365175</v>
      </c>
      <c r="L74" s="6">
        <f t="shared" si="10"/>
        <v>0.26539278131634819</v>
      </c>
      <c r="M74" s="6">
        <f t="shared" si="11"/>
        <v>0</v>
      </c>
    </row>
    <row r="75" spans="1:13" ht="15.75" thickBot="1" x14ac:dyDescent="0.2">
      <c r="A75" s="2">
        <v>740</v>
      </c>
      <c r="B75" s="2">
        <v>2.5000000000000001E-4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7">
        <f t="shared" si="6"/>
        <v>2.7679999999999998</v>
      </c>
      <c r="I75" s="7">
        <f t="shared" si="7"/>
        <v>1</v>
      </c>
      <c r="J75" s="7">
        <f t="shared" si="8"/>
        <v>0</v>
      </c>
      <c r="K75" s="6">
        <f t="shared" si="9"/>
        <v>0.73460721868365175</v>
      </c>
      <c r="L75" s="6">
        <f t="shared" si="10"/>
        <v>0.26539278131634819</v>
      </c>
      <c r="M75" s="6">
        <f t="shared" si="11"/>
        <v>0</v>
      </c>
    </row>
    <row r="76" spans="1:13" ht="15.75" thickBot="1" x14ac:dyDescent="0.2">
      <c r="A76" s="3">
        <v>745</v>
      </c>
      <c r="B76" s="3">
        <v>1.7000000000000001E-4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7">
        <f t="shared" si="6"/>
        <v>2.7679999999999998</v>
      </c>
      <c r="I76" s="7">
        <f t="shared" si="7"/>
        <v>1</v>
      </c>
      <c r="J76" s="7">
        <f t="shared" si="8"/>
        <v>0</v>
      </c>
      <c r="K76" s="6">
        <f t="shared" si="9"/>
        <v>0.73460721868365175</v>
      </c>
      <c r="L76" s="6">
        <f t="shared" si="10"/>
        <v>0.26539278131634819</v>
      </c>
      <c r="M76" s="6">
        <f t="shared" si="11"/>
        <v>0</v>
      </c>
    </row>
    <row r="77" spans="1:13" ht="15.75" thickBot="1" x14ac:dyDescent="0.2">
      <c r="A77" s="2">
        <v>750</v>
      </c>
      <c r="B77" s="2">
        <v>1.2E-4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7">
        <f t="shared" si="6"/>
        <v>2.7679999999999998</v>
      </c>
      <c r="I77" s="7">
        <f t="shared" si="7"/>
        <v>1</v>
      </c>
      <c r="J77" s="7">
        <f t="shared" si="8"/>
        <v>0</v>
      </c>
      <c r="K77" s="6">
        <f t="shared" si="9"/>
        <v>0.73460721868365175</v>
      </c>
      <c r="L77" s="6">
        <f t="shared" si="10"/>
        <v>0.26539278131634819</v>
      </c>
      <c r="M77" s="6">
        <f t="shared" si="11"/>
        <v>0</v>
      </c>
    </row>
    <row r="78" spans="1:13" ht="15.75" thickBot="1" x14ac:dyDescent="0.2">
      <c r="A78" s="3">
        <v>755</v>
      </c>
      <c r="B78" s="3">
        <v>8.0000000000000007E-5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7">
        <f t="shared" si="6"/>
        <v>2.7679999999999998</v>
      </c>
      <c r="I78" s="7">
        <f t="shared" si="7"/>
        <v>1</v>
      </c>
      <c r="J78" s="7">
        <f t="shared" si="8"/>
        <v>0</v>
      </c>
      <c r="K78" s="6">
        <f t="shared" si="9"/>
        <v>0.73460721868365175</v>
      </c>
      <c r="L78" s="6">
        <f t="shared" si="10"/>
        <v>0.26539278131634819</v>
      </c>
      <c r="M78" s="6">
        <f t="shared" si="11"/>
        <v>0</v>
      </c>
    </row>
    <row r="79" spans="1:13" ht="15.75" thickBot="1" x14ac:dyDescent="0.2">
      <c r="A79" s="2">
        <v>760</v>
      </c>
      <c r="B79" s="2">
        <v>6.0000000000000002E-5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7">
        <f t="shared" si="6"/>
        <v>2.7679999999999998</v>
      </c>
      <c r="I79" s="7">
        <f t="shared" si="7"/>
        <v>1</v>
      </c>
      <c r="J79" s="7">
        <f t="shared" si="8"/>
        <v>0</v>
      </c>
      <c r="K79" s="6">
        <f t="shared" si="9"/>
        <v>0.73460721868365175</v>
      </c>
      <c r="L79" s="6">
        <f t="shared" si="10"/>
        <v>0.26539278131634819</v>
      </c>
      <c r="M79" s="6">
        <f t="shared" si="11"/>
        <v>0</v>
      </c>
    </row>
    <row r="80" spans="1:13" ht="15.75" thickBot="1" x14ac:dyDescent="0.2">
      <c r="A80" s="3">
        <v>765</v>
      </c>
      <c r="B80" s="3">
        <v>4.0000000000000003E-5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7">
        <f t="shared" si="6"/>
        <v>2.7679999999999998</v>
      </c>
      <c r="I80" s="7">
        <f t="shared" si="7"/>
        <v>1</v>
      </c>
      <c r="J80" s="7">
        <f t="shared" si="8"/>
        <v>0</v>
      </c>
      <c r="K80" s="6">
        <f t="shared" si="9"/>
        <v>0.73460721868365175</v>
      </c>
      <c r="L80" s="6">
        <f t="shared" si="10"/>
        <v>0.26539278131634819</v>
      </c>
      <c r="M80" s="6">
        <f t="shared" si="11"/>
        <v>0</v>
      </c>
    </row>
    <row r="81" spans="1:13" ht="15.75" thickBot="1" x14ac:dyDescent="0.2">
      <c r="A81" s="2">
        <v>770</v>
      </c>
      <c r="B81" s="2">
        <v>3.0000000000000001E-5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7">
        <f t="shared" si="6"/>
        <v>2.7679999999999998</v>
      </c>
      <c r="I81" s="7">
        <f t="shared" si="7"/>
        <v>1</v>
      </c>
      <c r="J81" s="7">
        <f t="shared" si="8"/>
        <v>0</v>
      </c>
      <c r="K81" s="6">
        <f t="shared" si="9"/>
        <v>0.73460721868365175</v>
      </c>
      <c r="L81" s="6">
        <f t="shared" si="10"/>
        <v>0.26539278131634819</v>
      </c>
      <c r="M81" s="6">
        <f t="shared" si="11"/>
        <v>0</v>
      </c>
    </row>
    <row r="82" spans="1:13" ht="15.75" thickBot="1" x14ac:dyDescent="0.2">
      <c r="A82" s="3">
        <v>775</v>
      </c>
      <c r="B82" s="3">
        <v>1.0000000000000001E-5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7">
        <f t="shared" si="6"/>
        <v>2.7679999999999998</v>
      </c>
      <c r="I82" s="7">
        <f t="shared" si="7"/>
        <v>1</v>
      </c>
      <c r="J82" s="7">
        <f t="shared" si="8"/>
        <v>0</v>
      </c>
      <c r="K82" s="6">
        <f t="shared" si="9"/>
        <v>0.73460721868365175</v>
      </c>
      <c r="L82" s="6">
        <f t="shared" si="10"/>
        <v>0.26539278131634819</v>
      </c>
      <c r="M82" s="6">
        <f t="shared" si="11"/>
        <v>0</v>
      </c>
    </row>
    <row r="83" spans="1:13" ht="15.75" thickBot="1" x14ac:dyDescent="0.2">
      <c r="A83" s="2">
        <v>780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7">
        <f t="shared" si="6"/>
        <v>2.7679999999999998</v>
      </c>
      <c r="I83" s="7">
        <f t="shared" si="7"/>
        <v>1</v>
      </c>
      <c r="J83" s="7">
        <f t="shared" si="8"/>
        <v>0</v>
      </c>
      <c r="K83" s="6">
        <f t="shared" si="9"/>
        <v>0.73460721868365175</v>
      </c>
      <c r="L83" s="6">
        <f>I83/SUM(H83:J83)</f>
        <v>0.26539278131634819</v>
      </c>
      <c r="M83" s="6">
        <f t="shared" si="11"/>
        <v>0</v>
      </c>
    </row>
  </sheetData>
  <mergeCells count="4">
    <mergeCell ref="A1:A2"/>
    <mergeCell ref="B1:D1"/>
    <mergeCell ref="E1:G1"/>
    <mergeCell ref="H1:M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bisonliao(廖念波)</dc:creator>
  <cp:lastModifiedBy>bisonliao(廖念波)</cp:lastModifiedBy>
  <dcterms:created xsi:type="dcterms:W3CDTF">2018-02-11T09:36:43Z</dcterms:created>
  <dcterms:modified xsi:type="dcterms:W3CDTF">2018-02-12T01:31:20Z</dcterms:modified>
</cp:coreProperties>
</file>