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UCS04" sheetId="1" state="visible" r:id="rId2"/>
    <sheet name="UCS05" sheetId="2" state="visible" r:id="rId3"/>
    <sheet name="Mediação da Inspeçã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<sst xmlns="http://schemas.openxmlformats.org/spreadsheetml/2006/main" count="86" uniqueCount="48">
  <si>
    <t xml:space="preserve">Nome do caso de uso:</t>
  </si>
  <si>
    <t xml:space="preserve">Cadastrar Bolsas</t>
  </si>
  <si>
    <t xml:space="preserve">Data da inspeção:</t>
  </si>
  <si>
    <t xml:space="preserve">11 de Julho de 2017</t>
  </si>
  <si>
    <t xml:space="preserve">Responsável pela inspeção:</t>
  </si>
  <si>
    <t xml:space="preserve">Grupo completo</t>
  </si>
  <si>
    <t xml:space="preserve">Hora inicial:</t>
  </si>
  <si>
    <t xml:space="preserve">Hora final:</t>
  </si>
  <si>
    <t xml:space="preserve">Tempo despendido:</t>
  </si>
  <si>
    <t xml:space="preserve">30 minutos</t>
  </si>
  <si>
    <t xml:space="preserve">Quantidade de páginas inspecionadas:</t>
  </si>
  <si>
    <t xml:space="preserve">Registros de não-conformidades</t>
  </si>
  <si>
    <t xml:space="preserve">Nº. da questão</t>
  </si>
  <si>
    <t xml:space="preserve">Impacto (A/M/B)</t>
  </si>
  <si>
    <t xml:space="preserve">N/A</t>
  </si>
  <si>
    <t xml:space="preserve">Sim</t>
  </si>
  <si>
    <t xml:space="preserve">Não</t>
  </si>
  <si>
    <t xml:space="preserve">Qtde</t>
  </si>
  <si>
    <t xml:space="preserve">Observações (Localização, obs.)</t>
  </si>
  <si>
    <t xml:space="preserve">A
</t>
  </si>
  <si>
    <t xml:space="preserve">x</t>
  </si>
  <si>
    <t xml:space="preserve">Termos passiveis de mais de uma interpretaçao</t>
  </si>
  <si>
    <t xml:space="preserve">B
</t>
  </si>
  <si>
    <t xml:space="preserve">x
</t>
  </si>
  <si>
    <t xml:space="preserve">O caso de uso está sendo descrito no futuro.</t>
  </si>
  <si>
    <t xml:space="preserve">Está na voz passiva.</t>
  </si>
  <si>
    <t xml:space="preserve">Regras de Negocio separadas do caso de uso</t>
  </si>
  <si>
    <t xml:space="preserve">Informações além do necessário.</t>
  </si>
  <si>
    <t xml:space="preserve">Outras Observações:</t>
  </si>
  <si>
    <t xml:space="preserve">Listar Bolsas</t>
  </si>
  <si>
    <t xml:space="preserve">15 minutos</t>
  </si>
  <si>
    <t xml:space="preserve">Critério de Aceite (em%): 30%</t>
  </si>
  <si>
    <t xml:space="preserve">Impacto</t>
  </si>
  <si>
    <t xml:space="preserve">peso</t>
  </si>
  <si>
    <t xml:space="preserve">Qtde de questões aplicadas </t>
  </si>
  <si>
    <t xml:space="preserve">Qtde de não conformidades encontradas</t>
  </si>
  <si>
    <t xml:space="preserve">Peso total</t>
  </si>
  <si>
    <t xml:space="preserve">Peso das não-conformidades</t>
  </si>
  <si>
    <t xml:space="preserve">Resumo quantitativo</t>
  </si>
  <si>
    <t xml:space="preserve">Descrição do resultado quantitativo (Aprovado ou reprovado)</t>
  </si>
  <si>
    <t xml:space="preserve">Alto </t>
  </si>
  <si>
    <t xml:space="preserve">MQ=</t>
  </si>
  <si>
    <t xml:space="preserve">Aprovado</t>
  </si>
  <si>
    <t xml:space="preserve">Médio</t>
  </si>
  <si>
    <t xml:space="preserve">Baixo</t>
  </si>
  <si>
    <t xml:space="preserve">Total</t>
  </si>
  <si>
    <t xml:space="preserve">TotalPT=</t>
  </si>
  <si>
    <t xml:space="preserve">TotalNC=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</si>
</sst>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0.00%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7E3794"/>
      <name val="Arial"/>
      <family val="2"/>
      <charset val="1"/>
    </font>
    <font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B7E1CD"/>
        <bgColor rgb="FFCCCCFF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E3794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0" activeCellId="0" sqref="K10"/>
    </sheetView>
  </sheetViews>
  <sheetFormatPr defaultRowHeight="15.75"/>
  <cols>
    <col collapsed="false" hidden="false" max="1" min="1" style="0" width="33.8826530612245"/>
    <col collapsed="false" hidden="false" max="2" min="2" style="0" width="14.4438775510204"/>
    <col collapsed="false" hidden="false" max="4" min="3" style="0" width="6.20918367346939"/>
    <col collapsed="false" hidden="false" max="5" min="5" style="0" width="7.02040816326531"/>
    <col collapsed="false" hidden="false" max="6" min="6" style="0" width="7.4234693877551"/>
    <col collapsed="false" hidden="false" max="1025" min="7" style="0" width="14.1734693877551"/>
  </cols>
  <sheetData>
    <row r="1" customFormat="false" ht="12.75" hidden="false" customHeight="false" outlineLevel="0" collapsed="false">
      <c r="A1" s="1"/>
    </row>
    <row r="2" customFormat="false" ht="12.75" hidden="false" customHeight="false" outlineLevel="0" collapsed="false">
      <c r="A2" s="2" t="s">
        <v>0</v>
      </c>
      <c r="B2" s="3" t="s">
        <v>1</v>
      </c>
      <c r="C2" s="3"/>
      <c r="D2" s="3"/>
      <c r="E2" s="3"/>
      <c r="F2" s="3"/>
      <c r="G2" s="3"/>
      <c r="H2" s="3"/>
    </row>
    <row r="3" customFormat="false" ht="12.75" hidden="false" customHeight="false" outlineLevel="0" collapsed="false">
      <c r="A3" s="2" t="s">
        <v>2</v>
      </c>
      <c r="B3" s="3" t="s">
        <v>3</v>
      </c>
      <c r="C3" s="3"/>
      <c r="D3" s="3"/>
      <c r="E3" s="3"/>
      <c r="F3" s="3"/>
      <c r="G3" s="3"/>
      <c r="H3" s="3"/>
    </row>
    <row r="4" customFormat="false" ht="12.75" hidden="false" customHeight="false" outlineLevel="0" collapsed="false">
      <c r="A4" s="2" t="s">
        <v>4</v>
      </c>
      <c r="B4" s="3" t="s">
        <v>5</v>
      </c>
      <c r="C4" s="3"/>
      <c r="D4" s="3"/>
      <c r="E4" s="3"/>
      <c r="F4" s="3"/>
      <c r="G4" s="3"/>
      <c r="H4" s="3"/>
    </row>
    <row r="5" customFormat="false" ht="12.75" hidden="false" customHeight="false" outlineLevel="0" collapsed="false">
      <c r="A5" s="2" t="s">
        <v>6</v>
      </c>
      <c r="B5" s="4" t="n">
        <v>0.4375</v>
      </c>
      <c r="C5" s="4"/>
      <c r="D5" s="4"/>
      <c r="E5" s="4"/>
      <c r="F5" s="4"/>
      <c r="G5" s="4"/>
      <c r="H5" s="4"/>
    </row>
    <row r="6" customFormat="false" ht="12.75" hidden="false" customHeight="false" outlineLevel="0" collapsed="false">
      <c r="A6" s="2" t="s">
        <v>7</v>
      </c>
      <c r="B6" s="4" t="n">
        <v>0.458333333333333</v>
      </c>
      <c r="C6" s="4"/>
      <c r="D6" s="4"/>
      <c r="E6" s="4"/>
      <c r="F6" s="4"/>
      <c r="G6" s="4"/>
      <c r="H6" s="4"/>
    </row>
    <row r="7" customFormat="false" ht="12.75" hidden="false" customHeight="false" outlineLevel="0" collapsed="false">
      <c r="A7" s="2" t="s">
        <v>8</v>
      </c>
      <c r="B7" s="3" t="s">
        <v>9</v>
      </c>
      <c r="C7" s="3"/>
      <c r="D7" s="3"/>
      <c r="E7" s="3"/>
      <c r="F7" s="3"/>
      <c r="G7" s="3"/>
      <c r="H7" s="3"/>
    </row>
    <row r="8" customFormat="false" ht="12.75" hidden="false" customHeight="false" outlineLevel="0" collapsed="false">
      <c r="A8" s="2" t="s">
        <v>10</v>
      </c>
      <c r="B8" s="3" t="n">
        <v>1</v>
      </c>
      <c r="C8" s="3"/>
      <c r="D8" s="3"/>
      <c r="E8" s="3"/>
      <c r="F8" s="3"/>
      <c r="G8" s="3"/>
      <c r="H8" s="3"/>
    </row>
    <row r="9" customFormat="false" ht="12.75" hidden="false" customHeight="false" outlineLevel="0" collapsed="false">
      <c r="A9" s="2" t="s">
        <v>11</v>
      </c>
      <c r="B9" s="3" t="n">
        <v>1</v>
      </c>
      <c r="C9" s="3"/>
      <c r="D9" s="3"/>
      <c r="E9" s="3"/>
      <c r="F9" s="3"/>
      <c r="G9" s="3"/>
      <c r="H9" s="3"/>
    </row>
    <row r="10" customFormat="false" ht="23.25" hidden="false" customHeight="true" outlineLevel="0" collapsed="false">
      <c r="A10" s="5" t="s">
        <v>12</v>
      </c>
      <c r="B10" s="5" t="s">
        <v>13</v>
      </c>
      <c r="C10" s="5" t="s">
        <v>11</v>
      </c>
      <c r="D10" s="5"/>
      <c r="E10" s="5"/>
      <c r="F10" s="5"/>
      <c r="G10" s="5"/>
      <c r="H10" s="5"/>
    </row>
    <row r="11" customFormat="false" ht="12.75" hidden="false" customHeight="true" outlineLevel="0" collapsed="false">
      <c r="A11" s="5"/>
      <c r="B11" s="5"/>
      <c r="C11" s="5" t="s">
        <v>14</v>
      </c>
      <c r="D11" s="5" t="s">
        <v>15</v>
      </c>
      <c r="E11" s="5" t="s">
        <v>16</v>
      </c>
      <c r="F11" s="5" t="s">
        <v>17</v>
      </c>
      <c r="G11" s="5" t="s">
        <v>18</v>
      </c>
      <c r="H11" s="5"/>
    </row>
    <row r="12" customFormat="false" ht="36" hidden="false" customHeight="true" outlineLevel="0" collapsed="false">
      <c r="A12" s="6" t="n">
        <v>12</v>
      </c>
      <c r="B12" s="6" t="s">
        <v>19</v>
      </c>
      <c r="C12" s="6"/>
      <c r="D12" s="6"/>
      <c r="E12" s="6" t="s">
        <v>20</v>
      </c>
      <c r="F12" s="6" t="n">
        <v>0</v>
      </c>
      <c r="G12" s="6" t="s">
        <v>21</v>
      </c>
      <c r="H12" s="6"/>
    </row>
    <row r="13" customFormat="false" ht="40.5" hidden="false" customHeight="true" outlineLevel="0" collapsed="false">
      <c r="A13" s="6" t="n">
        <v>9</v>
      </c>
      <c r="B13" s="6" t="s">
        <v>22</v>
      </c>
      <c r="C13" s="6"/>
      <c r="D13" s="6"/>
      <c r="E13" s="6" t="s">
        <v>23</v>
      </c>
      <c r="F13" s="6" t="n">
        <v>0</v>
      </c>
      <c r="G13" s="6" t="s">
        <v>24</v>
      </c>
      <c r="H13" s="6"/>
    </row>
    <row r="14" customFormat="false" ht="34.5" hidden="false" customHeight="true" outlineLevel="0" collapsed="false">
      <c r="A14" s="6" t="n">
        <v>8</v>
      </c>
      <c r="B14" s="6" t="s">
        <v>22</v>
      </c>
      <c r="C14" s="6"/>
      <c r="D14" s="6"/>
      <c r="E14" s="6" t="s">
        <v>20</v>
      </c>
      <c r="F14" s="6" t="n">
        <v>0</v>
      </c>
      <c r="G14" s="6" t="s">
        <v>25</v>
      </c>
      <c r="H14" s="6"/>
    </row>
    <row r="15" customFormat="false" ht="42" hidden="false" customHeight="true" outlineLevel="0" collapsed="false">
      <c r="A15" s="6" t="n">
        <v>25</v>
      </c>
      <c r="B15" s="6" t="s">
        <v>22</v>
      </c>
      <c r="C15" s="6"/>
      <c r="D15" s="6" t="s">
        <v>20</v>
      </c>
      <c r="E15" s="6"/>
      <c r="F15" s="6" t="n">
        <v>1</v>
      </c>
      <c r="G15" s="6" t="s">
        <v>26</v>
      </c>
      <c r="H15" s="6"/>
    </row>
    <row r="16" customFormat="false" ht="39" hidden="false" customHeight="true" outlineLevel="0" collapsed="false">
      <c r="A16" s="6" t="n">
        <v>18</v>
      </c>
      <c r="B16" s="6" t="s">
        <v>19</v>
      </c>
      <c r="C16" s="6"/>
      <c r="D16" s="6"/>
      <c r="E16" s="6" t="s">
        <v>20</v>
      </c>
      <c r="F16" s="6" t="n">
        <v>0</v>
      </c>
      <c r="G16" s="6" t="s">
        <v>27</v>
      </c>
      <c r="H16" s="6"/>
    </row>
    <row r="17" customFormat="false" ht="12.75" hidden="false" customHeight="false" outlineLevel="0" collapsed="false">
      <c r="A17" s="2" t="s">
        <v>28</v>
      </c>
      <c r="B17" s="2"/>
      <c r="C17" s="2"/>
      <c r="D17" s="2"/>
      <c r="E17" s="2"/>
      <c r="F17" s="2"/>
      <c r="G17" s="2"/>
      <c r="H17" s="2"/>
    </row>
    <row r="18" customFormat="false" ht="12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</row>
  </sheetData>
  <mergeCells count="18">
    <mergeCell ref="B2:H2"/>
    <mergeCell ref="B3:H3"/>
    <mergeCell ref="B4:H4"/>
    <mergeCell ref="B5:H5"/>
    <mergeCell ref="B6:H6"/>
    <mergeCell ref="B7:H7"/>
    <mergeCell ref="B8:H8"/>
    <mergeCell ref="B9:H9"/>
    <mergeCell ref="A10:A11"/>
    <mergeCell ref="B10:B11"/>
    <mergeCell ref="C10:H10"/>
    <mergeCell ref="G11:H11"/>
    <mergeCell ref="G12:H12"/>
    <mergeCell ref="G13:H13"/>
    <mergeCell ref="G14:H14"/>
    <mergeCell ref="G15:H15"/>
    <mergeCell ref="G16:H16"/>
    <mergeCell ref="A17:H18"/>
  </mergeCells>
  <conditionalFormatting sqref="A2;C2:E2;A3:A9">
    <cfRule type="expression" priority="2" aboveAverage="0" equalAverage="0" bottom="0" percent="0" rank="0" text="" dxfId="0">
      <formula>LEN(TRIM(A2))&gt;0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9" activeCellId="0" sqref="B9"/>
    </sheetView>
  </sheetViews>
  <sheetFormatPr defaultRowHeight="15.75"/>
  <cols>
    <col collapsed="false" hidden="false" max="1" min="1" style="0" width="32.530612244898"/>
    <col collapsed="false" hidden="false" max="1025" min="2" style="0" width="14.1734693877551"/>
  </cols>
  <sheetData>
    <row r="2" customFormat="false" ht="15.75" hidden="false" customHeight="true" outlineLevel="0" collapsed="false">
      <c r="A2" s="7" t="s">
        <v>0</v>
      </c>
      <c r="B2" s="3" t="s">
        <v>29</v>
      </c>
      <c r="C2" s="3"/>
      <c r="D2" s="3"/>
      <c r="E2" s="3"/>
      <c r="F2" s="3"/>
      <c r="G2" s="3"/>
      <c r="H2" s="3"/>
    </row>
    <row r="3" customFormat="false" ht="15.75" hidden="false" customHeight="true" outlineLevel="0" collapsed="false">
      <c r="A3" s="8" t="s">
        <v>2</v>
      </c>
      <c r="B3" s="3" t="s">
        <v>3</v>
      </c>
      <c r="C3" s="3"/>
      <c r="D3" s="3"/>
      <c r="E3" s="3"/>
      <c r="F3" s="3"/>
      <c r="G3" s="3"/>
      <c r="H3" s="3"/>
    </row>
    <row r="4" customFormat="false" ht="15.75" hidden="false" customHeight="true" outlineLevel="0" collapsed="false">
      <c r="A4" s="8" t="s">
        <v>4</v>
      </c>
      <c r="B4" s="3" t="s">
        <v>5</v>
      </c>
      <c r="C4" s="3"/>
      <c r="D4" s="3"/>
      <c r="E4" s="3"/>
      <c r="F4" s="3"/>
      <c r="G4" s="3"/>
      <c r="H4" s="3"/>
    </row>
    <row r="5" customFormat="false" ht="15.75" hidden="false" customHeight="true" outlineLevel="0" collapsed="false">
      <c r="A5" s="8" t="s">
        <v>6</v>
      </c>
      <c r="B5" s="4" t="n">
        <v>0.458333333333333</v>
      </c>
      <c r="C5" s="4"/>
      <c r="D5" s="4"/>
      <c r="E5" s="4"/>
      <c r="F5" s="4"/>
      <c r="G5" s="4"/>
      <c r="H5" s="4"/>
    </row>
    <row r="6" customFormat="false" ht="15.75" hidden="false" customHeight="true" outlineLevel="0" collapsed="false">
      <c r="A6" s="8" t="s">
        <v>7</v>
      </c>
      <c r="B6" s="4" t="n">
        <v>0.46875</v>
      </c>
      <c r="C6" s="4"/>
      <c r="D6" s="4"/>
      <c r="E6" s="4"/>
      <c r="F6" s="4"/>
      <c r="G6" s="4"/>
      <c r="H6" s="4"/>
    </row>
    <row r="7" customFormat="false" ht="15.75" hidden="false" customHeight="true" outlineLevel="0" collapsed="false">
      <c r="A7" s="8" t="s">
        <v>8</v>
      </c>
      <c r="B7" s="3" t="s">
        <v>30</v>
      </c>
      <c r="C7" s="3"/>
      <c r="D7" s="3"/>
      <c r="E7" s="3"/>
      <c r="F7" s="3"/>
      <c r="G7" s="3"/>
      <c r="H7" s="3"/>
    </row>
    <row r="8" customFormat="false" ht="15.75" hidden="false" customHeight="true" outlineLevel="0" collapsed="false">
      <c r="A8" s="8" t="s">
        <v>10</v>
      </c>
      <c r="B8" s="3" t="n">
        <v>1</v>
      </c>
      <c r="C8" s="3"/>
      <c r="D8" s="3"/>
      <c r="E8" s="3"/>
      <c r="F8" s="3"/>
      <c r="G8" s="3"/>
      <c r="H8" s="3"/>
    </row>
    <row r="9" customFormat="false" ht="15.75" hidden="false" customHeight="true" outlineLevel="0" collapsed="false">
      <c r="A9" s="8" t="s">
        <v>11</v>
      </c>
      <c r="B9" s="3" t="n">
        <v>1</v>
      </c>
      <c r="C9" s="3"/>
      <c r="D9" s="3"/>
      <c r="E9" s="3"/>
      <c r="F9" s="3"/>
      <c r="G9" s="3"/>
      <c r="H9" s="3"/>
    </row>
    <row r="10" customFormat="false" ht="15.75" hidden="false" customHeight="true" outlineLevel="0" collapsed="false">
      <c r="A10" s="5" t="s">
        <v>12</v>
      </c>
      <c r="B10" s="5" t="s">
        <v>13</v>
      </c>
      <c r="C10" s="5" t="s">
        <v>11</v>
      </c>
      <c r="D10" s="5"/>
      <c r="E10" s="5"/>
      <c r="F10" s="5"/>
      <c r="G10" s="5"/>
      <c r="H10" s="5"/>
    </row>
    <row r="11" customFormat="false" ht="15.75" hidden="false" customHeight="true" outlineLevel="0" collapsed="false">
      <c r="A11" s="5"/>
      <c r="B11" s="5"/>
      <c r="C11" s="5" t="s">
        <v>14</v>
      </c>
      <c r="D11" s="5" t="s">
        <v>15</v>
      </c>
      <c r="E11" s="5" t="s">
        <v>16</v>
      </c>
      <c r="F11" s="5" t="s">
        <v>17</v>
      </c>
      <c r="G11" s="5" t="s">
        <v>18</v>
      </c>
      <c r="H11" s="5"/>
    </row>
    <row r="12" customFormat="false" ht="27" hidden="false" customHeight="true" outlineLevel="0" collapsed="false">
      <c r="A12" s="6" t="n">
        <v>12</v>
      </c>
      <c r="B12" s="6" t="s">
        <v>19</v>
      </c>
      <c r="C12" s="6"/>
      <c r="D12" s="6" t="s">
        <v>20</v>
      </c>
      <c r="E12" s="6"/>
      <c r="F12" s="6" t="n">
        <v>1</v>
      </c>
      <c r="G12" s="6" t="s">
        <v>21</v>
      </c>
      <c r="H12" s="6"/>
    </row>
    <row r="13" customFormat="false" ht="33" hidden="false" customHeight="true" outlineLevel="0" collapsed="false">
      <c r="A13" s="6" t="n">
        <v>9</v>
      </c>
      <c r="B13" s="6" t="s">
        <v>22</v>
      </c>
      <c r="C13" s="6"/>
      <c r="D13" s="6"/>
      <c r="E13" s="6" t="s">
        <v>23</v>
      </c>
      <c r="F13" s="6" t="n">
        <v>0</v>
      </c>
      <c r="G13" s="6" t="s">
        <v>24</v>
      </c>
      <c r="H13" s="6"/>
    </row>
    <row r="14" customFormat="false" ht="30.75" hidden="false" customHeight="true" outlineLevel="0" collapsed="false">
      <c r="A14" s="6" t="n">
        <v>18</v>
      </c>
      <c r="B14" s="6" t="s">
        <v>19</v>
      </c>
      <c r="C14" s="6"/>
      <c r="D14" s="6"/>
      <c r="E14" s="6" t="s">
        <v>20</v>
      </c>
      <c r="F14" s="6" t="n">
        <v>0</v>
      </c>
      <c r="G14" s="6" t="s">
        <v>27</v>
      </c>
      <c r="H14" s="6"/>
    </row>
    <row r="15" customFormat="false" ht="28.5" hidden="false" customHeight="true" outlineLevel="0" collapsed="false">
      <c r="A15" s="6" t="n">
        <v>8</v>
      </c>
      <c r="B15" s="6" t="s">
        <v>22</v>
      </c>
      <c r="C15" s="6"/>
      <c r="D15" s="6"/>
      <c r="E15" s="6" t="s">
        <v>20</v>
      </c>
      <c r="F15" s="6" t="n">
        <v>0</v>
      </c>
      <c r="G15" s="6" t="s">
        <v>25</v>
      </c>
      <c r="H15" s="6"/>
    </row>
    <row r="16" customFormat="false" ht="15.75" hidden="false" customHeight="true" outlineLevel="0" collapsed="false">
      <c r="A16" s="9" t="s">
        <v>28</v>
      </c>
      <c r="B16" s="9"/>
      <c r="C16" s="9"/>
      <c r="D16" s="9"/>
      <c r="E16" s="9"/>
      <c r="F16" s="9"/>
      <c r="G16" s="9"/>
      <c r="H16" s="9"/>
    </row>
    <row r="17" customFormat="false" ht="15.75" hidden="false" customHeight="true" outlineLevel="0" collapsed="false">
      <c r="A17" s="9"/>
      <c r="B17" s="9"/>
      <c r="C17" s="9"/>
      <c r="D17" s="9"/>
      <c r="E17" s="9"/>
      <c r="F17" s="9"/>
      <c r="G17" s="9"/>
      <c r="H17" s="9"/>
    </row>
  </sheetData>
  <mergeCells count="17">
    <mergeCell ref="B2:H2"/>
    <mergeCell ref="B3:H3"/>
    <mergeCell ref="B4:H4"/>
    <mergeCell ref="B5:H5"/>
    <mergeCell ref="B6:H6"/>
    <mergeCell ref="B7:H7"/>
    <mergeCell ref="B8:H8"/>
    <mergeCell ref="B9:H9"/>
    <mergeCell ref="A10:A11"/>
    <mergeCell ref="B10:B11"/>
    <mergeCell ref="C10:H10"/>
    <mergeCell ref="G11:H11"/>
    <mergeCell ref="G12:H12"/>
    <mergeCell ref="G13:H13"/>
    <mergeCell ref="G14:H14"/>
    <mergeCell ref="G15:H15"/>
    <mergeCell ref="A16:H1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0" activeCellId="0" sqref="C10"/>
    </sheetView>
  </sheetViews>
  <sheetFormatPr defaultRowHeight="15.75"/>
  <cols>
    <col collapsed="false" hidden="false" max="2" min="1" style="0" width="14.1734693877551"/>
    <col collapsed="false" hidden="false" max="3" min="3" style="0" width="16.6020408163265"/>
    <col collapsed="false" hidden="false" max="4" min="4" style="0" width="14.1734693877551"/>
    <col collapsed="false" hidden="false" max="5" min="5" style="0" width="9.58673469387755"/>
    <col collapsed="false" hidden="false" max="6" min="6" style="0" width="8.50510204081633"/>
    <col collapsed="false" hidden="false" max="7" min="7" style="0" width="9.44897959183673"/>
    <col collapsed="false" hidden="false" max="8" min="8" style="0" width="10.2602040816327"/>
    <col collapsed="false" hidden="false" max="9" min="9" style="0" width="6.61224489795918"/>
    <col collapsed="false" hidden="false" max="10" min="10" style="0" width="12.5561224489796"/>
    <col collapsed="false" hidden="false" max="1025" min="11" style="0" width="14.1734693877551"/>
  </cols>
  <sheetData>
    <row r="1" customFormat="false" ht="15.75" hidden="false" customHeight="true" outlineLevel="0" collapsed="false">
      <c r="A1" s="10" t="s">
        <v>31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</row>
    <row r="2" customFormat="false" ht="15.75" hidden="false" customHeight="true" outlineLevel="0" collapsed="false">
      <c r="A2" s="12" t="s">
        <v>32</v>
      </c>
      <c r="B2" s="12" t="s">
        <v>33</v>
      </c>
      <c r="C2" s="12" t="s">
        <v>34</v>
      </c>
      <c r="D2" s="12" t="s">
        <v>35</v>
      </c>
      <c r="E2" s="12" t="s">
        <v>36</v>
      </c>
      <c r="F2" s="12"/>
      <c r="G2" s="12" t="s">
        <v>37</v>
      </c>
      <c r="H2" s="12"/>
      <c r="I2" s="13" t="s">
        <v>38</v>
      </c>
      <c r="J2" s="13"/>
      <c r="K2" s="12" t="s">
        <v>39</v>
      </c>
      <c r="L2" s="11"/>
    </row>
    <row r="3" customFormat="false" ht="15.75" hidden="false" customHeight="true" outlineLevel="0" collapsed="false">
      <c r="A3" s="6" t="s">
        <v>40</v>
      </c>
      <c r="B3" s="6" t="n">
        <v>0.3</v>
      </c>
      <c r="C3" s="6" t="n">
        <v>4</v>
      </c>
      <c r="D3" s="6" t="n">
        <v>1</v>
      </c>
      <c r="E3" s="14" t="n">
        <f aca="false">C3*B3</f>
        <v>1.2</v>
      </c>
      <c r="F3" s="14"/>
      <c r="G3" s="15" t="n">
        <f aca="false">(D3*B3)</f>
        <v>0.3</v>
      </c>
      <c r="H3" s="15"/>
      <c r="I3" s="6" t="s">
        <v>41</v>
      </c>
      <c r="J3" s="16" t="n">
        <f aca="false">(H6/F6)</f>
        <v>0.235294117647059</v>
      </c>
      <c r="K3" s="6" t="s">
        <v>42</v>
      </c>
      <c r="L3" s="11"/>
    </row>
    <row r="4" customFormat="false" ht="15.75" hidden="false" customHeight="true" outlineLevel="0" collapsed="false">
      <c r="A4" s="6" t="s">
        <v>43</v>
      </c>
      <c r="B4" s="6" t="n">
        <v>0.2</v>
      </c>
      <c r="C4" s="6" t="n">
        <v>0</v>
      </c>
      <c r="D4" s="6" t="n">
        <v>0</v>
      </c>
      <c r="E4" s="6" t="n">
        <f aca="false">((C4*B4))</f>
        <v>0</v>
      </c>
      <c r="F4" s="6"/>
      <c r="G4" s="17" t="n">
        <f aca="false">(D4*B4)</f>
        <v>0</v>
      </c>
      <c r="H4" s="17"/>
      <c r="I4" s="6"/>
      <c r="J4" s="6"/>
      <c r="K4" s="6"/>
      <c r="L4" s="11"/>
    </row>
    <row r="5" customFormat="false" ht="15.75" hidden="false" customHeight="true" outlineLevel="0" collapsed="false">
      <c r="A5" s="6" t="s">
        <v>44</v>
      </c>
      <c r="B5" s="6" t="n">
        <v>0.1</v>
      </c>
      <c r="C5" s="6" t="n">
        <v>5</v>
      </c>
      <c r="D5" s="6" t="n">
        <v>1</v>
      </c>
      <c r="E5" s="18" t="n">
        <f aca="false">(C5*B5)</f>
        <v>0.5</v>
      </c>
      <c r="F5" s="18"/>
      <c r="G5" s="6" t="n">
        <f aca="false">(D5*B5)</f>
        <v>0.1</v>
      </c>
      <c r="H5" s="6"/>
      <c r="I5" s="6"/>
      <c r="J5" s="6"/>
      <c r="K5" s="6"/>
      <c r="L5" s="11"/>
    </row>
    <row r="6" customFormat="false" ht="15.75" hidden="false" customHeight="true" outlineLevel="0" collapsed="false">
      <c r="A6" s="6" t="s">
        <v>45</v>
      </c>
      <c r="B6" s="6"/>
      <c r="C6" s="6" t="n">
        <f aca="false">(C3+C4+C5)</f>
        <v>9</v>
      </c>
      <c r="D6" s="6" t="n">
        <f aca="false">(D3+D4+D5)</f>
        <v>2</v>
      </c>
      <c r="E6" s="10" t="s">
        <v>46</v>
      </c>
      <c r="F6" s="10" t="n">
        <f aca="false">((C3*B3)+(C4*B4)+(C5*B5))</f>
        <v>1.7</v>
      </c>
      <c r="G6" s="10" t="s">
        <v>47</v>
      </c>
      <c r="H6" s="10" t="n">
        <f aca="false">((D3*B3)+(D4*B4)+(D5*B5))</f>
        <v>0.4</v>
      </c>
      <c r="I6" s="6"/>
      <c r="J6" s="6"/>
      <c r="K6" s="6"/>
      <c r="L6" s="11"/>
    </row>
  </sheetData>
  <mergeCells count="14">
    <mergeCell ref="A1:K1"/>
    <mergeCell ref="E2:F2"/>
    <mergeCell ref="G2:H2"/>
    <mergeCell ref="I2:J2"/>
    <mergeCell ref="E3:F3"/>
    <mergeCell ref="G3:H3"/>
    <mergeCell ref="I3:I6"/>
    <mergeCell ref="J3:J6"/>
    <mergeCell ref="K3:K6"/>
    <mergeCell ref="E4:F4"/>
    <mergeCell ref="G4:H4"/>
    <mergeCell ref="E5:F5"/>
    <mergeCell ref="G5:H5"/>
    <mergeCell ref="A6:B6"/>
  </mergeCells>
  <conditionalFormatting sqref="C3;B3">
    <cfRule type="expression" priority="2" aboveAverage="0" equalAverage="0" bottom="0" percent="0" rank="0" text="" dxfId="0">
      <formula>LEN(TRIM(C3))&gt;0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2017-07-11T15:32:41Z</dcterms:created>
  <dc:creator>Lucas Gonçalves Almeida</dc:creator>
  <dc:description/>
  <dc:language>pt-BR</dc:language>
  <cp:lastModifiedBy/>
  <dcterms:modified xsi:type="dcterms:W3CDTF">2017-07-11T19:41:32Z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