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8800" windowHeight="16200" tabRatio="500"/>
  </bookViews>
  <sheets>
    <sheet name="20_2015_Jun_02_114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6" i="1"/>
</calcChain>
</file>

<file path=xl/sharedStrings.xml><?xml version="1.0" encoding="utf-8"?>
<sst xmlns="http://schemas.openxmlformats.org/spreadsheetml/2006/main" count="351" uniqueCount="82">
  <si>
    <t>xPos</t>
  </si>
  <si>
    <t>corrAns</t>
  </si>
  <si>
    <t>yPos</t>
  </si>
  <si>
    <t>pracTrials.thisRepN</t>
  </si>
  <si>
    <t>pracTrials.thisTrialN</t>
  </si>
  <si>
    <t>pracTrials.thisN</t>
  </si>
  <si>
    <t>pracTrials.thisIndex</t>
  </si>
  <si>
    <t>pracStopTrials.thisRepN</t>
  </si>
  <si>
    <t>pracStopTrials.thisTrialN</t>
  </si>
  <si>
    <t>pracStopTrials.thisN</t>
  </si>
  <si>
    <t>pracStopTrials.thisIndex</t>
  </si>
  <si>
    <t>Blocks.thisRepN</t>
  </si>
  <si>
    <t>Blocks.thisTrialN</t>
  </si>
  <si>
    <t>Blocks.thisN</t>
  </si>
  <si>
    <t>Blocks.thisIndex</t>
  </si>
  <si>
    <t>Blocks.thisTrial</t>
  </si>
  <si>
    <t>trials.thisRepN</t>
  </si>
  <si>
    <t>trials.thisTrialN</t>
  </si>
  <si>
    <t>trials.thisN</t>
  </si>
  <si>
    <t>trials.thisIndex</t>
  </si>
  <si>
    <t>ReDoLoopMain.thisRepN</t>
  </si>
  <si>
    <t>ReDoLoopMain.thisTrialN</t>
  </si>
  <si>
    <t>ReDoLoopMain.thisN</t>
  </si>
  <si>
    <t>ReDoLoopMain.thisIndex</t>
  </si>
  <si>
    <t>ReDoLoopMain.thisTrial</t>
  </si>
  <si>
    <t>ok1.keys</t>
  </si>
  <si>
    <t>ok1.rt</t>
  </si>
  <si>
    <t>key_resp_3.keys</t>
  </si>
  <si>
    <t>key_resp_3.rt</t>
  </si>
  <si>
    <t>NewStimTimeStamp</t>
  </si>
  <si>
    <t>StartTrialTimeStamp</t>
  </si>
  <si>
    <t>resp.keys</t>
  </si>
  <si>
    <t>resp.corr</t>
  </si>
  <si>
    <t>resp.rt</t>
  </si>
  <si>
    <t>key_resp_8.keys</t>
  </si>
  <si>
    <t>firstComputedRewardOutput</t>
  </si>
  <si>
    <t>firstLearningStimOnset</t>
  </si>
  <si>
    <t>firstLearningFixOnset</t>
  </si>
  <si>
    <t>firstPresentationRT</t>
  </si>
  <si>
    <t>firstPresentationAcc</t>
  </si>
  <si>
    <t>firstEndTrialTimeStamp</t>
  </si>
  <si>
    <t>secondComputedRewardOutput</t>
  </si>
  <si>
    <t>secondLearningStimOnset</t>
  </si>
  <si>
    <t>secondLearningFixOnset</t>
  </si>
  <si>
    <t>secondPresentationRT</t>
  </si>
  <si>
    <t>secondPresentationAcc</t>
  </si>
  <si>
    <t>secondEndTrialTimeStamp</t>
  </si>
  <si>
    <t>thirdComputedRewardOutput</t>
  </si>
  <si>
    <t>thirdLearningStimOnset</t>
  </si>
  <si>
    <t>thirdLearningFixOnset</t>
  </si>
  <si>
    <t>thirdPresentationRT</t>
  </si>
  <si>
    <t>thirdPresentationAcc</t>
  </si>
  <si>
    <t>thirdEndTrialTimeStamp</t>
  </si>
  <si>
    <t>fourthComputedRewardOutput</t>
  </si>
  <si>
    <t>fourthLearningStimOnset</t>
  </si>
  <si>
    <t>fourthLearningFixOnset</t>
  </si>
  <si>
    <t>fourthPresentationRT</t>
  </si>
  <si>
    <t>fourthPresentationAcc</t>
  </si>
  <si>
    <t>fourthEndTrialTimeStamp</t>
  </si>
  <si>
    <t>fifthComputedRewardOutput</t>
  </si>
  <si>
    <t>fifthLearningStimOnset</t>
  </si>
  <si>
    <t>fifthLearningFixOnset</t>
  </si>
  <si>
    <t>fifthPresentationRT</t>
  </si>
  <si>
    <t>fifthPresentationAcc</t>
  </si>
  <si>
    <t>fifthEndTrialTimeStamp</t>
  </si>
  <si>
    <t>key_resp_8.rt</t>
  </si>
  <si>
    <t>expName</t>
  </si>
  <si>
    <t>gender (m/f)</t>
  </si>
  <si>
    <t>age</t>
  </si>
  <si>
    <t>frameRate</t>
  </si>
  <si>
    <t>session</t>
  </si>
  <si>
    <t>date</t>
  </si>
  <si>
    <t>participant</t>
  </si>
  <si>
    <t>space</t>
  </si>
  <si>
    <t>LearningTask</t>
  </si>
  <si>
    <t>2015_Jun_02_1141</t>
  </si>
  <si>
    <t>a</t>
  </si>
  <si>
    <t>None</t>
  </si>
  <si>
    <t>w</t>
  </si>
  <si>
    <t>s</t>
  </si>
  <si>
    <t>q</t>
  </si>
  <si>
    <t>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</si>
</sst>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7"/>
  <sheetViews>
    <sheetView tabSelected="1" topLeftCell="AK1" workbookViewId="0">
      <selection activeCell="BE25" sqref="BE25"/>
    </sheetView>
  </sheetViews>
  <sheetFormatPr baseColWidth="10" defaultRowHeight="15" x14ac:dyDescent="0"/>
  <sheetData>
    <row r="1" spans="1:7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>
      <c r="Z2" t="s">
        <v>73</v>
      </c>
      <c r="AA2">
        <v>1.52162885666</v>
      </c>
      <c r="BP2" t="s">
        <v>74</v>
      </c>
      <c r="BS2">
        <v>59.926162146099998</v>
      </c>
      <c r="BT2">
        <v>3</v>
      </c>
      <c r="BU2" t="s">
        <v>75</v>
      </c>
      <c r="BV2">
        <v>20</v>
      </c>
    </row>
    <row r="3" spans="1:74">
      <c r="AB3" t="s">
        <v>73</v>
      </c>
      <c r="AC3">
        <v>0.64898109435999995</v>
      </c>
      <c r="BP3" t="s">
        <v>74</v>
      </c>
      <c r="BS3">
        <v>59.926162146099998</v>
      </c>
      <c r="BT3">
        <v>3</v>
      </c>
      <c r="BU3" t="s">
        <v>75</v>
      </c>
      <c r="BV3">
        <v>20</v>
      </c>
    </row>
    <row r="4" spans="1:74">
      <c r="Z4" t="s">
        <v>73</v>
      </c>
      <c r="AA4">
        <v>0.46575999259899997</v>
      </c>
      <c r="BP4" t="s">
        <v>74</v>
      </c>
      <c r="BS4">
        <v>59.926162146099998</v>
      </c>
      <c r="BT4">
        <v>3</v>
      </c>
      <c r="BU4" t="s">
        <v>75</v>
      </c>
      <c r="BV4">
        <v>20</v>
      </c>
    </row>
    <row r="5" spans="1:74">
      <c r="A5">
        <v>-200</v>
      </c>
      <c r="B5" t="s">
        <v>76</v>
      </c>
      <c r="C5">
        <v>-200</v>
      </c>
      <c r="L5">
        <v>0</v>
      </c>
      <c r="M5">
        <v>0</v>
      </c>
      <c r="N5">
        <v>0</v>
      </c>
      <c r="O5">
        <v>0</v>
      </c>
      <c r="P5" t="s">
        <v>77</v>
      </c>
      <c r="Q5">
        <v>0</v>
      </c>
      <c r="R5">
        <v>0</v>
      </c>
      <c r="S5">
        <v>0</v>
      </c>
      <c r="T5">
        <v>3</v>
      </c>
      <c r="AD5">
        <v>37.885823965100002</v>
      </c>
      <c r="AF5">
        <v>37.887081146200003</v>
      </c>
      <c r="AG5" t="s">
        <v>76</v>
      </c>
      <c r="AH5">
        <v>1</v>
      </c>
      <c r="AI5">
        <v>0.351022958755</v>
      </c>
      <c r="AJ5" t="s">
        <v>77</v>
      </c>
      <c r="AK5">
        <v>0.89</v>
      </c>
      <c r="AL5">
        <v>0.51437902450600004</v>
      </c>
      <c r="AM5">
        <v>5.6459903716999998E-3</v>
      </c>
      <c r="AN5">
        <v>0.351022958755</v>
      </c>
      <c r="AO5">
        <v>1</v>
      </c>
      <c r="AP5">
        <v>40.888866186100003</v>
      </c>
      <c r="BP5" t="s">
        <v>74</v>
      </c>
      <c r="BS5">
        <v>59.926162146099998</v>
      </c>
      <c r="BT5">
        <v>3</v>
      </c>
      <c r="BU5" t="s">
        <v>75</v>
      </c>
      <c r="BV5">
        <v>20</v>
      </c>
    </row>
    <row r="6" spans="1:74">
      <c r="A6">
        <v>200</v>
      </c>
      <c r="B6" t="s">
        <v>78</v>
      </c>
      <c r="C6">
        <v>200</v>
      </c>
      <c r="L6">
        <v>0</v>
      </c>
      <c r="M6">
        <v>0</v>
      </c>
      <c r="N6">
        <v>0</v>
      </c>
      <c r="O6">
        <v>0</v>
      </c>
      <c r="P6" t="s">
        <v>77</v>
      </c>
      <c r="Q6">
        <v>0</v>
      </c>
      <c r="R6">
        <v>1</v>
      </c>
      <c r="S6">
        <v>1</v>
      </c>
      <c r="T6">
        <v>0</v>
      </c>
      <c r="AD6">
        <v>40.890020132099998</v>
      </c>
      <c r="AE6">
        <f>AD6-AD5</f>
        <v>3.0041961669999964</v>
      </c>
      <c r="AF6">
        <v>40.891462087599997</v>
      </c>
      <c r="AG6" t="s">
        <v>78</v>
      </c>
      <c r="AH6">
        <v>1</v>
      </c>
      <c r="AI6">
        <v>0.250839948654</v>
      </c>
      <c r="AJ6" t="s">
        <v>77</v>
      </c>
      <c r="AK6">
        <v>0.91</v>
      </c>
      <c r="AL6">
        <v>0.51252794265699997</v>
      </c>
      <c r="AM6">
        <v>1.1460781097400001E-3</v>
      </c>
      <c r="AN6">
        <v>0.250839948654</v>
      </c>
      <c r="AO6">
        <v>1</v>
      </c>
      <c r="AP6">
        <v>43.891081094699999</v>
      </c>
      <c r="BP6" t="s">
        <v>74</v>
      </c>
      <c r="BS6">
        <v>59.926162146099998</v>
      </c>
      <c r="BT6">
        <v>3</v>
      </c>
      <c r="BU6" t="s">
        <v>75</v>
      </c>
      <c r="BV6">
        <v>20</v>
      </c>
    </row>
    <row r="7" spans="1:74">
      <c r="A7">
        <v>-200</v>
      </c>
      <c r="B7" t="s">
        <v>76</v>
      </c>
      <c r="C7">
        <v>-200</v>
      </c>
      <c r="L7">
        <v>0</v>
      </c>
      <c r="M7">
        <v>0</v>
      </c>
      <c r="N7">
        <v>0</v>
      </c>
      <c r="O7">
        <v>0</v>
      </c>
      <c r="P7" t="s">
        <v>77</v>
      </c>
      <c r="Q7">
        <v>0</v>
      </c>
      <c r="R7">
        <v>2</v>
      </c>
      <c r="S7">
        <v>2</v>
      </c>
      <c r="T7">
        <v>3</v>
      </c>
      <c r="AD7">
        <v>43.891637086899998</v>
      </c>
      <c r="AE7">
        <f t="shared" ref="AE7:AE37" si="0">AD7-AD6</f>
        <v>3.0016169547999993</v>
      </c>
      <c r="AF7">
        <v>43.892740011199997</v>
      </c>
      <c r="AG7" t="s">
        <v>76</v>
      </c>
      <c r="AH7">
        <v>1</v>
      </c>
      <c r="AI7">
        <v>0.40083408355700001</v>
      </c>
      <c r="AJ7" t="s">
        <v>77</v>
      </c>
      <c r="AK7">
        <v>2.2400000000000002</v>
      </c>
      <c r="AL7">
        <v>0.51387596130400004</v>
      </c>
      <c r="AM7">
        <v>8.9287757873499996E-4</v>
      </c>
      <c r="AN7">
        <v>0.40083408355700001</v>
      </c>
      <c r="AO7">
        <v>1</v>
      </c>
      <c r="AP7">
        <v>46.893177032499999</v>
      </c>
      <c r="BP7" t="s">
        <v>74</v>
      </c>
      <c r="BS7">
        <v>59.926162146099998</v>
      </c>
      <c r="BT7">
        <v>3</v>
      </c>
      <c r="BU7" t="s">
        <v>75</v>
      </c>
      <c r="BV7">
        <v>20</v>
      </c>
    </row>
    <row r="8" spans="1:74">
      <c r="A8">
        <v>200</v>
      </c>
      <c r="B8" t="s">
        <v>79</v>
      </c>
      <c r="C8">
        <v>-200</v>
      </c>
      <c r="L8">
        <v>0</v>
      </c>
      <c r="M8">
        <v>0</v>
      </c>
      <c r="N8">
        <v>0</v>
      </c>
      <c r="O8">
        <v>0</v>
      </c>
      <c r="P8" t="s">
        <v>77</v>
      </c>
      <c r="Q8">
        <v>0</v>
      </c>
      <c r="R8">
        <v>3</v>
      </c>
      <c r="S8">
        <v>3</v>
      </c>
      <c r="T8">
        <v>2</v>
      </c>
      <c r="AD8">
        <v>46.893799066500002</v>
      </c>
      <c r="AE8">
        <f t="shared" si="0"/>
        <v>3.0021619796000039</v>
      </c>
      <c r="AF8">
        <v>46.8950800896</v>
      </c>
      <c r="AG8" t="s">
        <v>79</v>
      </c>
      <c r="AH8">
        <v>1</v>
      </c>
      <c r="AI8">
        <v>0.36751508712800002</v>
      </c>
      <c r="AJ8" t="s">
        <v>77</v>
      </c>
      <c r="AK8">
        <v>0.4</v>
      </c>
      <c r="AL8">
        <v>0.51349091529799995</v>
      </c>
      <c r="AM8">
        <v>1.8599033355699999E-3</v>
      </c>
      <c r="AN8">
        <v>0.36751508712800002</v>
      </c>
      <c r="AO8">
        <v>1</v>
      </c>
      <c r="AP8">
        <v>49.895778179200001</v>
      </c>
      <c r="BP8" t="s">
        <v>74</v>
      </c>
      <c r="BS8">
        <v>59.926162146099998</v>
      </c>
      <c r="BT8">
        <v>3</v>
      </c>
      <c r="BU8" t="s">
        <v>75</v>
      </c>
      <c r="BV8">
        <v>20</v>
      </c>
    </row>
    <row r="9" spans="1:74">
      <c r="A9">
        <v>-200</v>
      </c>
      <c r="B9" t="s">
        <v>80</v>
      </c>
      <c r="C9">
        <v>200</v>
      </c>
      <c r="L9">
        <v>0</v>
      </c>
      <c r="M9">
        <v>0</v>
      </c>
      <c r="N9">
        <v>0</v>
      </c>
      <c r="O9">
        <v>0</v>
      </c>
      <c r="P9" t="s">
        <v>77</v>
      </c>
      <c r="Q9">
        <v>1</v>
      </c>
      <c r="R9">
        <v>0</v>
      </c>
      <c r="S9">
        <v>4</v>
      </c>
      <c r="T9">
        <v>1</v>
      </c>
      <c r="AD9">
        <v>49.896567106200003</v>
      </c>
      <c r="AE9">
        <f t="shared" si="0"/>
        <v>3.0027680397000012</v>
      </c>
      <c r="AF9">
        <v>49.898687124299997</v>
      </c>
      <c r="AG9" t="s">
        <v>80</v>
      </c>
      <c r="AH9">
        <v>1</v>
      </c>
      <c r="AI9">
        <v>0.30084705352800001</v>
      </c>
      <c r="AJ9" t="s">
        <v>77</v>
      </c>
      <c r="AK9">
        <v>3.76</v>
      </c>
      <c r="AL9">
        <v>0.51241588592499998</v>
      </c>
      <c r="AM9">
        <v>2.30002403259E-3</v>
      </c>
      <c r="AN9">
        <v>0.30084705352800001</v>
      </c>
      <c r="AO9">
        <v>1</v>
      </c>
      <c r="AP9">
        <v>52.897965192800001</v>
      </c>
      <c r="BP9" t="s">
        <v>74</v>
      </c>
      <c r="BS9">
        <v>59.926162146099998</v>
      </c>
      <c r="BT9">
        <v>3</v>
      </c>
      <c r="BU9" t="s">
        <v>75</v>
      </c>
      <c r="BV9">
        <v>20</v>
      </c>
    </row>
    <row r="10" spans="1:74">
      <c r="A10">
        <v>-200</v>
      </c>
      <c r="B10" t="s">
        <v>76</v>
      </c>
      <c r="C10">
        <v>-200</v>
      </c>
      <c r="L10">
        <v>0</v>
      </c>
      <c r="M10">
        <v>0</v>
      </c>
      <c r="N10">
        <v>0</v>
      </c>
      <c r="O10">
        <v>0</v>
      </c>
      <c r="P10" t="s">
        <v>77</v>
      </c>
      <c r="Q10">
        <v>1</v>
      </c>
      <c r="R10">
        <v>1</v>
      </c>
      <c r="S10">
        <v>5</v>
      </c>
      <c r="T10">
        <v>3</v>
      </c>
      <c r="AD10">
        <v>52.898568153399999</v>
      </c>
      <c r="AE10">
        <f t="shared" si="0"/>
        <v>3.0020010471999967</v>
      </c>
      <c r="AF10">
        <v>52.899983167599999</v>
      </c>
      <c r="AG10" t="s">
        <v>76</v>
      </c>
      <c r="AH10">
        <v>1</v>
      </c>
      <c r="AI10">
        <v>0.35091996192899999</v>
      </c>
      <c r="AJ10" t="s">
        <v>77</v>
      </c>
      <c r="AK10">
        <v>2.02</v>
      </c>
      <c r="AL10">
        <v>0.51379084587099999</v>
      </c>
      <c r="AM10">
        <v>1.9838809966999998E-3</v>
      </c>
      <c r="AN10">
        <v>0.35091996192899999</v>
      </c>
      <c r="AO10">
        <v>1</v>
      </c>
      <c r="AP10">
        <v>55.900526046800003</v>
      </c>
      <c r="BP10" t="s">
        <v>74</v>
      </c>
      <c r="BS10">
        <v>59.926162146099998</v>
      </c>
      <c r="BT10">
        <v>3</v>
      </c>
      <c r="BU10" t="s">
        <v>75</v>
      </c>
      <c r="BV10">
        <v>20</v>
      </c>
    </row>
    <row r="11" spans="1:74">
      <c r="A11">
        <v>-200</v>
      </c>
      <c r="B11" t="s">
        <v>76</v>
      </c>
      <c r="C11">
        <v>-200</v>
      </c>
      <c r="L11">
        <v>0</v>
      </c>
      <c r="M11">
        <v>0</v>
      </c>
      <c r="N11">
        <v>0</v>
      </c>
      <c r="O11">
        <v>0</v>
      </c>
      <c r="P11" t="s">
        <v>77</v>
      </c>
      <c r="Q11">
        <v>1</v>
      </c>
      <c r="R11">
        <v>2</v>
      </c>
      <c r="S11">
        <v>6</v>
      </c>
      <c r="T11">
        <v>3</v>
      </c>
      <c r="AD11">
        <v>55.901317119600002</v>
      </c>
      <c r="AE11">
        <f t="shared" si="0"/>
        <v>3.0027489662000022</v>
      </c>
      <c r="AF11">
        <v>55.902611017200002</v>
      </c>
      <c r="AG11" t="s">
        <v>76</v>
      </c>
      <c r="AH11">
        <v>1</v>
      </c>
      <c r="AI11">
        <v>0.38429498672500001</v>
      </c>
      <c r="AJ11" t="s">
        <v>77</v>
      </c>
      <c r="AK11">
        <v>1.03</v>
      </c>
      <c r="AL11">
        <v>0.51344203949</v>
      </c>
      <c r="AM11">
        <v>1.57809257507E-3</v>
      </c>
      <c r="AN11">
        <v>0.38429498672500001</v>
      </c>
      <c r="AO11">
        <v>1</v>
      </c>
      <c r="AP11">
        <v>58.903071165100002</v>
      </c>
      <c r="BP11" t="s">
        <v>74</v>
      </c>
      <c r="BS11">
        <v>59.926162146099998</v>
      </c>
      <c r="BT11">
        <v>3</v>
      </c>
      <c r="BU11" t="s">
        <v>75</v>
      </c>
      <c r="BV11">
        <v>20</v>
      </c>
    </row>
    <row r="12" spans="1:74">
      <c r="A12">
        <v>200</v>
      </c>
      <c r="B12" t="s">
        <v>78</v>
      </c>
      <c r="C12">
        <v>200</v>
      </c>
      <c r="L12">
        <v>0</v>
      </c>
      <c r="M12">
        <v>0</v>
      </c>
      <c r="N12">
        <v>0</v>
      </c>
      <c r="O12">
        <v>0</v>
      </c>
      <c r="P12" t="s">
        <v>77</v>
      </c>
      <c r="Q12">
        <v>1</v>
      </c>
      <c r="R12">
        <v>3</v>
      </c>
      <c r="S12">
        <v>7</v>
      </c>
      <c r="T12">
        <v>0</v>
      </c>
      <c r="AD12">
        <v>58.903827190400001</v>
      </c>
      <c r="AE12">
        <f t="shared" si="0"/>
        <v>3.0025100707999997</v>
      </c>
      <c r="AF12">
        <v>61.905640125300003</v>
      </c>
      <c r="AG12" t="s">
        <v>78</v>
      </c>
      <c r="AH12">
        <v>1</v>
      </c>
      <c r="AI12">
        <v>0.45114803314200003</v>
      </c>
      <c r="AJ12" t="s">
        <v>77</v>
      </c>
      <c r="AK12">
        <v>1.1200000000000001</v>
      </c>
      <c r="AL12">
        <v>0.51322317123399996</v>
      </c>
      <c r="AM12">
        <v>1.0981559753399999E-3</v>
      </c>
      <c r="AN12" t="s">
        <v>81</v>
      </c>
      <c r="AO12">
        <v>0</v>
      </c>
      <c r="AP12">
        <v>61.9051980972</v>
      </c>
      <c r="AQ12">
        <v>0.78</v>
      </c>
      <c r="AR12">
        <v>0.51485204696700004</v>
      </c>
      <c r="AS12">
        <v>1.14703178406E-3</v>
      </c>
      <c r="AT12">
        <v>0.45114803314200003</v>
      </c>
      <c r="AU12">
        <v>1</v>
      </c>
      <c r="AV12">
        <v>64.907580137300002</v>
      </c>
      <c r="BP12" t="s">
        <v>74</v>
      </c>
      <c r="BS12">
        <v>59.926162146099998</v>
      </c>
      <c r="BT12">
        <v>3</v>
      </c>
      <c r="BU12" t="s">
        <v>75</v>
      </c>
      <c r="BV12">
        <v>20</v>
      </c>
    </row>
    <row r="13" spans="1:74">
      <c r="A13">
        <v>-200</v>
      </c>
      <c r="B13" t="s">
        <v>76</v>
      </c>
      <c r="C13">
        <v>-200</v>
      </c>
      <c r="L13">
        <v>0</v>
      </c>
      <c r="M13">
        <v>0</v>
      </c>
      <c r="N13">
        <v>0</v>
      </c>
      <c r="O13">
        <v>0</v>
      </c>
      <c r="P13" t="s">
        <v>77</v>
      </c>
      <c r="Q13">
        <v>2</v>
      </c>
      <c r="R13">
        <v>0</v>
      </c>
      <c r="S13">
        <v>8</v>
      </c>
      <c r="T13">
        <v>3</v>
      </c>
      <c r="AD13">
        <v>64.908166170100003</v>
      </c>
      <c r="AE13">
        <f t="shared" si="0"/>
        <v>6.0043389797000017</v>
      </c>
      <c r="AF13">
        <v>64.909288168000003</v>
      </c>
      <c r="AG13" t="s">
        <v>76</v>
      </c>
      <c r="AH13">
        <v>1</v>
      </c>
      <c r="AI13">
        <v>0.90113115310699998</v>
      </c>
      <c r="AJ13" t="s">
        <v>77</v>
      </c>
      <c r="AK13">
        <v>0.7</v>
      </c>
      <c r="AL13">
        <v>0.51380395889300001</v>
      </c>
      <c r="AM13">
        <v>9.1695785522500001E-4</v>
      </c>
      <c r="AN13">
        <v>0.90113115310699998</v>
      </c>
      <c r="AO13">
        <v>1</v>
      </c>
      <c r="AP13">
        <v>67.909651041000004</v>
      </c>
      <c r="BP13" t="s">
        <v>74</v>
      </c>
      <c r="BS13">
        <v>59.926162146099998</v>
      </c>
      <c r="BT13">
        <v>3</v>
      </c>
      <c r="BU13" t="s">
        <v>75</v>
      </c>
      <c r="BV13">
        <v>20</v>
      </c>
    </row>
    <row r="14" spans="1:74">
      <c r="A14">
        <v>-200</v>
      </c>
      <c r="B14" t="s">
        <v>80</v>
      </c>
      <c r="C14">
        <v>200</v>
      </c>
      <c r="L14">
        <v>0</v>
      </c>
      <c r="M14">
        <v>0</v>
      </c>
      <c r="N14">
        <v>0</v>
      </c>
      <c r="O14">
        <v>0</v>
      </c>
      <c r="P14" t="s">
        <v>77</v>
      </c>
      <c r="Q14">
        <v>2</v>
      </c>
      <c r="R14">
        <v>1</v>
      </c>
      <c r="S14">
        <v>9</v>
      </c>
      <c r="T14">
        <v>1</v>
      </c>
      <c r="AD14">
        <v>67.910190105400005</v>
      </c>
      <c r="AE14">
        <f t="shared" si="0"/>
        <v>3.0020239353000022</v>
      </c>
      <c r="AF14">
        <v>67.911386012999998</v>
      </c>
      <c r="AG14" t="s">
        <v>80</v>
      </c>
      <c r="AH14">
        <v>1</v>
      </c>
      <c r="AI14">
        <v>0.46780204772900003</v>
      </c>
      <c r="AJ14" t="s">
        <v>77</v>
      </c>
      <c r="AK14">
        <v>0.75</v>
      </c>
      <c r="AL14">
        <v>0.51257801055899999</v>
      </c>
      <c r="AM14">
        <v>2.2189617156999999E-3</v>
      </c>
      <c r="AN14">
        <v>0.46780204772900003</v>
      </c>
      <c r="AO14">
        <v>1</v>
      </c>
      <c r="AP14">
        <v>70.912047147799996</v>
      </c>
      <c r="BP14" t="s">
        <v>74</v>
      </c>
      <c r="BS14">
        <v>59.926162146099998</v>
      </c>
      <c r="BT14">
        <v>3</v>
      </c>
      <c r="BU14" t="s">
        <v>75</v>
      </c>
      <c r="BV14">
        <v>20</v>
      </c>
    </row>
    <row r="15" spans="1:74">
      <c r="A15">
        <v>200</v>
      </c>
      <c r="B15" t="s">
        <v>79</v>
      </c>
      <c r="C15">
        <v>-200</v>
      </c>
      <c r="L15">
        <v>0</v>
      </c>
      <c r="M15">
        <v>0</v>
      </c>
      <c r="N15">
        <v>0</v>
      </c>
      <c r="O15">
        <v>0</v>
      </c>
      <c r="P15" t="s">
        <v>77</v>
      </c>
      <c r="Q15">
        <v>2</v>
      </c>
      <c r="R15">
        <v>2</v>
      </c>
      <c r="S15">
        <v>10</v>
      </c>
      <c r="T15">
        <v>2</v>
      </c>
      <c r="AD15">
        <v>70.9125990868</v>
      </c>
      <c r="AE15">
        <f t="shared" si="0"/>
        <v>3.002408981399995</v>
      </c>
      <c r="AF15">
        <v>70.9137680531</v>
      </c>
      <c r="AG15" t="s">
        <v>79</v>
      </c>
      <c r="AH15">
        <v>1</v>
      </c>
      <c r="AI15">
        <v>0.25063014030500003</v>
      </c>
      <c r="AJ15" t="s">
        <v>77</v>
      </c>
      <c r="AK15">
        <v>0.88</v>
      </c>
      <c r="AL15">
        <v>0.51410412788399995</v>
      </c>
      <c r="AM15">
        <v>9.46998596191E-4</v>
      </c>
      <c r="AN15">
        <v>0.25063014030500003</v>
      </c>
      <c r="AO15">
        <v>1</v>
      </c>
      <c r="AP15">
        <v>73.914466142699993</v>
      </c>
      <c r="BP15" t="s">
        <v>74</v>
      </c>
      <c r="BS15">
        <v>59.926162146099998</v>
      </c>
      <c r="BT15">
        <v>3</v>
      </c>
      <c r="BU15" t="s">
        <v>75</v>
      </c>
      <c r="BV15">
        <v>20</v>
      </c>
    </row>
    <row r="16" spans="1:74">
      <c r="A16">
        <v>200</v>
      </c>
      <c r="B16" t="s">
        <v>78</v>
      </c>
      <c r="C16">
        <v>200</v>
      </c>
      <c r="L16">
        <v>0</v>
      </c>
      <c r="M16">
        <v>0</v>
      </c>
      <c r="N16">
        <v>0</v>
      </c>
      <c r="O16">
        <v>0</v>
      </c>
      <c r="P16" t="s">
        <v>77</v>
      </c>
      <c r="Q16">
        <v>2</v>
      </c>
      <c r="R16">
        <v>3</v>
      </c>
      <c r="S16">
        <v>11</v>
      </c>
      <c r="T16">
        <v>0</v>
      </c>
      <c r="AD16">
        <v>73.915390968300002</v>
      </c>
      <c r="AE16">
        <f t="shared" si="0"/>
        <v>3.0027918815000021</v>
      </c>
      <c r="AF16">
        <v>85.925094127700007</v>
      </c>
      <c r="AG16" t="s">
        <v>80</v>
      </c>
      <c r="AH16">
        <v>0</v>
      </c>
      <c r="AI16">
        <v>0.36730313301099998</v>
      </c>
      <c r="AJ16" t="s">
        <v>77</v>
      </c>
      <c r="AK16">
        <v>0.41</v>
      </c>
      <c r="AL16">
        <v>0.51301884651200003</v>
      </c>
      <c r="AM16">
        <v>1.2569427490199999E-3</v>
      </c>
      <c r="AN16">
        <v>0.48459386825599998</v>
      </c>
      <c r="AO16">
        <v>0</v>
      </c>
      <c r="AP16">
        <v>76.917042017</v>
      </c>
      <c r="AQ16">
        <v>0.31</v>
      </c>
      <c r="AR16">
        <v>0.515432834625</v>
      </c>
      <c r="AS16">
        <v>1.29795074463E-3</v>
      </c>
      <c r="AT16">
        <v>0.28392910957299999</v>
      </c>
      <c r="AU16">
        <v>0</v>
      </c>
      <c r="AV16">
        <v>79.919515132900003</v>
      </c>
      <c r="AW16">
        <v>0.26</v>
      </c>
      <c r="AX16">
        <v>0.51515197753899999</v>
      </c>
      <c r="AY16">
        <v>1.21688842773E-3</v>
      </c>
      <c r="AZ16">
        <v>0.26742696762099999</v>
      </c>
      <c r="BA16">
        <v>0</v>
      </c>
      <c r="BB16">
        <v>82.923313140900007</v>
      </c>
      <c r="BC16">
        <v>0.28000000000000003</v>
      </c>
      <c r="BD16">
        <v>0.51337289810200004</v>
      </c>
      <c r="BE16">
        <v>1.2788772583E-3</v>
      </c>
      <c r="BF16">
        <v>0.317348957062</v>
      </c>
      <c r="BG16">
        <v>0</v>
      </c>
      <c r="BH16">
        <v>85.924618005799999</v>
      </c>
      <c r="BI16">
        <v>0.54</v>
      </c>
      <c r="BJ16">
        <v>0.51450204849199999</v>
      </c>
      <c r="BK16">
        <v>1.24502182007E-3</v>
      </c>
      <c r="BL16">
        <v>0.36730313301099998</v>
      </c>
      <c r="BM16">
        <v>0</v>
      </c>
      <c r="BN16">
        <v>88.926462173499999</v>
      </c>
      <c r="BP16" t="s">
        <v>74</v>
      </c>
      <c r="BS16">
        <v>59.926162146099998</v>
      </c>
      <c r="BT16">
        <v>3</v>
      </c>
      <c r="BU16" t="s">
        <v>75</v>
      </c>
      <c r="BV16">
        <v>20</v>
      </c>
    </row>
    <row r="17" spans="1:74">
      <c r="A17">
        <v>200</v>
      </c>
      <c r="B17" t="s">
        <v>78</v>
      </c>
      <c r="C17">
        <v>200</v>
      </c>
      <c r="L17">
        <v>0</v>
      </c>
      <c r="M17">
        <v>0</v>
      </c>
      <c r="N17">
        <v>0</v>
      </c>
      <c r="O17">
        <v>0</v>
      </c>
      <c r="P17" t="s">
        <v>77</v>
      </c>
      <c r="Q17">
        <v>3</v>
      </c>
      <c r="R17">
        <v>0</v>
      </c>
      <c r="S17">
        <v>12</v>
      </c>
      <c r="T17">
        <v>0</v>
      </c>
      <c r="AD17">
        <v>88.9270429611</v>
      </c>
      <c r="AE17">
        <f t="shared" si="0"/>
        <v>15.011651992799997</v>
      </c>
      <c r="AF17">
        <v>91.928965091699993</v>
      </c>
      <c r="AG17" t="s">
        <v>78</v>
      </c>
      <c r="AH17">
        <v>1</v>
      </c>
      <c r="AI17">
        <v>0.23421597480799999</v>
      </c>
      <c r="AJ17" t="s">
        <v>78</v>
      </c>
      <c r="AK17">
        <v>3.99</v>
      </c>
      <c r="AL17">
        <v>0.51388192176799996</v>
      </c>
      <c r="AM17">
        <v>1.0378360748299999E-3</v>
      </c>
      <c r="AN17">
        <v>0.801276922226</v>
      </c>
      <c r="AO17">
        <v>0</v>
      </c>
      <c r="AP17">
        <v>91.9286570549</v>
      </c>
      <c r="AQ17">
        <v>3.82</v>
      </c>
      <c r="AR17">
        <v>0.51564693450900001</v>
      </c>
      <c r="AS17">
        <v>1.0800361633300001E-3</v>
      </c>
      <c r="AT17">
        <v>0.23421597480799999</v>
      </c>
      <c r="AU17">
        <v>1</v>
      </c>
      <c r="AV17">
        <v>94.931815147400002</v>
      </c>
      <c r="BO17">
        <v>0.422404050827</v>
      </c>
      <c r="BP17" t="s">
        <v>74</v>
      </c>
      <c r="BS17">
        <v>59.926162146099998</v>
      </c>
      <c r="BT17">
        <v>3</v>
      </c>
      <c r="BU17" t="s">
        <v>75</v>
      </c>
      <c r="BV17">
        <v>20</v>
      </c>
    </row>
    <row r="18" spans="1:74">
      <c r="A18">
        <v>200</v>
      </c>
      <c r="B18" t="s">
        <v>79</v>
      </c>
      <c r="C18">
        <v>-200</v>
      </c>
      <c r="L18">
        <v>0</v>
      </c>
      <c r="M18">
        <v>0</v>
      </c>
      <c r="N18">
        <v>0</v>
      </c>
      <c r="O18">
        <v>0</v>
      </c>
      <c r="P18" t="s">
        <v>77</v>
      </c>
      <c r="Q18">
        <v>3</v>
      </c>
      <c r="R18">
        <v>1</v>
      </c>
      <c r="S18">
        <v>13</v>
      </c>
      <c r="T18">
        <v>2</v>
      </c>
      <c r="AD18">
        <v>94.932664156000001</v>
      </c>
      <c r="AE18">
        <f t="shared" si="0"/>
        <v>6.0056211949000016</v>
      </c>
      <c r="AF18">
        <v>106.941476107</v>
      </c>
      <c r="AG18" t="s">
        <v>76</v>
      </c>
      <c r="AH18">
        <v>0</v>
      </c>
      <c r="AI18">
        <v>0.23416113853500001</v>
      </c>
      <c r="AJ18" t="s">
        <v>77</v>
      </c>
      <c r="AK18">
        <v>0.67</v>
      </c>
      <c r="AL18">
        <v>0.51268386840799995</v>
      </c>
      <c r="AM18">
        <v>1.22380256653E-3</v>
      </c>
      <c r="AN18">
        <v>0.50098109245300004</v>
      </c>
      <c r="AO18">
        <v>0</v>
      </c>
      <c r="AP18">
        <v>97.933619976000003</v>
      </c>
      <c r="AQ18">
        <v>0.64</v>
      </c>
      <c r="AR18">
        <v>0.51499581337</v>
      </c>
      <c r="AS18">
        <v>1.28698348999E-3</v>
      </c>
      <c r="AT18">
        <v>0.31738400459299998</v>
      </c>
      <c r="AU18">
        <v>0</v>
      </c>
      <c r="AV18">
        <v>100.93606209799999</v>
      </c>
      <c r="AW18">
        <v>0.47</v>
      </c>
      <c r="AX18">
        <v>0.51519083976699998</v>
      </c>
      <c r="AY18">
        <v>1.3270378112800001E-3</v>
      </c>
      <c r="AZ18">
        <v>0.35094380378700002</v>
      </c>
      <c r="BA18">
        <v>0</v>
      </c>
      <c r="BB18">
        <v>103.938730001</v>
      </c>
      <c r="BC18">
        <v>0.45</v>
      </c>
      <c r="BD18">
        <v>0.51493692398099999</v>
      </c>
      <c r="BE18">
        <v>1.24001502991E-3</v>
      </c>
      <c r="BF18">
        <v>0.250839948654</v>
      </c>
      <c r="BG18">
        <v>0</v>
      </c>
      <c r="BH18">
        <v>106.941040993</v>
      </c>
      <c r="BI18">
        <v>0.64</v>
      </c>
      <c r="BJ18">
        <v>0.51511406898500001</v>
      </c>
      <c r="BK18">
        <v>1.22594833374E-3</v>
      </c>
      <c r="BL18">
        <v>0.23416113853500001</v>
      </c>
      <c r="BM18">
        <v>0</v>
      </c>
      <c r="BN18">
        <v>109.94334197000001</v>
      </c>
      <c r="BP18" t="s">
        <v>74</v>
      </c>
      <c r="BS18">
        <v>59.926162146099998</v>
      </c>
      <c r="BT18">
        <v>3</v>
      </c>
      <c r="BU18" t="s">
        <v>75</v>
      </c>
      <c r="BV18">
        <v>20</v>
      </c>
    </row>
    <row r="19" spans="1:74">
      <c r="A19">
        <v>200</v>
      </c>
      <c r="B19" t="s">
        <v>79</v>
      </c>
      <c r="C19">
        <v>-200</v>
      </c>
      <c r="L19">
        <v>0</v>
      </c>
      <c r="M19">
        <v>0</v>
      </c>
      <c r="N19">
        <v>0</v>
      </c>
      <c r="O19">
        <v>0</v>
      </c>
      <c r="P19" t="s">
        <v>77</v>
      </c>
      <c r="Q19">
        <v>3</v>
      </c>
      <c r="R19">
        <v>2</v>
      </c>
      <c r="S19">
        <v>14</v>
      </c>
      <c r="T19">
        <v>2</v>
      </c>
      <c r="AD19">
        <v>109.944065094</v>
      </c>
      <c r="AE19">
        <f t="shared" si="0"/>
        <v>15.011400937999994</v>
      </c>
      <c r="AF19">
        <v>121.95367407800001</v>
      </c>
      <c r="AG19" t="s">
        <v>78</v>
      </c>
      <c r="AH19">
        <v>0</v>
      </c>
      <c r="AI19">
        <v>0.16688394546499999</v>
      </c>
      <c r="AJ19" t="s">
        <v>77</v>
      </c>
      <c r="AK19">
        <v>0.37</v>
      </c>
      <c r="AL19">
        <v>0.51339197158799998</v>
      </c>
      <c r="AM19">
        <v>1.0519027709999999E-3</v>
      </c>
      <c r="AN19">
        <v>0.80102992057800004</v>
      </c>
      <c r="AO19">
        <v>0</v>
      </c>
      <c r="AP19">
        <v>112.94593310400001</v>
      </c>
      <c r="AQ19">
        <v>0.28999999999999998</v>
      </c>
      <c r="AR19">
        <v>0.51448512077300002</v>
      </c>
      <c r="AS19">
        <v>1.7290115356399999E-3</v>
      </c>
      <c r="AT19">
        <v>0.30124497413599999</v>
      </c>
      <c r="AU19">
        <v>0</v>
      </c>
      <c r="AV19">
        <v>115.948742151</v>
      </c>
      <c r="AW19">
        <v>0.42</v>
      </c>
      <c r="AX19">
        <v>0.51414680480999997</v>
      </c>
      <c r="AY19">
        <v>1.2547969818099999E-3</v>
      </c>
      <c r="AZ19">
        <v>0.28373193740800001</v>
      </c>
      <c r="BA19">
        <v>0</v>
      </c>
      <c r="BB19">
        <v>118.95131707199999</v>
      </c>
      <c r="BC19">
        <v>0.3</v>
      </c>
      <c r="BD19">
        <v>0.51460695266699996</v>
      </c>
      <c r="BE19">
        <v>1.1460781097400001E-3</v>
      </c>
      <c r="BF19">
        <v>0.25103688240100003</v>
      </c>
      <c r="BG19">
        <v>0</v>
      </c>
      <c r="BH19">
        <v>121.95323896399999</v>
      </c>
      <c r="BI19">
        <v>0.62</v>
      </c>
      <c r="BJ19">
        <v>0.51465797424299997</v>
      </c>
      <c r="BK19">
        <v>1.1498928070100001E-3</v>
      </c>
      <c r="BL19">
        <v>0.16688394546499999</v>
      </c>
      <c r="BM19">
        <v>0</v>
      </c>
      <c r="BN19">
        <v>124.954921961</v>
      </c>
      <c r="BP19" t="s">
        <v>74</v>
      </c>
      <c r="BS19">
        <v>59.926162146099998</v>
      </c>
      <c r="BT19">
        <v>3</v>
      </c>
      <c r="BU19" t="s">
        <v>75</v>
      </c>
      <c r="BV19">
        <v>20</v>
      </c>
    </row>
    <row r="20" spans="1:74">
      <c r="A20">
        <v>200</v>
      </c>
      <c r="B20" t="s">
        <v>79</v>
      </c>
      <c r="C20">
        <v>-200</v>
      </c>
      <c r="L20">
        <v>0</v>
      </c>
      <c r="M20">
        <v>0</v>
      </c>
      <c r="N20">
        <v>0</v>
      </c>
      <c r="O20">
        <v>0</v>
      </c>
      <c r="P20" t="s">
        <v>77</v>
      </c>
      <c r="Q20">
        <v>3</v>
      </c>
      <c r="R20">
        <v>3</v>
      </c>
      <c r="S20">
        <v>15</v>
      </c>
      <c r="T20">
        <v>2</v>
      </c>
      <c r="AD20">
        <v>124.955677032</v>
      </c>
      <c r="AE20">
        <f t="shared" si="0"/>
        <v>15.011611938000001</v>
      </c>
      <c r="AF20">
        <v>136.96542596800001</v>
      </c>
      <c r="AG20" t="s">
        <v>76</v>
      </c>
      <c r="AH20">
        <v>0</v>
      </c>
      <c r="AI20">
        <v>0.10079979896500001</v>
      </c>
      <c r="AJ20" t="s">
        <v>77</v>
      </c>
      <c r="AK20">
        <v>1.98</v>
      </c>
      <c r="AL20">
        <v>0.51363587379499998</v>
      </c>
      <c r="AM20">
        <v>1.0797977447499999E-3</v>
      </c>
      <c r="AN20">
        <v>0.56766796112100004</v>
      </c>
      <c r="AO20">
        <v>0</v>
      </c>
      <c r="AP20">
        <v>127.957888126</v>
      </c>
      <c r="AQ20">
        <v>2.0099999999999998</v>
      </c>
      <c r="AR20">
        <v>0.515033960342</v>
      </c>
      <c r="AS20">
        <v>9.799003601069999E-4</v>
      </c>
      <c r="AT20">
        <v>0.30082011222799998</v>
      </c>
      <c r="AU20">
        <v>0</v>
      </c>
      <c r="AV20">
        <v>130.95997405099999</v>
      </c>
      <c r="AW20">
        <v>2.2200000000000002</v>
      </c>
      <c r="AX20">
        <v>0.51516485214200003</v>
      </c>
      <c r="AY20">
        <v>1.17802619934E-3</v>
      </c>
      <c r="AZ20">
        <v>0.23397183418299999</v>
      </c>
      <c r="BA20">
        <v>0</v>
      </c>
      <c r="BB20">
        <v>133.962491989</v>
      </c>
      <c r="BC20">
        <v>2.17</v>
      </c>
      <c r="BD20">
        <v>0.51514387130700001</v>
      </c>
      <c r="BE20">
        <v>1.35684013367E-3</v>
      </c>
      <c r="BF20">
        <v>0.16720604896499999</v>
      </c>
      <c r="BG20">
        <v>0</v>
      </c>
      <c r="BH20">
        <v>136.96495103800001</v>
      </c>
      <c r="BI20">
        <v>1.79</v>
      </c>
      <c r="BJ20">
        <v>0.51460599899299997</v>
      </c>
      <c r="BK20">
        <v>1.37209892273E-3</v>
      </c>
      <c r="BL20">
        <v>0.10079979896500001</v>
      </c>
      <c r="BM20">
        <v>0</v>
      </c>
      <c r="BN20">
        <v>139.96722507499999</v>
      </c>
      <c r="BP20" t="s">
        <v>74</v>
      </c>
      <c r="BS20">
        <v>59.926162146099998</v>
      </c>
      <c r="BT20">
        <v>3</v>
      </c>
      <c r="BU20" t="s">
        <v>75</v>
      </c>
      <c r="BV20">
        <v>20</v>
      </c>
    </row>
    <row r="21" spans="1:74">
      <c r="A21">
        <v>200</v>
      </c>
      <c r="B21" t="s">
        <v>78</v>
      </c>
      <c r="C21">
        <v>200</v>
      </c>
      <c r="L21">
        <v>0</v>
      </c>
      <c r="M21">
        <v>0</v>
      </c>
      <c r="N21">
        <v>0</v>
      </c>
      <c r="O21">
        <v>0</v>
      </c>
      <c r="P21" t="s">
        <v>77</v>
      </c>
      <c r="Q21">
        <v>4</v>
      </c>
      <c r="R21">
        <v>0</v>
      </c>
      <c r="S21">
        <v>16</v>
      </c>
      <c r="T21">
        <v>0</v>
      </c>
      <c r="AD21">
        <v>139.96829915000001</v>
      </c>
      <c r="AE21">
        <f t="shared" si="0"/>
        <v>15.01262211800001</v>
      </c>
      <c r="AF21">
        <v>151.97696709600001</v>
      </c>
      <c r="AG21" t="s">
        <v>79</v>
      </c>
      <c r="AH21">
        <v>0</v>
      </c>
      <c r="AI21">
        <v>0.317492961884</v>
      </c>
      <c r="AJ21" t="s">
        <v>77</v>
      </c>
      <c r="AK21">
        <v>0.62</v>
      </c>
      <c r="AL21">
        <v>0.51301407814</v>
      </c>
      <c r="AM21">
        <v>1.20902061462E-3</v>
      </c>
      <c r="AN21">
        <v>0.91775012016299995</v>
      </c>
      <c r="AO21">
        <v>0</v>
      </c>
      <c r="AP21">
        <v>142.969807148</v>
      </c>
      <c r="AQ21">
        <v>0.32</v>
      </c>
      <c r="AR21">
        <v>0.51479101180999998</v>
      </c>
      <c r="AS21">
        <v>1.3430118560799999E-3</v>
      </c>
      <c r="AT21">
        <v>0.41792201995799999</v>
      </c>
      <c r="AU21">
        <v>0</v>
      </c>
      <c r="AV21">
        <v>145.97228217099999</v>
      </c>
      <c r="AW21">
        <v>0.26</v>
      </c>
      <c r="AX21">
        <v>0.51447701454200001</v>
      </c>
      <c r="AY21">
        <v>1.2187957763699999E-3</v>
      </c>
      <c r="AZ21">
        <v>0.26764082908600001</v>
      </c>
      <c r="BA21">
        <v>0</v>
      </c>
      <c r="BB21">
        <v>148.97464704500001</v>
      </c>
      <c r="BC21">
        <v>0.27</v>
      </c>
      <c r="BD21">
        <v>0.51447296142599996</v>
      </c>
      <c r="BE21">
        <v>1.29294395447E-3</v>
      </c>
      <c r="BF21">
        <v>0.33403301238999999</v>
      </c>
      <c r="BG21">
        <v>0</v>
      </c>
      <c r="BH21">
        <v>151.97658109700001</v>
      </c>
      <c r="BI21">
        <v>0.75</v>
      </c>
      <c r="BJ21">
        <v>0.51523399352999999</v>
      </c>
      <c r="BK21">
        <v>1.1069774627699999E-3</v>
      </c>
      <c r="BL21">
        <v>0.317492961884</v>
      </c>
      <c r="BM21">
        <v>0</v>
      </c>
      <c r="BN21">
        <v>154.97907018699999</v>
      </c>
      <c r="BP21" t="s">
        <v>74</v>
      </c>
      <c r="BS21">
        <v>59.926162146099998</v>
      </c>
      <c r="BT21">
        <v>3</v>
      </c>
      <c r="BU21" t="s">
        <v>75</v>
      </c>
      <c r="BV21">
        <v>20</v>
      </c>
    </row>
    <row r="22" spans="1:74">
      <c r="A22">
        <v>-200</v>
      </c>
      <c r="B22" t="s">
        <v>80</v>
      </c>
      <c r="C22">
        <v>200</v>
      </c>
      <c r="L22">
        <v>0</v>
      </c>
      <c r="M22">
        <v>0</v>
      </c>
      <c r="N22">
        <v>0</v>
      </c>
      <c r="O22">
        <v>0</v>
      </c>
      <c r="P22" t="s">
        <v>77</v>
      </c>
      <c r="Q22">
        <v>4</v>
      </c>
      <c r="R22">
        <v>1</v>
      </c>
      <c r="S22">
        <v>17</v>
      </c>
      <c r="T22">
        <v>1</v>
      </c>
      <c r="AD22">
        <v>154.980168104</v>
      </c>
      <c r="AE22">
        <f t="shared" si="0"/>
        <v>15.011868953999993</v>
      </c>
      <c r="AF22">
        <v>166.98925304400001</v>
      </c>
      <c r="AG22" t="s">
        <v>77</v>
      </c>
      <c r="AH22">
        <v>0</v>
      </c>
      <c r="AJ22" t="s">
        <v>77</v>
      </c>
      <c r="AK22">
        <v>0.47</v>
      </c>
      <c r="AL22">
        <v>0.51263999939000005</v>
      </c>
      <c r="AM22">
        <v>1.1620521545399999E-3</v>
      </c>
      <c r="AN22" t="s">
        <v>81</v>
      </c>
      <c r="AO22">
        <v>0</v>
      </c>
      <c r="AP22">
        <v>157.98171711000001</v>
      </c>
      <c r="AQ22">
        <v>0.32</v>
      </c>
      <c r="AR22">
        <v>0.51518511772200004</v>
      </c>
      <c r="AS22">
        <v>1.22213363647E-3</v>
      </c>
      <c r="AT22" t="s">
        <v>81</v>
      </c>
      <c r="AU22">
        <v>0</v>
      </c>
      <c r="AV22">
        <v>160.98443603499999</v>
      </c>
      <c r="AW22">
        <v>0.59</v>
      </c>
      <c r="AX22">
        <v>0.51422405242900004</v>
      </c>
      <c r="AY22">
        <v>1.65891647339E-3</v>
      </c>
      <c r="AZ22" t="s">
        <v>81</v>
      </c>
      <c r="BA22">
        <v>0</v>
      </c>
      <c r="BB22">
        <v>163.98625111600001</v>
      </c>
      <c r="BC22">
        <v>0.62</v>
      </c>
      <c r="BD22">
        <v>0.51517009735099994</v>
      </c>
      <c r="BE22">
        <v>1.10292434692E-3</v>
      </c>
      <c r="BF22" t="s">
        <v>81</v>
      </c>
      <c r="BG22">
        <v>0</v>
      </c>
      <c r="BH22">
        <v>166.988615036</v>
      </c>
      <c r="BI22">
        <v>0.67</v>
      </c>
      <c r="BJ22">
        <v>0.51479506492600002</v>
      </c>
      <c r="BK22">
        <v>1.2459754943799999E-3</v>
      </c>
      <c r="BL22" t="s">
        <v>81</v>
      </c>
      <c r="BM22">
        <v>0</v>
      </c>
      <c r="BN22">
        <v>169.99144196500001</v>
      </c>
      <c r="BP22" t="s">
        <v>74</v>
      </c>
      <c r="BS22">
        <v>59.926162146099998</v>
      </c>
      <c r="BT22">
        <v>3</v>
      </c>
      <c r="BU22" t="s">
        <v>75</v>
      </c>
      <c r="BV22">
        <v>20</v>
      </c>
    </row>
    <row r="23" spans="1:74">
      <c r="A23">
        <v>200</v>
      </c>
      <c r="B23" t="s">
        <v>79</v>
      </c>
      <c r="C23">
        <v>-200</v>
      </c>
      <c r="L23">
        <v>0</v>
      </c>
      <c r="M23">
        <v>0</v>
      </c>
      <c r="N23">
        <v>0</v>
      </c>
      <c r="O23">
        <v>0</v>
      </c>
      <c r="P23" t="s">
        <v>77</v>
      </c>
      <c r="Q23">
        <v>4</v>
      </c>
      <c r="R23">
        <v>2</v>
      </c>
      <c r="S23">
        <v>18</v>
      </c>
      <c r="T23">
        <v>2</v>
      </c>
      <c r="AD23">
        <v>169.99220013600001</v>
      </c>
      <c r="AE23">
        <f t="shared" si="0"/>
        <v>15.012032032000008</v>
      </c>
      <c r="AF23">
        <v>182.00122714</v>
      </c>
      <c r="AG23" t="s">
        <v>77</v>
      </c>
      <c r="AH23">
        <v>0</v>
      </c>
      <c r="AJ23" t="s">
        <v>77</v>
      </c>
      <c r="AK23">
        <v>3.75</v>
      </c>
      <c r="AL23">
        <v>0.51295995712300002</v>
      </c>
      <c r="AM23">
        <v>2.6919841766400001E-3</v>
      </c>
      <c r="AN23" t="s">
        <v>81</v>
      </c>
      <c r="AO23">
        <v>0</v>
      </c>
      <c r="AP23">
        <v>172.99319195699999</v>
      </c>
      <c r="AQ23">
        <v>4.07</v>
      </c>
      <c r="AR23">
        <v>0.51508498191800001</v>
      </c>
      <c r="AS23">
        <v>1.3380050659199999E-3</v>
      </c>
      <c r="AT23" t="s">
        <v>81</v>
      </c>
      <c r="AU23">
        <v>0</v>
      </c>
      <c r="AV23">
        <v>175.995368958</v>
      </c>
      <c r="AW23">
        <v>3.78</v>
      </c>
      <c r="AX23">
        <v>0.51538205146799998</v>
      </c>
      <c r="AY23">
        <v>1.17206573486E-3</v>
      </c>
      <c r="AZ23" t="s">
        <v>81</v>
      </c>
      <c r="BA23">
        <v>0</v>
      </c>
      <c r="BB23">
        <v>178.998334169</v>
      </c>
      <c r="BC23">
        <v>4.05</v>
      </c>
      <c r="BD23">
        <v>0.51492714881900004</v>
      </c>
      <c r="BE23">
        <v>1.22809410095E-3</v>
      </c>
      <c r="BF23" t="s">
        <v>81</v>
      </c>
      <c r="BG23">
        <v>0</v>
      </c>
      <c r="BH23">
        <v>182.000739098</v>
      </c>
      <c r="BI23">
        <v>4.1399999999999997</v>
      </c>
      <c r="BJ23">
        <v>0.514804124832</v>
      </c>
      <c r="BK23">
        <v>1.6961097717299999E-3</v>
      </c>
      <c r="BL23" t="s">
        <v>81</v>
      </c>
      <c r="BM23">
        <v>0</v>
      </c>
      <c r="BN23">
        <v>185.00322699500001</v>
      </c>
      <c r="BP23" t="s">
        <v>74</v>
      </c>
      <c r="BS23">
        <v>59.926162146099998</v>
      </c>
      <c r="BT23">
        <v>3</v>
      </c>
      <c r="BU23" t="s">
        <v>75</v>
      </c>
      <c r="BV23">
        <v>20</v>
      </c>
    </row>
    <row r="24" spans="1:74">
      <c r="A24">
        <v>200</v>
      </c>
      <c r="B24" t="s">
        <v>78</v>
      </c>
      <c r="C24">
        <v>200</v>
      </c>
      <c r="L24">
        <v>0</v>
      </c>
      <c r="M24">
        <v>0</v>
      </c>
      <c r="N24">
        <v>0</v>
      </c>
      <c r="O24">
        <v>0</v>
      </c>
      <c r="P24" t="s">
        <v>77</v>
      </c>
      <c r="Q24">
        <v>4</v>
      </c>
      <c r="R24">
        <v>3</v>
      </c>
      <c r="S24">
        <v>19</v>
      </c>
      <c r="T24">
        <v>0</v>
      </c>
      <c r="AD24">
        <v>185.00425100300001</v>
      </c>
      <c r="AE24">
        <f t="shared" si="0"/>
        <v>15.012050866999999</v>
      </c>
      <c r="AF24">
        <v>197.01240611099999</v>
      </c>
      <c r="AG24" t="s">
        <v>77</v>
      </c>
      <c r="AH24">
        <v>0</v>
      </c>
      <c r="AJ24" t="s">
        <v>77</v>
      </c>
      <c r="AK24">
        <v>1.04</v>
      </c>
      <c r="AL24">
        <v>0.51247596740699997</v>
      </c>
      <c r="AM24">
        <v>1.25908851624E-3</v>
      </c>
      <c r="AN24" t="s">
        <v>81</v>
      </c>
      <c r="AO24">
        <v>0</v>
      </c>
      <c r="AP24">
        <v>188.00518798799999</v>
      </c>
      <c r="AQ24">
        <v>1.05</v>
      </c>
      <c r="AR24">
        <v>0.51489686965899994</v>
      </c>
      <c r="AS24">
        <v>1.26695632935E-3</v>
      </c>
      <c r="AT24" t="s">
        <v>81</v>
      </c>
      <c r="AU24">
        <v>0</v>
      </c>
      <c r="AV24">
        <v>191.007555008</v>
      </c>
      <c r="AW24">
        <v>0.95</v>
      </c>
      <c r="AX24">
        <v>0.51508712768599996</v>
      </c>
      <c r="AY24">
        <v>1.2431144714399999E-3</v>
      </c>
      <c r="AZ24" t="s">
        <v>81</v>
      </c>
      <c r="BA24">
        <v>0</v>
      </c>
      <c r="BB24">
        <v>194.00977706899999</v>
      </c>
      <c r="BC24">
        <v>0.95</v>
      </c>
      <c r="BD24">
        <v>0.51587390899700003</v>
      </c>
      <c r="BE24">
        <v>1.06191635132E-3</v>
      </c>
      <c r="BF24" t="s">
        <v>81</v>
      </c>
      <c r="BG24">
        <v>0</v>
      </c>
      <c r="BH24">
        <v>197.01205897299999</v>
      </c>
      <c r="BI24">
        <v>0.98</v>
      </c>
      <c r="BJ24">
        <v>0.51555204391499998</v>
      </c>
      <c r="BK24">
        <v>9.9110603332499994E-4</v>
      </c>
      <c r="BL24" t="s">
        <v>81</v>
      </c>
      <c r="BM24">
        <v>0</v>
      </c>
      <c r="BN24">
        <v>200.014698982</v>
      </c>
      <c r="BP24" t="s">
        <v>74</v>
      </c>
      <c r="BS24">
        <v>59.926162146099998</v>
      </c>
      <c r="BT24">
        <v>3</v>
      </c>
      <c r="BU24" t="s">
        <v>75</v>
      </c>
      <c r="BV24">
        <v>20</v>
      </c>
    </row>
    <row r="25" spans="1:74">
      <c r="A25">
        <v>-200</v>
      </c>
      <c r="B25" t="s">
        <v>80</v>
      </c>
      <c r="C25">
        <v>200</v>
      </c>
      <c r="L25">
        <v>0</v>
      </c>
      <c r="M25">
        <v>0</v>
      </c>
      <c r="N25">
        <v>0</v>
      </c>
      <c r="O25">
        <v>0</v>
      </c>
      <c r="P25" t="s">
        <v>77</v>
      </c>
      <c r="Q25">
        <v>5</v>
      </c>
      <c r="R25">
        <v>0</v>
      </c>
      <c r="S25">
        <v>20</v>
      </c>
      <c r="T25">
        <v>1</v>
      </c>
      <c r="AD25">
        <v>200.015501022</v>
      </c>
      <c r="AE25">
        <f t="shared" si="0"/>
        <v>15.011250018999988</v>
      </c>
      <c r="AF25">
        <v>212.02480912199999</v>
      </c>
      <c r="AG25" t="s">
        <v>77</v>
      </c>
      <c r="AH25">
        <v>0</v>
      </c>
      <c r="AJ25" t="s">
        <v>77</v>
      </c>
      <c r="AK25">
        <v>4.09</v>
      </c>
      <c r="AL25">
        <v>0.51306700706499997</v>
      </c>
      <c r="AM25">
        <v>1.1010169982899999E-3</v>
      </c>
      <c r="AN25" t="s">
        <v>81</v>
      </c>
      <c r="AO25">
        <v>0</v>
      </c>
      <c r="AP25">
        <v>203.017073154</v>
      </c>
      <c r="AQ25">
        <v>3.87</v>
      </c>
      <c r="AR25">
        <v>0.51536512374900001</v>
      </c>
      <c r="AS25">
        <v>1.28316879272E-3</v>
      </c>
      <c r="AT25" t="s">
        <v>81</v>
      </c>
      <c r="AU25">
        <v>0</v>
      </c>
      <c r="AV25">
        <v>206.01958203300001</v>
      </c>
      <c r="AW25">
        <v>4.0199999999999996</v>
      </c>
      <c r="AX25">
        <v>0.515092134476</v>
      </c>
      <c r="AY25">
        <v>1.24502182007E-3</v>
      </c>
      <c r="AZ25" t="s">
        <v>81</v>
      </c>
      <c r="BA25">
        <v>0</v>
      </c>
      <c r="BB25">
        <v>209.02207303</v>
      </c>
      <c r="BC25">
        <v>3.95</v>
      </c>
      <c r="BD25">
        <v>0.51497602462799996</v>
      </c>
      <c r="BE25">
        <v>1.2011528015099999E-3</v>
      </c>
      <c r="BF25" t="s">
        <v>81</v>
      </c>
      <c r="BG25">
        <v>0</v>
      </c>
      <c r="BH25">
        <v>212.02438616800001</v>
      </c>
      <c r="BI25">
        <v>3.94</v>
      </c>
      <c r="BJ25">
        <v>0.51480984687800002</v>
      </c>
      <c r="BK25">
        <v>1.36995315552E-3</v>
      </c>
      <c r="BL25" t="s">
        <v>81</v>
      </c>
      <c r="BM25">
        <v>0</v>
      </c>
      <c r="BN25">
        <v>215.02649498</v>
      </c>
      <c r="BP25" t="s">
        <v>74</v>
      </c>
      <c r="BS25">
        <v>59.926162146099998</v>
      </c>
      <c r="BT25">
        <v>3</v>
      </c>
      <c r="BU25" t="s">
        <v>75</v>
      </c>
      <c r="BV25">
        <v>20</v>
      </c>
    </row>
    <row r="26" spans="1:74">
      <c r="A26">
        <v>200</v>
      </c>
      <c r="B26" t="s">
        <v>79</v>
      </c>
      <c r="C26">
        <v>-200</v>
      </c>
      <c r="L26">
        <v>0</v>
      </c>
      <c r="M26">
        <v>0</v>
      </c>
      <c r="N26">
        <v>0</v>
      </c>
      <c r="O26">
        <v>0</v>
      </c>
      <c r="P26" t="s">
        <v>77</v>
      </c>
      <c r="Q26">
        <v>5</v>
      </c>
      <c r="R26">
        <v>1</v>
      </c>
      <c r="S26">
        <v>21</v>
      </c>
      <c r="T26">
        <v>2</v>
      </c>
      <c r="AD26">
        <v>215.027235031</v>
      </c>
      <c r="AE26">
        <f t="shared" si="0"/>
        <v>15.011734009000008</v>
      </c>
      <c r="AF26">
        <v>227.03643202800001</v>
      </c>
      <c r="AG26" t="s">
        <v>77</v>
      </c>
      <c r="AH26">
        <v>0</v>
      </c>
      <c r="AJ26" t="s">
        <v>77</v>
      </c>
      <c r="AK26">
        <v>1.76</v>
      </c>
      <c r="AL26">
        <v>0.513628005981</v>
      </c>
      <c r="AM26">
        <v>1.06692314148E-3</v>
      </c>
      <c r="AN26" t="s">
        <v>81</v>
      </c>
      <c r="AO26">
        <v>0</v>
      </c>
      <c r="AP26">
        <v>218.02899313</v>
      </c>
      <c r="AQ26">
        <v>2.06</v>
      </c>
      <c r="AR26">
        <v>0.51522779464699997</v>
      </c>
      <c r="AS26">
        <v>1.2438297271699999E-3</v>
      </c>
      <c r="AT26" t="s">
        <v>81</v>
      </c>
      <c r="AU26">
        <v>0</v>
      </c>
      <c r="AV26">
        <v>221.03149604800001</v>
      </c>
      <c r="AW26">
        <v>2.15</v>
      </c>
      <c r="AX26">
        <v>0.51513981819200005</v>
      </c>
      <c r="AY26">
        <v>1.14583969116E-3</v>
      </c>
      <c r="AZ26" t="s">
        <v>81</v>
      </c>
      <c r="BA26">
        <v>0</v>
      </c>
      <c r="BB26">
        <v>224.03353905700001</v>
      </c>
      <c r="BC26">
        <v>1.78</v>
      </c>
      <c r="BD26">
        <v>0.51516914367699995</v>
      </c>
      <c r="BE26">
        <v>1.2991428375200001E-3</v>
      </c>
      <c r="BF26" t="s">
        <v>81</v>
      </c>
      <c r="BG26">
        <v>0</v>
      </c>
      <c r="BH26">
        <v>227.03600716599999</v>
      </c>
      <c r="BI26">
        <v>1.82</v>
      </c>
      <c r="BJ26">
        <v>0.51528882980299995</v>
      </c>
      <c r="BK26">
        <v>1.22499465942E-3</v>
      </c>
      <c r="BL26" t="s">
        <v>81</v>
      </c>
      <c r="BM26">
        <v>0</v>
      </c>
      <c r="BN26">
        <v>230.03863096200001</v>
      </c>
      <c r="BP26" t="s">
        <v>74</v>
      </c>
      <c r="BS26">
        <v>59.926162146099998</v>
      </c>
      <c r="BT26">
        <v>3</v>
      </c>
      <c r="BU26" t="s">
        <v>75</v>
      </c>
      <c r="BV26">
        <v>20</v>
      </c>
    </row>
    <row r="27" spans="1:74">
      <c r="A27">
        <v>-200</v>
      </c>
      <c r="B27" t="s">
        <v>80</v>
      </c>
      <c r="C27">
        <v>200</v>
      </c>
      <c r="L27">
        <v>0</v>
      </c>
      <c r="M27">
        <v>0</v>
      </c>
      <c r="N27">
        <v>0</v>
      </c>
      <c r="O27">
        <v>0</v>
      </c>
      <c r="P27" t="s">
        <v>77</v>
      </c>
      <c r="Q27">
        <v>5</v>
      </c>
      <c r="R27">
        <v>2</v>
      </c>
      <c r="S27">
        <v>22</v>
      </c>
      <c r="T27">
        <v>1</v>
      </c>
      <c r="AD27">
        <v>230.039357185</v>
      </c>
      <c r="AE27">
        <f t="shared" si="0"/>
        <v>15.012122153999996</v>
      </c>
      <c r="AF27">
        <v>242.04851198200001</v>
      </c>
      <c r="AG27" t="s">
        <v>77</v>
      </c>
      <c r="AH27">
        <v>0</v>
      </c>
      <c r="AJ27" t="s">
        <v>77</v>
      </c>
      <c r="AK27">
        <v>1.94</v>
      </c>
      <c r="AL27">
        <v>0.51356506347700004</v>
      </c>
      <c r="AM27">
        <v>1.6450881958E-3</v>
      </c>
      <c r="AN27" t="s">
        <v>81</v>
      </c>
      <c r="AO27">
        <v>0</v>
      </c>
      <c r="AP27">
        <v>233.04108309700001</v>
      </c>
      <c r="AQ27">
        <v>1.85</v>
      </c>
      <c r="AR27">
        <v>0.51524090766899999</v>
      </c>
      <c r="AS27">
        <v>1.21688842773E-3</v>
      </c>
      <c r="AT27" t="s">
        <v>81</v>
      </c>
      <c r="AU27">
        <v>0</v>
      </c>
      <c r="AV27">
        <v>236.04340195699999</v>
      </c>
      <c r="AW27">
        <v>2.13</v>
      </c>
      <c r="AX27">
        <v>0.51522707939099999</v>
      </c>
      <c r="AY27">
        <v>1.2459754943799999E-3</v>
      </c>
      <c r="AZ27" t="s">
        <v>81</v>
      </c>
      <c r="BA27">
        <v>0</v>
      </c>
      <c r="BB27">
        <v>239.04592108700001</v>
      </c>
      <c r="BC27">
        <v>1.96</v>
      </c>
      <c r="BD27">
        <v>0.51466393470799998</v>
      </c>
      <c r="BE27">
        <v>1.6901493072499999E-3</v>
      </c>
      <c r="BF27" t="s">
        <v>81</v>
      </c>
      <c r="BG27">
        <v>0</v>
      </c>
      <c r="BH27">
        <v>242.04808211299999</v>
      </c>
      <c r="BI27">
        <v>1.75</v>
      </c>
      <c r="BJ27">
        <v>0.51499986648600005</v>
      </c>
      <c r="BK27">
        <v>1.2180805206299999E-3</v>
      </c>
      <c r="BL27" t="s">
        <v>81</v>
      </c>
      <c r="BM27">
        <v>0</v>
      </c>
      <c r="BN27">
        <v>245.05087900199999</v>
      </c>
      <c r="BP27" t="s">
        <v>74</v>
      </c>
      <c r="BS27">
        <v>59.926162146099998</v>
      </c>
      <c r="BT27">
        <v>3</v>
      </c>
      <c r="BU27" t="s">
        <v>75</v>
      </c>
      <c r="BV27">
        <v>20</v>
      </c>
    </row>
    <row r="28" spans="1:74">
      <c r="A28">
        <v>-200</v>
      </c>
      <c r="B28" t="s">
        <v>76</v>
      </c>
      <c r="C28">
        <v>-200</v>
      </c>
      <c r="L28">
        <v>0</v>
      </c>
      <c r="M28">
        <v>0</v>
      </c>
      <c r="N28">
        <v>0</v>
      </c>
      <c r="O28">
        <v>0</v>
      </c>
      <c r="P28" t="s">
        <v>77</v>
      </c>
      <c r="Q28">
        <v>5</v>
      </c>
      <c r="R28">
        <v>3</v>
      </c>
      <c r="S28">
        <v>23</v>
      </c>
      <c r="T28">
        <v>3</v>
      </c>
      <c r="AD28">
        <v>245.051963091</v>
      </c>
      <c r="AE28">
        <f t="shared" si="0"/>
        <v>15.012605906000005</v>
      </c>
      <c r="AF28">
        <v>257.06092905999998</v>
      </c>
      <c r="AG28" t="s">
        <v>77</v>
      </c>
      <c r="AH28">
        <v>0</v>
      </c>
      <c r="AJ28" t="s">
        <v>77</v>
      </c>
      <c r="AK28">
        <v>2.15</v>
      </c>
      <c r="AL28">
        <v>0.51270699501000006</v>
      </c>
      <c r="AM28">
        <v>1.17802619934E-3</v>
      </c>
      <c r="AN28" t="s">
        <v>81</v>
      </c>
      <c r="AO28">
        <v>0</v>
      </c>
      <c r="AP28">
        <v>248.052996159</v>
      </c>
      <c r="AQ28">
        <v>2.2400000000000002</v>
      </c>
      <c r="AR28">
        <v>0.51481199264499999</v>
      </c>
      <c r="AS28">
        <v>1.28102302551E-3</v>
      </c>
      <c r="AT28" t="s">
        <v>81</v>
      </c>
      <c r="AU28">
        <v>0</v>
      </c>
      <c r="AV28">
        <v>251.05553317100001</v>
      </c>
      <c r="AW28">
        <v>2.23</v>
      </c>
      <c r="AX28">
        <v>0.51467680931100002</v>
      </c>
      <c r="AY28">
        <v>1.2879371643099999E-3</v>
      </c>
      <c r="AZ28" t="s">
        <v>81</v>
      </c>
      <c r="BA28">
        <v>0</v>
      </c>
      <c r="BB28">
        <v>254.05782198899999</v>
      </c>
      <c r="BC28">
        <v>2.12</v>
      </c>
      <c r="BD28">
        <v>0.51475691795300005</v>
      </c>
      <c r="BE28">
        <v>1.4300346374500001E-3</v>
      </c>
      <c r="BF28" t="s">
        <v>81</v>
      </c>
      <c r="BG28">
        <v>0</v>
      </c>
      <c r="BH28">
        <v>257.06049919100002</v>
      </c>
      <c r="BI28">
        <v>2.09</v>
      </c>
      <c r="BJ28">
        <v>0.51447200775099999</v>
      </c>
      <c r="BK28">
        <v>1.38092041016E-3</v>
      </c>
      <c r="BL28" t="s">
        <v>81</v>
      </c>
      <c r="BM28">
        <v>0</v>
      </c>
      <c r="BN28">
        <v>260.06245112400001</v>
      </c>
      <c r="BP28" t="s">
        <v>74</v>
      </c>
      <c r="BS28">
        <v>59.926162146099998</v>
      </c>
      <c r="BT28">
        <v>3</v>
      </c>
      <c r="BU28" t="s">
        <v>75</v>
      </c>
      <c r="BV28">
        <v>20</v>
      </c>
    </row>
    <row r="29" spans="1:74">
      <c r="A29">
        <v>200</v>
      </c>
      <c r="B29" t="s">
        <v>78</v>
      </c>
      <c r="C29">
        <v>200</v>
      </c>
      <c r="L29">
        <v>0</v>
      </c>
      <c r="M29">
        <v>0</v>
      </c>
      <c r="N29">
        <v>0</v>
      </c>
      <c r="O29">
        <v>0</v>
      </c>
      <c r="P29" t="s">
        <v>77</v>
      </c>
      <c r="Q29">
        <v>6</v>
      </c>
      <c r="R29">
        <v>0</v>
      </c>
      <c r="S29">
        <v>24</v>
      </c>
      <c r="T29">
        <v>0</v>
      </c>
      <c r="AD29">
        <v>260.06352710700003</v>
      </c>
      <c r="AE29">
        <f t="shared" si="0"/>
        <v>15.011564016000023</v>
      </c>
      <c r="AF29">
        <v>272.07274699200002</v>
      </c>
      <c r="AG29" t="s">
        <v>77</v>
      </c>
      <c r="AH29">
        <v>0</v>
      </c>
      <c r="AJ29" t="s">
        <v>77</v>
      </c>
      <c r="AK29">
        <v>3.82</v>
      </c>
      <c r="AL29">
        <v>0.51273393630999997</v>
      </c>
      <c r="AM29">
        <v>1.1799335479700001E-3</v>
      </c>
      <c r="AN29" t="s">
        <v>81</v>
      </c>
      <c r="AO29">
        <v>0</v>
      </c>
      <c r="AP29">
        <v>263.06480097799999</v>
      </c>
      <c r="AQ29">
        <v>4.07</v>
      </c>
      <c r="AR29">
        <v>0.514825820923</v>
      </c>
      <c r="AS29">
        <v>1.2300014495800001E-3</v>
      </c>
      <c r="AT29" t="s">
        <v>81</v>
      </c>
      <c r="AU29">
        <v>0</v>
      </c>
      <c r="AV29">
        <v>266.06711602199999</v>
      </c>
      <c r="AW29">
        <v>4.1399999999999997</v>
      </c>
      <c r="AX29">
        <v>0.51528811454800005</v>
      </c>
      <c r="AY29">
        <v>1.28316879272E-3</v>
      </c>
      <c r="AZ29" t="s">
        <v>81</v>
      </c>
      <c r="BA29">
        <v>0</v>
      </c>
      <c r="BB29">
        <v>269.06951904300001</v>
      </c>
      <c r="BC29">
        <v>3.78</v>
      </c>
      <c r="BD29">
        <v>0.51522588729899998</v>
      </c>
      <c r="BE29">
        <v>1.11985206604E-3</v>
      </c>
      <c r="BF29" t="s">
        <v>81</v>
      </c>
      <c r="BG29">
        <v>0</v>
      </c>
      <c r="BH29">
        <v>272.07211017600002</v>
      </c>
      <c r="BI29">
        <v>4.18</v>
      </c>
      <c r="BJ29">
        <v>0.51462101936299998</v>
      </c>
      <c r="BK29">
        <v>1.5151500701899999E-3</v>
      </c>
      <c r="BL29" t="s">
        <v>81</v>
      </c>
      <c r="BM29">
        <v>0</v>
      </c>
      <c r="BN29">
        <v>275.07413697200002</v>
      </c>
      <c r="BP29" t="s">
        <v>74</v>
      </c>
      <c r="BS29">
        <v>59.926162146099998</v>
      </c>
      <c r="BT29">
        <v>3</v>
      </c>
      <c r="BU29" t="s">
        <v>75</v>
      </c>
      <c r="BV29">
        <v>20</v>
      </c>
    </row>
    <row r="30" spans="1:74">
      <c r="A30">
        <v>200</v>
      </c>
      <c r="B30" t="s">
        <v>78</v>
      </c>
      <c r="C30">
        <v>200</v>
      </c>
      <c r="L30">
        <v>0</v>
      </c>
      <c r="M30">
        <v>0</v>
      </c>
      <c r="N30">
        <v>0</v>
      </c>
      <c r="O30">
        <v>0</v>
      </c>
      <c r="P30" t="s">
        <v>77</v>
      </c>
      <c r="Q30">
        <v>6</v>
      </c>
      <c r="R30">
        <v>1</v>
      </c>
      <c r="S30">
        <v>25</v>
      </c>
      <c r="T30">
        <v>0</v>
      </c>
      <c r="AD30">
        <v>275.07522416099999</v>
      </c>
      <c r="AE30">
        <f t="shared" si="0"/>
        <v>15.011697053999967</v>
      </c>
      <c r="AF30">
        <v>287.08470416099999</v>
      </c>
      <c r="AG30" t="s">
        <v>77</v>
      </c>
      <c r="AH30">
        <v>0</v>
      </c>
      <c r="AJ30" t="s">
        <v>77</v>
      </c>
      <c r="AK30">
        <v>1.21</v>
      </c>
      <c r="AL30">
        <v>0.51274609565700002</v>
      </c>
      <c r="AM30">
        <v>1.24001502991E-3</v>
      </c>
      <c r="AN30" t="s">
        <v>81</v>
      </c>
      <c r="AO30">
        <v>0</v>
      </c>
      <c r="AP30">
        <v>278.076939106</v>
      </c>
      <c r="AQ30">
        <v>0.93</v>
      </c>
      <c r="AR30">
        <v>0.51471114158599995</v>
      </c>
      <c r="AS30">
        <v>1.7261505126999999E-3</v>
      </c>
      <c r="AT30" t="s">
        <v>81</v>
      </c>
      <c r="AU30">
        <v>0</v>
      </c>
      <c r="AV30">
        <v>281.079187155</v>
      </c>
      <c r="AW30">
        <v>0.98</v>
      </c>
      <c r="AX30">
        <v>0.51512598991400005</v>
      </c>
      <c r="AY30">
        <v>1.2278556823700001E-3</v>
      </c>
      <c r="AZ30" t="s">
        <v>81</v>
      </c>
      <c r="BA30">
        <v>0</v>
      </c>
      <c r="BB30">
        <v>284.08242106400002</v>
      </c>
      <c r="BC30">
        <v>0.75</v>
      </c>
      <c r="BD30">
        <v>0.51394009590099998</v>
      </c>
      <c r="BE30">
        <v>1.71399116516E-3</v>
      </c>
      <c r="BF30" t="s">
        <v>81</v>
      </c>
      <c r="BG30">
        <v>0</v>
      </c>
      <c r="BH30">
        <v>287.08418798399998</v>
      </c>
      <c r="BI30">
        <v>0.89</v>
      </c>
      <c r="BJ30">
        <v>0.51453304290799995</v>
      </c>
      <c r="BK30">
        <v>1.38092041016E-3</v>
      </c>
      <c r="BL30" t="s">
        <v>81</v>
      </c>
      <c r="BM30">
        <v>0</v>
      </c>
      <c r="BN30">
        <v>290.085968971</v>
      </c>
      <c r="BP30" t="s">
        <v>74</v>
      </c>
      <c r="BS30">
        <v>59.926162146099998</v>
      </c>
      <c r="BT30">
        <v>3</v>
      </c>
      <c r="BU30" t="s">
        <v>75</v>
      </c>
      <c r="BV30">
        <v>20</v>
      </c>
    </row>
    <row r="31" spans="1:74">
      <c r="A31">
        <v>200</v>
      </c>
      <c r="B31" t="s">
        <v>79</v>
      </c>
      <c r="C31">
        <v>-200</v>
      </c>
      <c r="L31">
        <v>0</v>
      </c>
      <c r="M31">
        <v>0</v>
      </c>
      <c r="N31">
        <v>0</v>
      </c>
      <c r="O31">
        <v>0</v>
      </c>
      <c r="P31" t="s">
        <v>77</v>
      </c>
      <c r="Q31">
        <v>6</v>
      </c>
      <c r="R31">
        <v>2</v>
      </c>
      <c r="S31">
        <v>26</v>
      </c>
      <c r="T31">
        <v>2</v>
      </c>
      <c r="AD31">
        <v>290.08669209499999</v>
      </c>
      <c r="AE31">
        <f t="shared" si="0"/>
        <v>15.011467933999995</v>
      </c>
      <c r="AF31">
        <v>302.09647917699999</v>
      </c>
      <c r="AG31" t="s">
        <v>77</v>
      </c>
      <c r="AH31">
        <v>0</v>
      </c>
      <c r="AJ31" t="s">
        <v>77</v>
      </c>
      <c r="AK31">
        <v>1.82</v>
      </c>
      <c r="AL31">
        <v>0.51375317573500001</v>
      </c>
      <c r="AM31">
        <v>9.9110603332499994E-4</v>
      </c>
      <c r="AN31" t="s">
        <v>81</v>
      </c>
      <c r="AO31">
        <v>0</v>
      </c>
      <c r="AP31">
        <v>293.08829116800001</v>
      </c>
      <c r="AQ31">
        <v>2.08</v>
      </c>
      <c r="AR31">
        <v>0.51541018486000001</v>
      </c>
      <c r="AS31">
        <v>1.0931491851800001E-3</v>
      </c>
      <c r="AT31" t="s">
        <v>81</v>
      </c>
      <c r="AU31">
        <v>0</v>
      </c>
      <c r="AV31">
        <v>296.09104013400002</v>
      </c>
      <c r="AW31">
        <v>1.98</v>
      </c>
      <c r="AX31">
        <v>0.51529097557100001</v>
      </c>
      <c r="AY31">
        <v>1.11198425293E-3</v>
      </c>
      <c r="AZ31" t="s">
        <v>81</v>
      </c>
      <c r="BA31">
        <v>0</v>
      </c>
      <c r="BB31">
        <v>299.09313607199999</v>
      </c>
      <c r="BC31">
        <v>1.79</v>
      </c>
      <c r="BD31">
        <v>0.51511096954299995</v>
      </c>
      <c r="BE31">
        <v>1.1270046234100001E-3</v>
      </c>
      <c r="BF31" t="s">
        <v>81</v>
      </c>
      <c r="BG31">
        <v>0</v>
      </c>
      <c r="BH31">
        <v>302.09593701400001</v>
      </c>
      <c r="BI31">
        <v>2.0499999999999998</v>
      </c>
      <c r="BJ31">
        <v>0.51452898979200001</v>
      </c>
      <c r="BK31">
        <v>1.59502029419E-3</v>
      </c>
      <c r="BL31" t="s">
        <v>81</v>
      </c>
      <c r="BM31">
        <v>0</v>
      </c>
      <c r="BN31">
        <v>305.09815907500001</v>
      </c>
      <c r="BP31" t="s">
        <v>74</v>
      </c>
      <c r="BS31">
        <v>59.926162146099998</v>
      </c>
      <c r="BT31">
        <v>3</v>
      </c>
      <c r="BU31" t="s">
        <v>75</v>
      </c>
      <c r="BV31">
        <v>20</v>
      </c>
    </row>
    <row r="32" spans="1:74">
      <c r="A32">
        <v>-200</v>
      </c>
      <c r="B32" t="s">
        <v>76</v>
      </c>
      <c r="C32">
        <v>-200</v>
      </c>
      <c r="L32">
        <v>0</v>
      </c>
      <c r="M32">
        <v>0</v>
      </c>
      <c r="N32">
        <v>0</v>
      </c>
      <c r="O32">
        <v>0</v>
      </c>
      <c r="P32" t="s">
        <v>77</v>
      </c>
      <c r="Q32">
        <v>6</v>
      </c>
      <c r="R32">
        <v>3</v>
      </c>
      <c r="S32">
        <v>27</v>
      </c>
      <c r="T32">
        <v>3</v>
      </c>
      <c r="AD32">
        <v>305.09890913999999</v>
      </c>
      <c r="AE32">
        <f t="shared" si="0"/>
        <v>15.012217045</v>
      </c>
      <c r="AF32">
        <v>317.107578993</v>
      </c>
      <c r="AG32" t="s">
        <v>77</v>
      </c>
      <c r="AH32">
        <v>0</v>
      </c>
      <c r="AJ32" t="s">
        <v>77</v>
      </c>
      <c r="AK32">
        <v>4.18</v>
      </c>
      <c r="AL32">
        <v>0.51345610618600002</v>
      </c>
      <c r="AM32">
        <v>1.19805335999E-3</v>
      </c>
      <c r="AN32" t="s">
        <v>81</v>
      </c>
      <c r="AO32">
        <v>0</v>
      </c>
      <c r="AP32">
        <v>308.100727081</v>
      </c>
      <c r="AQ32">
        <v>4.16</v>
      </c>
      <c r="AR32">
        <v>0.51469683647200004</v>
      </c>
      <c r="AS32">
        <v>1.7378330230699999E-3</v>
      </c>
      <c r="AT32" t="s">
        <v>81</v>
      </c>
      <c r="AU32">
        <v>0</v>
      </c>
      <c r="AV32">
        <v>311.10288310099997</v>
      </c>
      <c r="AW32">
        <v>3.81</v>
      </c>
      <c r="AX32">
        <v>0.51525807380699995</v>
      </c>
      <c r="AY32">
        <v>1.2061595916699999E-3</v>
      </c>
      <c r="AZ32" t="s">
        <v>81</v>
      </c>
      <c r="BA32">
        <v>0</v>
      </c>
      <c r="BB32">
        <v>314.10511898999999</v>
      </c>
      <c r="BC32">
        <v>3.94</v>
      </c>
      <c r="BD32">
        <v>0.51483106613200003</v>
      </c>
      <c r="BE32">
        <v>1.2900829315199999E-3</v>
      </c>
      <c r="BF32" t="s">
        <v>81</v>
      </c>
      <c r="BG32">
        <v>0</v>
      </c>
      <c r="BH32">
        <v>317.107259989</v>
      </c>
      <c r="BI32">
        <v>4.17</v>
      </c>
      <c r="BJ32">
        <v>0.51560902595500002</v>
      </c>
      <c r="BK32">
        <v>9.2887878417999997E-4</v>
      </c>
      <c r="BL32" t="s">
        <v>81</v>
      </c>
      <c r="BM32">
        <v>0</v>
      </c>
      <c r="BN32">
        <v>320.11006307600002</v>
      </c>
      <c r="BP32" t="s">
        <v>74</v>
      </c>
      <c r="BS32">
        <v>59.926162146099998</v>
      </c>
      <c r="BT32">
        <v>3</v>
      </c>
      <c r="BU32" t="s">
        <v>75</v>
      </c>
      <c r="BV32">
        <v>20</v>
      </c>
    </row>
    <row r="33" spans="1:74">
      <c r="A33">
        <v>200</v>
      </c>
      <c r="B33" t="s">
        <v>79</v>
      </c>
      <c r="C33">
        <v>-200</v>
      </c>
      <c r="L33">
        <v>0</v>
      </c>
      <c r="M33">
        <v>0</v>
      </c>
      <c r="N33">
        <v>0</v>
      </c>
      <c r="O33">
        <v>0</v>
      </c>
      <c r="P33" t="s">
        <v>77</v>
      </c>
      <c r="Q33">
        <v>7</v>
      </c>
      <c r="R33">
        <v>0</v>
      </c>
      <c r="S33">
        <v>28</v>
      </c>
      <c r="T33">
        <v>2</v>
      </c>
      <c r="AD33">
        <v>320.11081218700002</v>
      </c>
      <c r="AE33">
        <f t="shared" si="0"/>
        <v>15.011903047000033</v>
      </c>
      <c r="AF33">
        <v>332.120342016</v>
      </c>
      <c r="AG33" t="s">
        <v>77</v>
      </c>
      <c r="AH33">
        <v>0</v>
      </c>
      <c r="AJ33" t="s">
        <v>77</v>
      </c>
      <c r="AK33">
        <v>4.07</v>
      </c>
      <c r="AL33">
        <v>0.51376891136199998</v>
      </c>
      <c r="AM33">
        <v>1.1930465698199999E-3</v>
      </c>
      <c r="AN33" t="s">
        <v>81</v>
      </c>
      <c r="AO33">
        <v>0</v>
      </c>
      <c r="AP33">
        <v>323.11251711800003</v>
      </c>
      <c r="AQ33">
        <v>3.82</v>
      </c>
      <c r="AR33">
        <v>0.51476597785900002</v>
      </c>
      <c r="AS33">
        <v>1.31106376648E-3</v>
      </c>
      <c r="AT33" t="s">
        <v>81</v>
      </c>
      <c r="AU33">
        <v>0</v>
      </c>
      <c r="AV33">
        <v>326.11480808300001</v>
      </c>
      <c r="AW33">
        <v>3.75</v>
      </c>
      <c r="AX33">
        <v>0.51500701904299995</v>
      </c>
      <c r="AY33">
        <v>1.37805938721E-3</v>
      </c>
      <c r="AZ33" t="s">
        <v>81</v>
      </c>
      <c r="BA33">
        <v>0</v>
      </c>
      <c r="BB33">
        <v>329.117457151</v>
      </c>
      <c r="BC33">
        <v>3.9</v>
      </c>
      <c r="BD33">
        <v>0.51458406448399996</v>
      </c>
      <c r="BE33">
        <v>1.3570785522499999E-3</v>
      </c>
      <c r="BF33" t="s">
        <v>81</v>
      </c>
      <c r="BG33">
        <v>0</v>
      </c>
      <c r="BH33">
        <v>332.11971306800001</v>
      </c>
      <c r="BI33">
        <v>3.86</v>
      </c>
      <c r="BJ33">
        <v>0.51470804214499999</v>
      </c>
      <c r="BK33">
        <v>1.42002105713E-3</v>
      </c>
      <c r="BL33" t="s">
        <v>81</v>
      </c>
      <c r="BM33">
        <v>0</v>
      </c>
      <c r="BN33">
        <v>335.122087002</v>
      </c>
      <c r="BP33" t="s">
        <v>74</v>
      </c>
      <c r="BS33">
        <v>59.926162146099998</v>
      </c>
      <c r="BT33">
        <v>3</v>
      </c>
      <c r="BU33" t="s">
        <v>75</v>
      </c>
      <c r="BV33">
        <v>20</v>
      </c>
    </row>
    <row r="34" spans="1:74">
      <c r="A34">
        <v>-200</v>
      </c>
      <c r="B34" t="s">
        <v>76</v>
      </c>
      <c r="C34">
        <v>-200</v>
      </c>
      <c r="L34">
        <v>0</v>
      </c>
      <c r="M34">
        <v>0</v>
      </c>
      <c r="N34">
        <v>0</v>
      </c>
      <c r="O34">
        <v>0</v>
      </c>
      <c r="P34" t="s">
        <v>77</v>
      </c>
      <c r="Q34">
        <v>7</v>
      </c>
      <c r="R34">
        <v>1</v>
      </c>
      <c r="S34">
        <v>29</v>
      </c>
      <c r="T34">
        <v>3</v>
      </c>
      <c r="AD34">
        <v>335.12284898799999</v>
      </c>
      <c r="AE34">
        <f t="shared" si="0"/>
        <v>15.012036800999965</v>
      </c>
      <c r="AF34">
        <v>347.13219809499998</v>
      </c>
      <c r="AG34" t="s">
        <v>77</v>
      </c>
      <c r="AH34">
        <v>0</v>
      </c>
      <c r="AJ34" t="s">
        <v>77</v>
      </c>
      <c r="AK34">
        <v>1.1200000000000001</v>
      </c>
      <c r="AL34">
        <v>0.51319313049299997</v>
      </c>
      <c r="AM34">
        <v>2.5780200958300001E-3</v>
      </c>
      <c r="AN34" t="s">
        <v>81</v>
      </c>
      <c r="AO34">
        <v>0</v>
      </c>
      <c r="AP34">
        <v>338.12436604499999</v>
      </c>
      <c r="AQ34">
        <v>0.9</v>
      </c>
      <c r="AR34">
        <v>0.51482892036399996</v>
      </c>
      <c r="AS34">
        <v>1.22594833374E-3</v>
      </c>
      <c r="AT34" t="s">
        <v>81</v>
      </c>
      <c r="AU34">
        <v>0</v>
      </c>
      <c r="AV34">
        <v>341.12716913200001</v>
      </c>
      <c r="AW34">
        <v>1.22</v>
      </c>
      <c r="AX34">
        <v>0.51432704925499995</v>
      </c>
      <c r="AY34">
        <v>1.4660358429000001E-3</v>
      </c>
      <c r="AZ34" t="s">
        <v>81</v>
      </c>
      <c r="BA34">
        <v>0</v>
      </c>
      <c r="BB34">
        <v>344.12878704100001</v>
      </c>
      <c r="BC34">
        <v>1.2</v>
      </c>
      <c r="BD34">
        <v>0.51565909385700004</v>
      </c>
      <c r="BE34">
        <v>9.6392631530800002E-4</v>
      </c>
      <c r="BF34" t="s">
        <v>81</v>
      </c>
      <c r="BG34">
        <v>0</v>
      </c>
      <c r="BH34">
        <v>347.131708145</v>
      </c>
      <c r="BI34">
        <v>1.21</v>
      </c>
      <c r="BJ34">
        <v>0.51473808288599998</v>
      </c>
      <c r="BK34">
        <v>1.43909454346E-3</v>
      </c>
      <c r="BL34" t="s">
        <v>81</v>
      </c>
      <c r="BM34">
        <v>0</v>
      </c>
      <c r="BN34">
        <v>350.13345408399999</v>
      </c>
      <c r="BP34" t="s">
        <v>74</v>
      </c>
      <c r="BS34">
        <v>59.926162146099998</v>
      </c>
      <c r="BT34">
        <v>3</v>
      </c>
      <c r="BU34" t="s">
        <v>75</v>
      </c>
      <c r="BV34">
        <v>20</v>
      </c>
    </row>
    <row r="35" spans="1:74">
      <c r="A35">
        <v>-200</v>
      </c>
      <c r="B35" t="s">
        <v>80</v>
      </c>
      <c r="C35">
        <v>200</v>
      </c>
      <c r="L35">
        <v>0</v>
      </c>
      <c r="M35">
        <v>0</v>
      </c>
      <c r="N35">
        <v>0</v>
      </c>
      <c r="O35">
        <v>0</v>
      </c>
      <c r="P35" t="s">
        <v>77</v>
      </c>
      <c r="Q35">
        <v>7</v>
      </c>
      <c r="R35">
        <v>2</v>
      </c>
      <c r="S35">
        <v>30</v>
      </c>
      <c r="T35">
        <v>1</v>
      </c>
      <c r="AD35">
        <v>350.13411808000001</v>
      </c>
      <c r="AE35">
        <f t="shared" si="0"/>
        <v>15.01126909200002</v>
      </c>
      <c r="AF35">
        <v>362.144071102</v>
      </c>
      <c r="AG35" t="s">
        <v>80</v>
      </c>
      <c r="AH35">
        <v>1</v>
      </c>
      <c r="AI35">
        <v>0.41742205619799999</v>
      </c>
      <c r="AJ35" t="s">
        <v>77</v>
      </c>
      <c r="AK35">
        <v>1.99</v>
      </c>
      <c r="AL35">
        <v>0.51379299163799996</v>
      </c>
      <c r="AM35">
        <v>1.03902816772E-3</v>
      </c>
      <c r="AN35" t="s">
        <v>81</v>
      </c>
      <c r="AO35">
        <v>0</v>
      </c>
      <c r="AP35">
        <v>353.13657617600001</v>
      </c>
      <c r="AQ35">
        <v>1.86</v>
      </c>
      <c r="AR35">
        <v>0.51464319229099997</v>
      </c>
      <c r="AS35">
        <v>1.5690326690700001E-3</v>
      </c>
      <c r="AT35" t="s">
        <v>81</v>
      </c>
      <c r="AU35">
        <v>0</v>
      </c>
      <c r="AV35">
        <v>356.13891506200002</v>
      </c>
      <c r="AW35">
        <v>1.84</v>
      </c>
      <c r="AX35">
        <v>0.51483082771300004</v>
      </c>
      <c r="AY35">
        <v>1.26194953918E-3</v>
      </c>
      <c r="AZ35" t="s">
        <v>81</v>
      </c>
      <c r="BA35">
        <v>0</v>
      </c>
      <c r="BB35">
        <v>359.14095497099999</v>
      </c>
      <c r="BC35">
        <v>2.2200000000000002</v>
      </c>
      <c r="BD35">
        <v>0.51550793647799997</v>
      </c>
      <c r="BE35">
        <v>1.1661052703900001E-3</v>
      </c>
      <c r="BF35" t="s">
        <v>81</v>
      </c>
      <c r="BG35">
        <v>0</v>
      </c>
      <c r="BH35">
        <v>362.14367604300003</v>
      </c>
      <c r="BI35">
        <v>2.0099999999999998</v>
      </c>
      <c r="BJ35">
        <v>0.51495099067700001</v>
      </c>
      <c r="BK35">
        <v>1.17897987366E-3</v>
      </c>
      <c r="BL35">
        <v>0.41742205619799999</v>
      </c>
      <c r="BM35">
        <v>1</v>
      </c>
      <c r="BN35">
        <v>365.14593410499998</v>
      </c>
      <c r="BP35" t="s">
        <v>74</v>
      </c>
      <c r="BS35">
        <v>59.926162146099998</v>
      </c>
      <c r="BT35">
        <v>3</v>
      </c>
      <c r="BU35" t="s">
        <v>75</v>
      </c>
      <c r="BV35">
        <v>20</v>
      </c>
    </row>
    <row r="36" spans="1:74">
      <c r="A36">
        <v>200</v>
      </c>
      <c r="B36" t="s">
        <v>78</v>
      </c>
      <c r="C36">
        <v>200</v>
      </c>
      <c r="L36">
        <v>0</v>
      </c>
      <c r="M36">
        <v>0</v>
      </c>
      <c r="N36">
        <v>0</v>
      </c>
      <c r="O36">
        <v>0</v>
      </c>
      <c r="P36" t="s">
        <v>77</v>
      </c>
      <c r="Q36">
        <v>7</v>
      </c>
      <c r="R36">
        <v>3</v>
      </c>
      <c r="S36">
        <v>31</v>
      </c>
      <c r="T36">
        <v>0</v>
      </c>
      <c r="AD36">
        <v>365.14670014400002</v>
      </c>
      <c r="AE36">
        <f t="shared" si="0"/>
        <v>15.012582064000014</v>
      </c>
      <c r="AF36">
        <v>371.151177168</v>
      </c>
      <c r="AG36" t="s">
        <v>78</v>
      </c>
      <c r="AH36">
        <v>1</v>
      </c>
      <c r="AI36">
        <v>0.40106010437</v>
      </c>
      <c r="AJ36" t="s">
        <v>77</v>
      </c>
      <c r="AK36">
        <v>0.54</v>
      </c>
      <c r="AL36">
        <v>0.51262998580899999</v>
      </c>
      <c r="AM36">
        <v>1.23476982117E-3</v>
      </c>
      <c r="AN36" t="s">
        <v>81</v>
      </c>
      <c r="AO36">
        <v>0</v>
      </c>
      <c r="AP36">
        <v>368.14822602300001</v>
      </c>
      <c r="AQ36">
        <v>0.47</v>
      </c>
      <c r="AR36">
        <v>0.51454401016200002</v>
      </c>
      <c r="AS36">
        <v>1.4731884002699999E-3</v>
      </c>
      <c r="AT36">
        <v>0.46768093109100001</v>
      </c>
      <c r="AU36">
        <v>0</v>
      </c>
      <c r="AV36">
        <v>371.15073609400002</v>
      </c>
      <c r="AW36">
        <v>0.45</v>
      </c>
      <c r="AX36">
        <v>0.51503896713300001</v>
      </c>
      <c r="AY36">
        <v>1.29795074463E-3</v>
      </c>
      <c r="AZ36">
        <v>0.40106010437</v>
      </c>
      <c r="BA36">
        <v>1</v>
      </c>
      <c r="BB36">
        <v>374.15251207400001</v>
      </c>
      <c r="BP36" t="s">
        <v>74</v>
      </c>
      <c r="BS36">
        <v>59.926162146099998</v>
      </c>
      <c r="BT36">
        <v>3</v>
      </c>
      <c r="BU36" t="s">
        <v>75</v>
      </c>
      <c r="BV36">
        <v>20</v>
      </c>
    </row>
    <row r="37" spans="1:74">
      <c r="A37">
        <v>-200</v>
      </c>
      <c r="B37" t="s">
        <v>76</v>
      </c>
      <c r="C37">
        <v>-200</v>
      </c>
      <c r="L37">
        <v>0</v>
      </c>
      <c r="M37">
        <v>0</v>
      </c>
      <c r="N37">
        <v>0</v>
      </c>
      <c r="O37">
        <v>0</v>
      </c>
      <c r="P37" t="s">
        <v>77</v>
      </c>
      <c r="Q37">
        <v>8</v>
      </c>
      <c r="R37">
        <v>0</v>
      </c>
      <c r="S37">
        <v>32</v>
      </c>
      <c r="T37">
        <v>3</v>
      </c>
      <c r="AD37">
        <v>374.15323209799999</v>
      </c>
      <c r="AE37">
        <f t="shared" si="0"/>
        <v>9.0065319539999678</v>
      </c>
      <c r="AF37">
        <v>386.16295409200001</v>
      </c>
      <c r="AG37" t="s">
        <v>76</v>
      </c>
      <c r="AH37">
        <v>1</v>
      </c>
      <c r="AI37">
        <v>0.30081295967100002</v>
      </c>
      <c r="AJ37" t="s">
        <v>77</v>
      </c>
      <c r="AK37">
        <v>3.91</v>
      </c>
      <c r="AL37">
        <v>0.51364707946800003</v>
      </c>
      <c r="AM37">
        <v>9.839534759519999E-4</v>
      </c>
      <c r="AN37">
        <v>0.484371185303</v>
      </c>
      <c r="AO37">
        <v>0</v>
      </c>
      <c r="AP37">
        <v>377.15535402299997</v>
      </c>
      <c r="AQ37">
        <v>3.87</v>
      </c>
      <c r="AR37">
        <v>0.51492190361000001</v>
      </c>
      <c r="AS37">
        <v>1.2769699096699999E-3</v>
      </c>
      <c r="AT37">
        <v>0.33409714698800003</v>
      </c>
      <c r="AU37">
        <v>0</v>
      </c>
      <c r="AV37">
        <v>380.15741705900001</v>
      </c>
      <c r="AW37">
        <v>3.8</v>
      </c>
      <c r="AX37">
        <v>0.51553416252100004</v>
      </c>
      <c r="AY37">
        <v>1.1680126190199999E-3</v>
      </c>
      <c r="AZ37">
        <v>0.25071191787699998</v>
      </c>
      <c r="BA37">
        <v>0</v>
      </c>
      <c r="BB37">
        <v>383.15988206899999</v>
      </c>
      <c r="BC37">
        <v>3.84</v>
      </c>
      <c r="BD37">
        <v>0.51527500152600003</v>
      </c>
      <c r="BE37">
        <v>1.22594833374E-3</v>
      </c>
      <c r="BF37">
        <v>0.28419208526599998</v>
      </c>
      <c r="BG37">
        <v>0</v>
      </c>
      <c r="BH37">
        <v>386.16252398500001</v>
      </c>
      <c r="BI37">
        <v>3.99</v>
      </c>
      <c r="BJ37">
        <v>0.515115022659</v>
      </c>
      <c r="BK37">
        <v>1.19209289551E-3</v>
      </c>
      <c r="BL37">
        <v>0.30081295967100002</v>
      </c>
      <c r="BM37">
        <v>1</v>
      </c>
      <c r="BN37">
        <v>389.16473102600003</v>
      </c>
      <c r="BP37" t="s">
        <v>74</v>
      </c>
      <c r="BS37">
        <v>59.926162146099998</v>
      </c>
      <c r="BT37">
        <v>3</v>
      </c>
      <c r="BU37" t="s">
        <v>75</v>
      </c>
      <c r="BV37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20_2015_Jun_02_1141.csv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Bissett</dc:creator>
  <cp:lastModifiedBy>Patrick Bissett</cp:lastModifiedBy>
  <dcterms:created xsi:type="dcterms:W3CDTF">2015-06-04T17:15:06Z</dcterms:created>
  <dcterms:modified xsi:type="dcterms:W3CDTF">2015-06-04T17:15:06Z</dcterms:modified>
</cp:coreProperties>
</file>