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7795" windowHeight="14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5" i="1" l="1"/>
  <c r="R26" i="1" s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O25" i="1" s="1"/>
  <c r="O26" i="1" s="1"/>
  <c r="D25" i="1"/>
  <c r="D26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</calcChain>
</file>

<file path=xl/sharedStrings.xml><?xml version="1.0" encoding="utf-8"?>
<sst xmlns="http://schemas.openxmlformats.org/spreadsheetml/2006/main" count="13" uniqueCount="8">
  <si>
    <t xml:space="preserve">yA </t>
  </si>
  <si>
    <t>single</t>
  </si>
  <si>
    <t>yF</t>
  </si>
  <si>
    <t>mae</t>
  </si>
  <si>
    <t>rmse</t>
  </si>
  <si>
    <t>yP</t>
  </si>
  <si>
    <t>yA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</si>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</sst>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R21" sqref="R21"/>
    </sheetView>
  </sheetViews>
  <sheetFormatPr defaultRowHeight="15" x14ac:dyDescent="0.25"/>
  <sheetData>
    <row r="1" spans="1:18" x14ac:dyDescent="0.25">
      <c r="A1">
        <v>0</v>
      </c>
      <c r="B1" s="1">
        <v>0</v>
      </c>
      <c r="D1">
        <f>A1-B1</f>
        <v>0</v>
      </c>
      <c r="G1" s="2">
        <v>0</v>
      </c>
      <c r="H1" s="2">
        <v>0</v>
      </c>
      <c r="L1" s="3">
        <v>0</v>
      </c>
      <c r="M1" s="3">
        <v>0</v>
      </c>
      <c r="O1" s="3">
        <f>L1-M1</f>
        <v>0</v>
      </c>
      <c r="R1">
        <f>O1-D1</f>
        <v>0</v>
      </c>
    </row>
    <row r="2" spans="1:18" x14ac:dyDescent="0.25">
      <c r="A2">
        <v>0</v>
      </c>
      <c r="B2" s="1">
        <v>0</v>
      </c>
      <c r="D2" s="1">
        <f t="shared" ref="D2:D25" si="0">A2-B2</f>
        <v>0</v>
      </c>
      <c r="G2" s="2">
        <v>0</v>
      </c>
      <c r="H2" s="2">
        <v>0</v>
      </c>
      <c r="L2" s="3">
        <v>0</v>
      </c>
      <c r="M2" s="3">
        <v>0</v>
      </c>
      <c r="O2" s="3">
        <f t="shared" ref="O2:O25" si="1">L2-M2</f>
        <v>0</v>
      </c>
      <c r="R2" s="3">
        <f t="shared" ref="R2:R26" si="2">O2-D2</f>
        <v>0</v>
      </c>
    </row>
    <row r="3" spans="1:18" x14ac:dyDescent="0.25">
      <c r="A3">
        <v>0</v>
      </c>
      <c r="B3" s="1">
        <v>0</v>
      </c>
      <c r="D3" s="1">
        <f t="shared" si="0"/>
        <v>0</v>
      </c>
      <c r="G3" s="2">
        <v>0</v>
      </c>
      <c r="H3" s="2">
        <v>0</v>
      </c>
      <c r="L3" s="3">
        <v>0</v>
      </c>
      <c r="M3" s="3">
        <v>0</v>
      </c>
      <c r="O3" s="3">
        <f t="shared" si="1"/>
        <v>0</v>
      </c>
      <c r="R3" s="3">
        <f t="shared" si="2"/>
        <v>0</v>
      </c>
    </row>
    <row r="4" spans="1:18" x14ac:dyDescent="0.25">
      <c r="A4">
        <v>0</v>
      </c>
      <c r="B4" s="1">
        <v>0</v>
      </c>
      <c r="D4" s="1">
        <f t="shared" si="0"/>
        <v>0</v>
      </c>
      <c r="G4" s="2">
        <v>0</v>
      </c>
      <c r="H4" s="2">
        <v>0</v>
      </c>
      <c r="L4" s="3">
        <v>0</v>
      </c>
      <c r="M4" s="3">
        <v>0</v>
      </c>
      <c r="O4" s="3">
        <f t="shared" si="1"/>
        <v>0</v>
      </c>
      <c r="R4" s="3">
        <f t="shared" si="2"/>
        <v>0</v>
      </c>
    </row>
    <row r="5" spans="1:18" x14ac:dyDescent="0.25">
      <c r="A5">
        <v>0</v>
      </c>
      <c r="B5" s="1">
        <v>0</v>
      </c>
      <c r="D5" s="1">
        <f t="shared" si="0"/>
        <v>0</v>
      </c>
      <c r="G5" s="2">
        <v>0</v>
      </c>
      <c r="H5" s="2">
        <v>0</v>
      </c>
      <c r="L5" s="3">
        <v>0</v>
      </c>
      <c r="M5" s="3">
        <v>0</v>
      </c>
      <c r="O5" s="3">
        <f t="shared" si="1"/>
        <v>0</v>
      </c>
      <c r="R5" s="3">
        <f t="shared" si="2"/>
        <v>0</v>
      </c>
    </row>
    <row r="6" spans="1:18" x14ac:dyDescent="0.25">
      <c r="A6">
        <v>0</v>
      </c>
      <c r="B6" s="1">
        <v>0</v>
      </c>
      <c r="D6" s="1">
        <f t="shared" si="0"/>
        <v>0</v>
      </c>
      <c r="G6" s="2">
        <v>0</v>
      </c>
      <c r="H6" s="2">
        <v>0</v>
      </c>
      <c r="L6" s="3">
        <v>0</v>
      </c>
      <c r="M6" s="3">
        <v>0</v>
      </c>
      <c r="O6" s="3">
        <f t="shared" si="1"/>
        <v>0</v>
      </c>
      <c r="R6" s="3">
        <f t="shared" si="2"/>
        <v>0</v>
      </c>
    </row>
    <row r="7" spans="1:18" x14ac:dyDescent="0.25">
      <c r="A7">
        <v>0</v>
      </c>
      <c r="B7" s="1">
        <v>59.465343851203563</v>
      </c>
      <c r="D7" s="1">
        <f t="shared" si="0"/>
        <v>-59.465343851203563</v>
      </c>
      <c r="G7" s="2">
        <v>0</v>
      </c>
      <c r="H7" s="2">
        <v>0</v>
      </c>
      <c r="L7" s="3">
        <v>0</v>
      </c>
      <c r="M7" s="3">
        <v>0.10571440693742232</v>
      </c>
      <c r="O7" s="3">
        <f t="shared" si="1"/>
        <v>-0.10571440693742232</v>
      </c>
      <c r="R7" s="3">
        <f t="shared" si="2"/>
        <v>59.35962944426614</v>
      </c>
    </row>
    <row r="8" spans="1:18" x14ac:dyDescent="0.25">
      <c r="A8">
        <v>18.900000599999998</v>
      </c>
      <c r="B8" s="1">
        <v>63.226449368849345</v>
      </c>
      <c r="D8" s="1">
        <f t="shared" si="0"/>
        <v>-44.326448768849346</v>
      </c>
      <c r="G8" s="2">
        <v>18.900000599999998</v>
      </c>
      <c r="H8" s="2">
        <v>20.399999879999999</v>
      </c>
      <c r="L8" s="3">
        <v>18.900000599999998</v>
      </c>
      <c r="M8" s="3">
        <v>20.343738639307876</v>
      </c>
      <c r="O8" s="3">
        <f t="shared" si="1"/>
        <v>-1.4437380393078776</v>
      </c>
      <c r="R8" s="3">
        <f t="shared" si="2"/>
        <v>42.882710729541472</v>
      </c>
    </row>
    <row r="9" spans="1:18" x14ac:dyDescent="0.25">
      <c r="A9">
        <v>96.000000720000003</v>
      </c>
      <c r="B9" s="1">
        <v>90.076778578939326</v>
      </c>
      <c r="D9" s="1">
        <f t="shared" si="0"/>
        <v>5.9232221410606769</v>
      </c>
      <c r="G9" s="2">
        <v>96.000000720000003</v>
      </c>
      <c r="H9" s="2">
        <v>107.70000072000001</v>
      </c>
      <c r="L9" s="3">
        <v>96.000000720000003</v>
      </c>
      <c r="M9" s="3">
        <v>121.98600132953266</v>
      </c>
      <c r="O9" s="3">
        <f t="shared" si="1"/>
        <v>-25.986000609532653</v>
      </c>
      <c r="R9" s="3">
        <f t="shared" si="2"/>
        <v>-31.909222750593329</v>
      </c>
    </row>
    <row r="10" spans="1:18" x14ac:dyDescent="0.25">
      <c r="A10">
        <v>696.80000052000003</v>
      </c>
      <c r="B10" s="1">
        <v>183.04850738620436</v>
      </c>
      <c r="D10" s="1">
        <f t="shared" si="0"/>
        <v>513.75149313379563</v>
      </c>
      <c r="G10" s="2">
        <v>696.80000052000003</v>
      </c>
      <c r="H10" s="2">
        <v>707.19999947999997</v>
      </c>
      <c r="L10" s="3">
        <v>696.80000052000003</v>
      </c>
      <c r="M10" s="3">
        <v>646.39286223183399</v>
      </c>
      <c r="O10" s="3">
        <f t="shared" si="1"/>
        <v>50.407138288166038</v>
      </c>
      <c r="R10" s="3">
        <f t="shared" si="2"/>
        <v>-463.3443548456296</v>
      </c>
    </row>
    <row r="11" spans="1:18" x14ac:dyDescent="0.25">
      <c r="A11">
        <v>961.89999983999996</v>
      </c>
      <c r="B11" s="1">
        <v>913.96315215879588</v>
      </c>
      <c r="D11" s="1">
        <f t="shared" si="0"/>
        <v>47.936847681204085</v>
      </c>
      <c r="G11" s="2">
        <v>961.89999983999996</v>
      </c>
      <c r="H11" s="2">
        <v>970.900000199999</v>
      </c>
      <c r="L11" s="3">
        <v>961.89999983999996</v>
      </c>
      <c r="M11" s="3">
        <v>868.72083548406988</v>
      </c>
      <c r="O11" s="3">
        <f t="shared" si="1"/>
        <v>93.179164355930084</v>
      </c>
      <c r="R11" s="3">
        <f t="shared" si="2"/>
        <v>45.242316674725998</v>
      </c>
    </row>
    <row r="12" spans="1:18" x14ac:dyDescent="0.25">
      <c r="A12">
        <v>1108.4999998799999</v>
      </c>
      <c r="B12" s="1">
        <v>1035.7566798315859</v>
      </c>
      <c r="D12" s="1">
        <f t="shared" si="0"/>
        <v>72.743320048414034</v>
      </c>
      <c r="G12" s="2">
        <v>1108.4999998799999</v>
      </c>
      <c r="H12" s="2">
        <v>1123.2</v>
      </c>
      <c r="L12" s="3">
        <v>1108.4999998799999</v>
      </c>
      <c r="M12" s="3">
        <v>996.95345581417359</v>
      </c>
      <c r="O12" s="3">
        <f t="shared" si="1"/>
        <v>111.54654406582631</v>
      </c>
      <c r="R12" s="3">
        <f t="shared" si="2"/>
        <v>38.803224017412276</v>
      </c>
    </row>
    <row r="13" spans="1:18" x14ac:dyDescent="0.25">
      <c r="A13">
        <v>1184.79999924</v>
      </c>
      <c r="B13" s="1">
        <v>1100.0629372272524</v>
      </c>
      <c r="D13" s="1">
        <f t="shared" si="0"/>
        <v>84.737062012747629</v>
      </c>
      <c r="G13" s="2">
        <v>1184.79999924</v>
      </c>
      <c r="H13" s="2">
        <v>1175.3000001599901</v>
      </c>
      <c r="L13" s="3">
        <v>1184.79999924</v>
      </c>
      <c r="M13" s="3">
        <v>1066.6439269227624</v>
      </c>
      <c r="O13" s="3">
        <f t="shared" si="1"/>
        <v>118.15607231723766</v>
      </c>
      <c r="R13" s="3">
        <f t="shared" si="2"/>
        <v>33.41901030449003</v>
      </c>
    </row>
    <row r="14" spans="1:18" x14ac:dyDescent="0.25">
      <c r="A14">
        <v>1186.8999994799999</v>
      </c>
      <c r="B14" s="1">
        <v>1113.9350564712072</v>
      </c>
      <c r="D14" s="1">
        <f t="shared" si="0"/>
        <v>72.964943008792716</v>
      </c>
      <c r="G14" s="2">
        <v>1186.8999994799999</v>
      </c>
      <c r="H14" s="2">
        <v>1191.40000044</v>
      </c>
      <c r="L14" s="3">
        <v>1186.8999994799999</v>
      </c>
      <c r="M14" s="3">
        <v>1078.9926694298028</v>
      </c>
      <c r="O14" s="3">
        <f t="shared" si="1"/>
        <v>107.90733005019706</v>
      </c>
      <c r="R14" s="3">
        <f t="shared" si="2"/>
        <v>34.942387041404345</v>
      </c>
    </row>
    <row r="15" spans="1:18" x14ac:dyDescent="0.25">
      <c r="A15">
        <v>1115.5000006800001</v>
      </c>
      <c r="B15" s="1">
        <v>1059.7900639940765</v>
      </c>
      <c r="D15" s="1">
        <f t="shared" si="0"/>
        <v>55.709936685923594</v>
      </c>
      <c r="G15" s="2">
        <v>1115.5000006800001</v>
      </c>
      <c r="H15" s="2">
        <v>1115.09999952</v>
      </c>
      <c r="L15" s="3">
        <v>1115.5000006800001</v>
      </c>
      <c r="M15" s="3">
        <v>1043.2844348577562</v>
      </c>
      <c r="O15" s="3">
        <f t="shared" si="1"/>
        <v>72.215565822243889</v>
      </c>
      <c r="R15" s="3">
        <f t="shared" si="2"/>
        <v>16.505629136320294</v>
      </c>
    </row>
    <row r="16" spans="1:18" x14ac:dyDescent="0.25">
      <c r="A16">
        <v>972.599999279999</v>
      </c>
      <c r="B16" s="1">
        <v>942.14125094742349</v>
      </c>
      <c r="D16" s="1">
        <f t="shared" si="0"/>
        <v>30.45874833257551</v>
      </c>
      <c r="G16" s="2">
        <v>972.599999279999</v>
      </c>
      <c r="H16" s="2">
        <v>979.70000075999997</v>
      </c>
      <c r="L16" s="3">
        <v>972.599999279999</v>
      </c>
      <c r="M16" s="3">
        <v>862.44373367482399</v>
      </c>
      <c r="O16" s="3">
        <f t="shared" si="1"/>
        <v>110.15626560517501</v>
      </c>
      <c r="R16" s="3">
        <f t="shared" si="2"/>
        <v>79.697517272599498</v>
      </c>
    </row>
    <row r="17" spans="1:18" x14ac:dyDescent="0.25">
      <c r="A17">
        <v>759.60000012</v>
      </c>
      <c r="B17" s="1">
        <v>765.53908175371521</v>
      </c>
      <c r="D17" s="1">
        <f t="shared" si="0"/>
        <v>-5.9390816337152046</v>
      </c>
      <c r="G17" s="2">
        <v>759.60000012</v>
      </c>
      <c r="H17" s="2">
        <v>759.09999983999899</v>
      </c>
      <c r="L17" s="3">
        <v>759.60000012</v>
      </c>
      <c r="M17" s="3">
        <v>654.19804106715151</v>
      </c>
      <c r="O17" s="3">
        <f t="shared" si="1"/>
        <v>105.4019590528485</v>
      </c>
      <c r="R17" s="3">
        <f t="shared" si="2"/>
        <v>111.3410406865637</v>
      </c>
    </row>
    <row r="18" spans="1:18" x14ac:dyDescent="0.25">
      <c r="A18">
        <v>509.19999935999999</v>
      </c>
      <c r="B18" s="1">
        <v>532.84781834771115</v>
      </c>
      <c r="D18" s="1">
        <f t="shared" si="0"/>
        <v>-23.647818987711162</v>
      </c>
      <c r="G18" s="2">
        <v>509.19999935999999</v>
      </c>
      <c r="H18" s="2">
        <v>455.70000060000001</v>
      </c>
      <c r="L18" s="3">
        <v>509.19999935999999</v>
      </c>
      <c r="M18" s="3">
        <v>411.42672307312375</v>
      </c>
      <c r="O18" s="3">
        <f t="shared" si="1"/>
        <v>97.773276286876239</v>
      </c>
      <c r="R18" s="3">
        <f t="shared" si="2"/>
        <v>121.4210952745874</v>
      </c>
    </row>
    <row r="19" spans="1:18" x14ac:dyDescent="0.25">
      <c r="A19">
        <v>210.49999932</v>
      </c>
      <c r="B19" s="1">
        <v>286.13525634869035</v>
      </c>
      <c r="D19" s="1">
        <f t="shared" si="0"/>
        <v>-75.635257028690347</v>
      </c>
      <c r="G19" s="2">
        <v>210.49999932</v>
      </c>
      <c r="H19" s="2">
        <v>185.40000024</v>
      </c>
      <c r="L19" s="3">
        <v>210.49999932</v>
      </c>
      <c r="M19" s="3">
        <v>184.46644634845552</v>
      </c>
      <c r="O19" s="3">
        <f t="shared" si="1"/>
        <v>26.033552971544481</v>
      </c>
      <c r="R19" s="3">
        <f t="shared" si="2"/>
        <v>101.66881000023483</v>
      </c>
    </row>
    <row r="20" spans="1:18" x14ac:dyDescent="0.25">
      <c r="A20">
        <v>63.899999279999903</v>
      </c>
      <c r="B20" s="1">
        <v>1.3193697542828695</v>
      </c>
      <c r="D20" s="1">
        <f t="shared" si="0"/>
        <v>62.580629525717036</v>
      </c>
      <c r="G20" s="2">
        <v>63.899999279999903</v>
      </c>
      <c r="H20" s="2">
        <v>123.39999984000001</v>
      </c>
      <c r="L20" s="3">
        <v>63.899999279999903</v>
      </c>
      <c r="M20" s="3">
        <v>94.657381524359153</v>
      </c>
      <c r="O20" s="3">
        <f t="shared" si="1"/>
        <v>-30.757382244359249</v>
      </c>
      <c r="R20" s="3">
        <f t="shared" si="2"/>
        <v>-93.338011770076292</v>
      </c>
    </row>
    <row r="21" spans="1:18" x14ac:dyDescent="0.25">
      <c r="A21">
        <v>0</v>
      </c>
      <c r="B21" s="1">
        <v>0</v>
      </c>
      <c r="D21" s="1">
        <f t="shared" si="0"/>
        <v>0</v>
      </c>
      <c r="G21" s="2">
        <v>0</v>
      </c>
      <c r="H21" s="2">
        <v>0</v>
      </c>
      <c r="L21" s="3">
        <v>0</v>
      </c>
      <c r="M21" s="3">
        <v>0</v>
      </c>
      <c r="O21" s="3">
        <f t="shared" si="1"/>
        <v>0</v>
      </c>
      <c r="R21" s="3">
        <f t="shared" si="2"/>
        <v>0</v>
      </c>
    </row>
    <row r="22" spans="1:18" x14ac:dyDescent="0.25">
      <c r="A22">
        <v>0</v>
      </c>
      <c r="B22" s="1">
        <v>0</v>
      </c>
      <c r="D22" s="1">
        <f t="shared" si="0"/>
        <v>0</v>
      </c>
      <c r="G22" s="2">
        <v>0</v>
      </c>
      <c r="H22" s="2">
        <v>0</v>
      </c>
      <c r="L22" s="3">
        <v>0</v>
      </c>
      <c r="M22" s="3">
        <v>0</v>
      </c>
      <c r="O22" s="3">
        <f t="shared" si="1"/>
        <v>0</v>
      </c>
      <c r="R22" s="3">
        <f t="shared" si="2"/>
        <v>0</v>
      </c>
    </row>
    <row r="23" spans="1:18" x14ac:dyDescent="0.25">
      <c r="A23">
        <v>0</v>
      </c>
      <c r="B23" s="1">
        <v>0</v>
      </c>
      <c r="D23" s="1">
        <f t="shared" si="0"/>
        <v>0</v>
      </c>
      <c r="G23" s="2">
        <v>0</v>
      </c>
      <c r="H23" s="2">
        <v>0</v>
      </c>
      <c r="L23" s="3">
        <v>0</v>
      </c>
      <c r="M23" s="3">
        <v>0</v>
      </c>
      <c r="O23" s="3">
        <f t="shared" si="1"/>
        <v>0</v>
      </c>
      <c r="R23" s="3">
        <f t="shared" si="2"/>
        <v>0</v>
      </c>
    </row>
    <row r="24" spans="1:18" x14ac:dyDescent="0.25">
      <c r="A24">
        <v>0</v>
      </c>
      <c r="B24" s="1">
        <v>0</v>
      </c>
      <c r="D24" s="1">
        <f t="shared" si="0"/>
        <v>0</v>
      </c>
      <c r="G24" s="2">
        <v>0</v>
      </c>
      <c r="H24" s="2">
        <v>0</v>
      </c>
      <c r="L24" s="3">
        <v>0</v>
      </c>
      <c r="M24" s="3">
        <v>0</v>
      </c>
      <c r="O24" s="3">
        <f t="shared" si="1"/>
        <v>0</v>
      </c>
      <c r="R24" s="3">
        <f t="shared" si="2"/>
        <v>0</v>
      </c>
    </row>
    <row r="25" spans="1:18" x14ac:dyDescent="0.25">
      <c r="A25" t="s">
        <v>0</v>
      </c>
      <c r="B25" t="s">
        <v>2</v>
      </c>
      <c r="D25" s="1">
        <f>AVERAGE(D1:D24)/(_xlfn.STDEV.S(D1:D24)/SQRT(24))</f>
        <v>1.3621388237902692</v>
      </c>
      <c r="G25" t="s">
        <v>6</v>
      </c>
      <c r="H25" t="s">
        <v>5</v>
      </c>
      <c r="M25" t="s">
        <v>2</v>
      </c>
      <c r="O25" s="3">
        <f>AVERAGE(O1:O24)/(_xlfn.STDEV.S(O1:O24)/SQRT(24))</f>
        <v>3.3191606626693577</v>
      </c>
      <c r="R25" s="3">
        <f>AVERAGE(R1:R24)/(_xlfn.STDEV.S(R1:R24)/SQRT(24))</f>
        <v>0.17908062540999178</v>
      </c>
    </row>
    <row r="26" spans="1:18" x14ac:dyDescent="0.25">
      <c r="A26" t="s">
        <v>1</v>
      </c>
      <c r="B26" t="s">
        <v>1</v>
      </c>
      <c r="D26">
        <f>_xlfn.T.DIST(D25,24-1,TRUE)</f>
        <v>0.90682680153967843</v>
      </c>
      <c r="L26" t="s">
        <v>7</v>
      </c>
      <c r="M26" t="s">
        <v>7</v>
      </c>
      <c r="O26" s="3">
        <f>_xlfn.T.DIST(O25,24-1,TRUE)</f>
        <v>0.99850549001174904</v>
      </c>
      <c r="R26" s="3">
        <f>_xlfn.T.DIST(R25,24-1,TRUE)</f>
        <v>0.57027870392823299</v>
      </c>
    </row>
    <row r="29" spans="1:18" x14ac:dyDescent="0.25">
      <c r="G29" t="s">
        <v>3</v>
      </c>
      <c r="H29">
        <v>8.6</v>
      </c>
    </row>
    <row r="30" spans="1:18" x14ac:dyDescent="0.25">
      <c r="A30" t="s">
        <v>3</v>
      </c>
      <c r="B30">
        <v>48.2</v>
      </c>
      <c r="G30" t="s">
        <v>4</v>
      </c>
      <c r="H30">
        <v>18</v>
      </c>
    </row>
    <row r="31" spans="1:18" x14ac:dyDescent="0.25">
      <c r="A31" t="s">
        <v>4</v>
      </c>
      <c r="B31">
        <v>112.51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2018-04-19T22:01:04Z</dcterms:created>
  <dcterms:modified xsi:type="dcterms:W3CDTF">2018-04-19T22:21:04Z</dcterms:modified>
</cp:coreProperties>
</file>