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bd859dc103ea7d/★近畿日本語学院/●事務/全学生申請書類/留学申込関係/"/>
    </mc:Choice>
  </mc:AlternateContent>
  <xr:revisionPtr revIDLastSave="73" documentId="8_{66C356DB-C641-4DD1-8D2C-6F3D9A0B1249}" xr6:coauthVersionLast="47" xr6:coauthVersionMax="47" xr10:uidLastSave="{C490B4E2-52B4-4848-8AE6-77C63C852C3E}"/>
  <bookViews>
    <workbookView xWindow="-120" yWindow="-120" windowWidth="29040" windowHeight="15840" xr2:uid="{F5F0B25C-E831-42F9-8B3B-B38834B2FFEF}"/>
  </bookViews>
  <sheets>
    <sheet name="Sheet1" sheetId="1" r:id="rId1"/>
  </sheets>
  <definedNames>
    <definedName name="_xlnm.Print_Area" localSheetId="0">Sheet1!$A$1:$K$92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8" i="1"/>
  <c r="J30" i="1"/>
  <c r="J32" i="1"/>
  <c r="I26" i="1"/>
  <c r="I28" i="1"/>
  <c r="I30" i="1"/>
  <c r="I32" i="1"/>
  <c r="I24" i="1"/>
  <c r="J24" i="1"/>
  <c r="F9" i="1"/>
  <c r="L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71C053B6-31B7-41E4-BCC7-CC83BD94812F}">
      <text>
        <r>
          <rPr>
            <b/>
            <sz val="11"/>
            <color indexed="81"/>
            <rFont val="Cambria"/>
            <family val="1"/>
          </rPr>
          <t>Family name first,then please write in order of other names</t>
        </r>
      </text>
    </comment>
  </commentList>
</comments>
</file>

<file path=xl/sharedStrings.xml><?xml version="1.0" encoding="utf-8"?>
<sst xmlns="http://schemas.openxmlformats.org/spreadsheetml/2006/main" count="151" uniqueCount="122">
  <si>
    <t>配偶者</t>
  </si>
  <si>
    <r>
      <t xml:space="preserve">配 偶 者 </t>
    </r>
    <r>
      <rPr>
        <sz val="10"/>
        <color theme="1"/>
        <rFont val="SimSun"/>
        <charset val="134"/>
      </rPr>
      <t xml:space="preserve">姓 </t>
    </r>
    <r>
      <rPr>
        <sz val="10"/>
        <color theme="1"/>
        <rFont val="ＭＳ 明朝"/>
        <family val="1"/>
        <charset val="128"/>
      </rPr>
      <t>名</t>
    </r>
  </si>
  <si>
    <t>国籍</t>
  </si>
  <si>
    <t>出生地</t>
  </si>
  <si>
    <t>現住所</t>
  </si>
  <si>
    <t xml:space="preserve">      </t>
  </si>
  <si>
    <t>年齢</t>
    <rPh sb="0" eb="2">
      <t>ネンレイ</t>
    </rPh>
    <phoneticPr fontId="17"/>
  </si>
  <si>
    <t>性別</t>
    <rPh sb="0" eb="2">
      <t>セイベツ</t>
    </rPh>
    <phoneticPr fontId="17"/>
  </si>
  <si>
    <t>小学校</t>
    <phoneticPr fontId="17"/>
  </si>
  <si>
    <t>中学校</t>
    <phoneticPr fontId="17"/>
  </si>
  <si>
    <t>高等学校</t>
    <phoneticPr fontId="17"/>
  </si>
  <si>
    <t>high school</t>
    <phoneticPr fontId="17"/>
  </si>
  <si>
    <t>専門学校</t>
    <phoneticPr fontId="17"/>
  </si>
  <si>
    <t>vocational school</t>
    <phoneticPr fontId="17"/>
  </si>
  <si>
    <t>大学</t>
    <rPh sb="0" eb="2">
      <t>ダイガク</t>
    </rPh>
    <phoneticPr fontId="17"/>
  </si>
  <si>
    <t>University</t>
    <phoneticPr fontId="17"/>
  </si>
  <si>
    <t>学歴</t>
    <rPh sb="0" eb="2">
      <t>ガクレキ</t>
    </rPh>
    <phoneticPr fontId="17"/>
  </si>
  <si>
    <t>修学年数</t>
    <phoneticPr fontId="17"/>
  </si>
  <si>
    <t>elementary school</t>
    <phoneticPr fontId="17"/>
  </si>
  <si>
    <t>junior high school</t>
    <phoneticPr fontId="17"/>
  </si>
  <si>
    <t>日本語能力試験</t>
    <rPh sb="0" eb="3">
      <t>ニホンゴ</t>
    </rPh>
    <rPh sb="3" eb="5">
      <t>ノウリョク</t>
    </rPh>
    <rPh sb="5" eb="7">
      <t>シケン</t>
    </rPh>
    <phoneticPr fontId="17"/>
  </si>
  <si>
    <t>退職年月日</t>
    <rPh sb="0" eb="2">
      <t>タイショク</t>
    </rPh>
    <rPh sb="2" eb="5">
      <t>ネンガッピ</t>
    </rPh>
    <phoneticPr fontId="17"/>
  </si>
  <si>
    <t>就職年月日</t>
    <phoneticPr fontId="17"/>
  </si>
  <si>
    <t>勤務先名</t>
    <rPh sb="0" eb="3">
      <t>キンムサキ</t>
    </rPh>
    <rPh sb="3" eb="4">
      <t>メイ</t>
    </rPh>
    <phoneticPr fontId="17"/>
  </si>
  <si>
    <t>職種</t>
    <rPh sb="0" eb="2">
      <t>ショクシュ</t>
    </rPh>
    <phoneticPr fontId="17"/>
  </si>
  <si>
    <t>職歴</t>
    <phoneticPr fontId="17"/>
  </si>
  <si>
    <t>試験名</t>
    <rPh sb="0" eb="3">
      <t>シケンメイ</t>
    </rPh>
    <phoneticPr fontId="17"/>
  </si>
  <si>
    <t>受験歴</t>
    <rPh sb="0" eb="3">
      <t>ジュケンレキ</t>
    </rPh>
    <phoneticPr fontId="17"/>
  </si>
  <si>
    <t>受験年月日</t>
    <rPh sb="0" eb="5">
      <t>ジュケンネンガッピ</t>
    </rPh>
    <phoneticPr fontId="17"/>
  </si>
  <si>
    <t>レベル</t>
    <phoneticPr fontId="17"/>
  </si>
  <si>
    <t>点数</t>
    <rPh sb="0" eb="2">
      <t>テンスウ</t>
    </rPh>
    <phoneticPr fontId="17"/>
  </si>
  <si>
    <t>結果</t>
    <rPh sb="0" eb="2">
      <t>ケッカ</t>
    </rPh>
    <phoneticPr fontId="17"/>
  </si>
  <si>
    <t>taken</t>
    <phoneticPr fontId="17"/>
  </si>
  <si>
    <t>planning</t>
    <phoneticPr fontId="17"/>
  </si>
  <si>
    <t>failed</t>
    <phoneticPr fontId="17"/>
  </si>
  <si>
    <t>passed</t>
    <phoneticPr fontId="17"/>
  </si>
  <si>
    <t>在日親族の有無</t>
    <rPh sb="0" eb="2">
      <t>ザイニチ</t>
    </rPh>
    <rPh sb="2" eb="4">
      <t>シンゾク</t>
    </rPh>
    <rPh sb="5" eb="7">
      <t>ウム</t>
    </rPh>
    <phoneticPr fontId="17"/>
  </si>
  <si>
    <t>氏名</t>
    <rPh sb="0" eb="2">
      <t>シメイ</t>
    </rPh>
    <phoneticPr fontId="17"/>
  </si>
  <si>
    <t>続柄</t>
    <rPh sb="0" eb="2">
      <t>ゾクガラ</t>
    </rPh>
    <phoneticPr fontId="17"/>
  </si>
  <si>
    <t>在留資格</t>
    <rPh sb="0" eb="4">
      <t>ザイリュウシカク</t>
    </rPh>
    <phoneticPr fontId="17"/>
  </si>
  <si>
    <t>住所</t>
    <rPh sb="0" eb="2">
      <t>ジュウショ</t>
    </rPh>
    <phoneticPr fontId="17"/>
  </si>
  <si>
    <t>勤務先・通学先</t>
    <rPh sb="0" eb="3">
      <t>キンムサキ</t>
    </rPh>
    <rPh sb="4" eb="7">
      <t>ツウガクサキ</t>
    </rPh>
    <phoneticPr fontId="17"/>
  </si>
  <si>
    <t>生年月日</t>
    <rPh sb="0" eb="4">
      <t>セイネンガッピ</t>
    </rPh>
    <phoneticPr fontId="17"/>
  </si>
  <si>
    <t>yes</t>
    <phoneticPr fontId="17"/>
  </si>
  <si>
    <t>no</t>
    <phoneticPr fontId="17"/>
  </si>
  <si>
    <t>relatives in Japan</t>
    <phoneticPr fontId="17"/>
  </si>
  <si>
    <t>来日歴</t>
    <rPh sb="0" eb="2">
      <t>ライニチ</t>
    </rPh>
    <rPh sb="2" eb="3">
      <t>レキ</t>
    </rPh>
    <phoneticPr fontId="17"/>
  </si>
  <si>
    <t>入国年月日</t>
    <rPh sb="0" eb="2">
      <t>ニュウコク</t>
    </rPh>
    <rPh sb="2" eb="5">
      <t>ネンガッピ</t>
    </rPh>
    <phoneticPr fontId="17"/>
  </si>
  <si>
    <t>帰国年月日</t>
    <rPh sb="0" eb="2">
      <t>キコク</t>
    </rPh>
    <rPh sb="2" eb="5">
      <t>ネンガッピ</t>
    </rPh>
    <phoneticPr fontId="17"/>
  </si>
  <si>
    <t>目的</t>
    <rPh sb="0" eb="2">
      <t>モクテキ</t>
    </rPh>
    <phoneticPr fontId="17"/>
  </si>
  <si>
    <t>previous stay in Japan</t>
    <phoneticPr fontId="17"/>
  </si>
  <si>
    <t>経費支弁者</t>
    <rPh sb="0" eb="2">
      <t>ケイヒ</t>
    </rPh>
    <rPh sb="2" eb="5">
      <t>シベンシャ</t>
    </rPh>
    <phoneticPr fontId="17"/>
  </si>
  <si>
    <t>関係</t>
    <rPh sb="0" eb="2">
      <t>カンケイ</t>
    </rPh>
    <phoneticPr fontId="17"/>
  </si>
  <si>
    <t>職業</t>
    <rPh sb="0" eb="2">
      <t>ショクギョウ</t>
    </rPh>
    <phoneticPr fontId="17"/>
  </si>
  <si>
    <t>現住所</t>
    <rPh sb="0" eb="3">
      <t>ゲンジュウショ</t>
    </rPh>
    <phoneticPr fontId="17"/>
  </si>
  <si>
    <t>勤務先名</t>
    <rPh sb="0" eb="4">
      <t>キンムサキメイ</t>
    </rPh>
    <phoneticPr fontId="17"/>
  </si>
  <si>
    <t>勤務先住所</t>
    <rPh sb="0" eb="3">
      <t>キンムサキ</t>
    </rPh>
    <rPh sb="3" eb="5">
      <t>ジュウショ</t>
    </rPh>
    <phoneticPr fontId="17"/>
  </si>
  <si>
    <t xml:space="preserve">近畿日本語学院-入学申込書 </t>
    <rPh sb="0" eb="7">
      <t>キンキニホンゴガクイン</t>
    </rPh>
    <rPh sb="8" eb="10">
      <t>ニュウガク</t>
    </rPh>
    <rPh sb="10" eb="13">
      <t>モウシコミショ</t>
    </rPh>
    <phoneticPr fontId="17"/>
  </si>
  <si>
    <t>spouse</t>
    <phoneticPr fontId="17"/>
  </si>
  <si>
    <t>age</t>
    <phoneticPr fontId="17"/>
  </si>
  <si>
    <t>gender</t>
    <phoneticPr fontId="17"/>
  </si>
  <si>
    <t>date of birth</t>
    <phoneticPr fontId="17"/>
  </si>
  <si>
    <t>spouse name</t>
    <phoneticPr fontId="17"/>
  </si>
  <si>
    <t>full name</t>
    <phoneticPr fontId="17"/>
  </si>
  <si>
    <t>nationality</t>
    <phoneticPr fontId="17"/>
  </si>
  <si>
    <t>place of birth</t>
    <phoneticPr fontId="17"/>
  </si>
  <si>
    <t>current address</t>
    <phoneticPr fontId="17"/>
  </si>
  <si>
    <t>total year</t>
    <phoneticPr fontId="17"/>
  </si>
  <si>
    <t>date of entry</t>
    <phoneticPr fontId="17"/>
  </si>
  <si>
    <t>educational background</t>
    <phoneticPr fontId="17"/>
  </si>
  <si>
    <t>work history</t>
    <phoneticPr fontId="17"/>
  </si>
  <si>
    <t>name of company</t>
    <phoneticPr fontId="17"/>
  </si>
  <si>
    <t>occupation</t>
    <phoneticPr fontId="17"/>
  </si>
  <si>
    <t>date of  entry</t>
    <phoneticPr fontId="17"/>
  </si>
  <si>
    <t>date of retirement</t>
    <phoneticPr fontId="17"/>
  </si>
  <si>
    <t xml:space="preserve"> sponsor    </t>
    <phoneticPr fontId="17"/>
  </si>
  <si>
    <t>relationship</t>
    <phoneticPr fontId="17"/>
  </si>
  <si>
    <t>name</t>
    <phoneticPr fontId="17"/>
  </si>
  <si>
    <t>address</t>
    <phoneticPr fontId="17"/>
  </si>
  <si>
    <t>name of company/school</t>
    <phoneticPr fontId="17"/>
  </si>
  <si>
    <t>status</t>
    <phoneticPr fontId="17"/>
  </si>
  <si>
    <t>date of departure</t>
    <phoneticPr fontId="17"/>
  </si>
  <si>
    <t>purpose</t>
    <phoneticPr fontId="17"/>
  </si>
  <si>
    <t>address of company</t>
    <phoneticPr fontId="17"/>
  </si>
  <si>
    <t>exam history</t>
    <phoneticPr fontId="17"/>
  </si>
  <si>
    <t>level</t>
    <phoneticPr fontId="17"/>
  </si>
  <si>
    <t>score</t>
    <phoneticPr fontId="17"/>
  </si>
  <si>
    <t>result</t>
    <phoneticPr fontId="17"/>
  </si>
  <si>
    <t>入学時の年齢</t>
    <rPh sb="0" eb="3">
      <t>ニュウガクジ</t>
    </rPh>
    <rPh sb="4" eb="6">
      <t>ネンレイ</t>
    </rPh>
    <phoneticPr fontId="17"/>
  </si>
  <si>
    <t>age at enrollment</t>
    <phoneticPr fontId="17"/>
  </si>
  <si>
    <t>歳</t>
    <rPh sb="0" eb="1">
      <t>サイ</t>
    </rPh>
    <phoneticPr fontId="17"/>
  </si>
  <si>
    <t>kinki japanese language school-application form</t>
    <phoneticPr fontId="17"/>
  </si>
  <si>
    <t>date of exam</t>
    <phoneticPr fontId="17"/>
  </si>
  <si>
    <t>在籍状況</t>
    <rPh sb="0" eb="2">
      <t>ザイセキ</t>
    </rPh>
    <rPh sb="2" eb="4">
      <t>ジョウキョウ</t>
    </rPh>
    <phoneticPr fontId="17"/>
  </si>
  <si>
    <t>In-school status</t>
    <phoneticPr fontId="17"/>
  </si>
  <si>
    <t>graduated</t>
    <phoneticPr fontId="17"/>
  </si>
  <si>
    <t>In school</t>
    <phoneticPr fontId="17"/>
  </si>
  <si>
    <t>Temporary absence</t>
    <phoneticPr fontId="17"/>
  </si>
  <si>
    <t>Withdraw</t>
    <phoneticPr fontId="17"/>
  </si>
  <si>
    <t>在留資格認定書交付申請歴</t>
    <rPh sb="0" eb="2">
      <t>ザイリュウ</t>
    </rPh>
    <rPh sb="2" eb="4">
      <t>シカク</t>
    </rPh>
    <rPh sb="4" eb="6">
      <t>ニンテイ</t>
    </rPh>
    <rPh sb="6" eb="7">
      <t>ショ</t>
    </rPh>
    <rPh sb="7" eb="9">
      <t>コウフ</t>
    </rPh>
    <rPh sb="9" eb="11">
      <t>シンセイ</t>
    </rPh>
    <rPh sb="11" eb="12">
      <t>レキ</t>
    </rPh>
    <phoneticPr fontId="17"/>
  </si>
  <si>
    <t>history of applying for COE</t>
    <phoneticPr fontId="17"/>
  </si>
  <si>
    <t>name of exam</t>
    <phoneticPr fontId="17"/>
  </si>
  <si>
    <t>japanese language exam</t>
    <phoneticPr fontId="17"/>
  </si>
  <si>
    <t>回数</t>
    <rPh sb="0" eb="2">
      <t>カイスウ</t>
    </rPh>
    <phoneticPr fontId="17"/>
  </si>
  <si>
    <t>うち不交付になった回数</t>
    <rPh sb="2" eb="5">
      <t>フコウフ</t>
    </rPh>
    <rPh sb="9" eb="11">
      <t>カイスウ</t>
    </rPh>
    <phoneticPr fontId="17"/>
  </si>
  <si>
    <t>times</t>
    <phoneticPr fontId="17"/>
  </si>
  <si>
    <t>the number of times of 
non-issuance</t>
    <phoneticPr fontId="17"/>
  </si>
  <si>
    <t>電話番号</t>
    <rPh sb="0" eb="4">
      <t>デンワバンゴウ</t>
    </rPh>
    <phoneticPr fontId="17"/>
  </si>
  <si>
    <t>TEL</t>
    <phoneticPr fontId="17"/>
  </si>
  <si>
    <t>学校名</t>
    <rPh sb="0" eb="3">
      <t>ガッコウメイ</t>
    </rPh>
    <phoneticPr fontId="17"/>
  </si>
  <si>
    <t>school name</t>
    <phoneticPr fontId="17"/>
  </si>
  <si>
    <t>入学年月</t>
    <rPh sb="0" eb="2">
      <t>ニュウガク</t>
    </rPh>
    <rPh sb="2" eb="4">
      <t>ネンゲツ</t>
    </rPh>
    <phoneticPr fontId="17"/>
  </si>
  <si>
    <t>卒業年月</t>
    <rPh sb="0" eb="2">
      <t>ソツギョウ</t>
    </rPh>
    <rPh sb="2" eb="4">
      <t>ネンゲツ</t>
    </rPh>
    <phoneticPr fontId="17"/>
  </si>
  <si>
    <t>date of enrolment</t>
    <phoneticPr fontId="17"/>
  </si>
  <si>
    <t>date of graduation</t>
    <phoneticPr fontId="17"/>
  </si>
  <si>
    <t>日本語学習歴</t>
    <rPh sb="0" eb="3">
      <t>ニホンゴ</t>
    </rPh>
    <rPh sb="3" eb="5">
      <t>ガクシュウ</t>
    </rPh>
    <rPh sb="5" eb="6">
      <t>レキ</t>
    </rPh>
    <phoneticPr fontId="17"/>
  </si>
  <si>
    <t>japanese education history</t>
    <phoneticPr fontId="17"/>
  </si>
  <si>
    <t>年</t>
    <rPh sb="0" eb="1">
      <t>ネン</t>
    </rPh>
    <phoneticPr fontId="17"/>
  </si>
  <si>
    <t>月</t>
    <rPh sb="0" eb="1">
      <t>ツキ</t>
    </rPh>
    <phoneticPr fontId="17"/>
  </si>
  <si>
    <t>から</t>
    <phoneticPr fontId="17"/>
  </si>
  <si>
    <t>year</t>
    <phoneticPr fontId="17"/>
  </si>
  <si>
    <t>month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</si>
</sst>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[$-F800]dddd\,\ mmmm\ dd\,\ yyyy"/>
  </numFmts>
  <fonts count="4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Cambria"/>
      <family val="1"/>
    </font>
    <font>
      <sz val="11"/>
      <color theme="1"/>
      <name val="Times New Roman"/>
      <family val="1"/>
    </font>
    <font>
      <sz val="10"/>
      <color theme="1"/>
      <name val="SimSun"/>
      <charset val="134"/>
    </font>
    <font>
      <sz val="10"/>
      <color theme="1"/>
      <name val="ＭＳ 明朝"/>
      <family val="1"/>
      <charset val="128"/>
    </font>
    <font>
      <sz val="9"/>
      <color theme="1"/>
      <name val="Microsoft YaHei"/>
      <family val="2"/>
      <charset val="134"/>
    </font>
    <font>
      <sz val="9"/>
      <color theme="1"/>
      <name val="Times New Roman"/>
      <family val="1"/>
    </font>
    <font>
      <sz val="10"/>
      <color theme="1"/>
      <name val="Cambria"/>
      <family val="1"/>
    </font>
    <font>
      <sz val="9"/>
      <color theme="1"/>
      <name val="SimSun"/>
      <charset val="134"/>
    </font>
    <font>
      <sz val="9"/>
      <color theme="1"/>
      <name val="ＭＳ 明朝"/>
      <family val="1"/>
      <charset val="128"/>
    </font>
    <font>
      <sz val="11"/>
      <color theme="1"/>
      <name val="游ゴシック"/>
      <family val="3"/>
      <charset val="128"/>
    </font>
    <font>
      <sz val="9"/>
      <color theme="1"/>
      <name val="Cambria"/>
      <family val="1"/>
    </font>
    <font>
      <sz val="15.5"/>
      <color theme="1"/>
      <name val="ＭＳ 明朝"/>
      <family val="1"/>
      <charset val="128"/>
    </font>
    <font>
      <sz val="9"/>
      <color theme="1"/>
      <name val="ＭＳ Ｐ明朝"/>
      <family val="1"/>
      <charset val="128"/>
    </font>
    <font>
      <sz val="16"/>
      <color theme="1"/>
      <name val="Cambria"/>
      <family val="1"/>
    </font>
    <font>
      <sz val="12"/>
      <color theme="1"/>
      <name val="SimSun"/>
      <charset val="134"/>
    </font>
    <font>
      <sz val="2"/>
      <color theme="1"/>
      <name val="Cambria"/>
      <family val="1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</font>
    <font>
      <sz val="10"/>
      <name val="ＭＳ Ｐ明朝"/>
      <family val="1"/>
      <charset val="128"/>
    </font>
    <font>
      <b/>
      <sz val="11"/>
      <color theme="1"/>
      <name val="SimSun"/>
      <charset val="134"/>
    </font>
    <font>
      <b/>
      <sz val="16"/>
      <color theme="1"/>
      <name val="Cambria"/>
      <family val="1"/>
    </font>
    <font>
      <b/>
      <sz val="18"/>
      <color theme="1"/>
      <name val="ＭＳ Ｐ明朝"/>
      <family val="1"/>
      <charset val="128"/>
    </font>
    <font>
      <b/>
      <sz val="18"/>
      <color theme="1"/>
      <name val="Cambria"/>
      <family val="1"/>
    </font>
    <font>
      <sz val="11"/>
      <color theme="0" tint="-0.34998626667073579"/>
      <name val="游ゴシック"/>
      <family val="2"/>
      <charset val="128"/>
      <scheme val="minor"/>
    </font>
    <font>
      <sz val="10"/>
      <name val="Cambria"/>
      <family val="1"/>
    </font>
    <font>
      <sz val="9"/>
      <color theme="1"/>
      <name val="游ゴシック"/>
      <family val="2"/>
      <charset val="128"/>
      <scheme val="minor"/>
    </font>
    <font>
      <b/>
      <sz val="8"/>
      <color theme="1"/>
      <name val="ＭＳ Ｐ明朝"/>
      <family val="1"/>
      <charset val="128"/>
    </font>
    <font>
      <b/>
      <sz val="11"/>
      <color theme="1"/>
      <name val="BIZ UDPゴシック"/>
      <family val="3"/>
      <charset val="128"/>
    </font>
    <font>
      <b/>
      <sz val="10"/>
      <color theme="1"/>
      <name val="BIZ UDP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Microsoft YaHei"/>
      <family val="2"/>
      <charset val="134"/>
    </font>
    <font>
      <sz val="9"/>
      <color rgb="FF000000"/>
      <name val="MS UI Gothic"/>
      <family val="3"/>
      <charset val="128"/>
    </font>
    <font>
      <sz val="11"/>
      <color theme="1"/>
      <name val="Microsoft YaHei"/>
      <family val="2"/>
    </font>
    <font>
      <sz val="11"/>
      <color theme="1"/>
      <name val="ＭＳ 明朝"/>
      <family val="1"/>
      <charset val="128"/>
    </font>
    <font>
      <sz val="11"/>
      <color theme="1"/>
      <name val="SimSun"/>
      <charset val="134"/>
    </font>
    <font>
      <sz val="11"/>
      <color theme="1"/>
      <name val="BIZ UDPゴシック"/>
      <family val="3"/>
      <charset val="128"/>
    </font>
    <font>
      <sz val="9"/>
      <color theme="1"/>
      <name val="ＭＳ Ｐゴシック"/>
      <family val="2"/>
      <charset val="128"/>
    </font>
    <font>
      <sz val="12"/>
      <name val="游ゴシック"/>
      <family val="2"/>
      <charset val="128"/>
    </font>
    <font>
      <sz val="12"/>
      <name val="Microsoft YaHei"/>
      <family val="2"/>
      <charset val="134"/>
    </font>
    <font>
      <b/>
      <sz val="11"/>
      <color indexed="81"/>
      <name val="Cambria"/>
      <family val="1"/>
    </font>
    <font>
      <sz val="8"/>
      <color theme="1"/>
      <name val="Microsoft YaHei"/>
      <family val="2"/>
      <charset val="134"/>
    </font>
    <font>
      <sz val="8"/>
      <color theme="1"/>
      <name val="ＭＳ Ｐゴシック"/>
      <family val="3"/>
      <charset val="128"/>
    </font>
    <font>
      <sz val="8"/>
      <color theme="1"/>
      <name val="ＭＳ Ｐゴシック"/>
      <family val="2"/>
      <charset val="128"/>
    </font>
    <font>
      <sz val="8"/>
      <name val="Cambria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16">
    <xf numFmtId="0" fontId="0" fillId="0" borderId="0" xfId="0">
      <alignment vertical="center"/>
    </xf>
    <xf numFmtId="0" fontId="19" fillId="0" borderId="6" xfId="0" applyFont="1" applyBorder="1" applyAlignment="1" applyProtection="1">
      <alignment vertical="center" wrapText="1"/>
      <protection locked="0"/>
    </xf>
    <xf numFmtId="0" fontId="19" fillId="0" borderId="4" xfId="0" applyFont="1" applyBorder="1" applyAlignment="1" applyProtection="1">
      <alignment vertical="center" wrapText="1"/>
      <protection locked="0"/>
    </xf>
    <xf numFmtId="0" fontId="19" fillId="0" borderId="0" xfId="0" applyFont="1" applyAlignment="1" applyProtection="1">
      <alignment vertical="center" wrapText="1"/>
      <protection locked="0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8" xfId="0" applyFont="1" applyBorder="1" applyAlignment="1" applyProtection="1">
      <alignment horizontal="center" vertical="center" wrapText="1"/>
      <protection locked="0"/>
    </xf>
    <xf numFmtId="0" fontId="19" fillId="0" borderId="9" xfId="0" applyFont="1" applyBorder="1" applyAlignment="1" applyProtection="1">
      <alignment vertical="center" wrapText="1"/>
      <protection locked="0"/>
    </xf>
    <xf numFmtId="0" fontId="19" fillId="0" borderId="11" xfId="0" applyFont="1" applyBorder="1" applyAlignment="1" applyProtection="1">
      <alignment vertical="center" wrapText="1"/>
      <protection locked="0"/>
    </xf>
    <xf numFmtId="0" fontId="25" fillId="0" borderId="8" xfId="0" applyFont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vertical="center" wrapText="1"/>
      <protection locked="0"/>
    </xf>
    <xf numFmtId="0" fontId="19" fillId="0" borderId="10" xfId="0" applyFont="1" applyBorder="1" applyAlignment="1" applyProtection="1">
      <alignment vertical="center" wrapText="1"/>
      <protection locked="0"/>
    </xf>
    <xf numFmtId="176" fontId="19" fillId="0" borderId="5" xfId="0" applyNumberFormat="1" applyFont="1" applyBorder="1" applyAlignment="1" applyProtection="1">
      <alignment vertical="center" wrapText="1"/>
      <protection locked="0"/>
    </xf>
    <xf numFmtId="176" fontId="19" fillId="0" borderId="6" xfId="0" applyNumberFormat="1" applyFont="1" applyBorder="1" applyAlignment="1" applyProtection="1">
      <alignment vertical="center" wrapText="1"/>
      <protection locked="0"/>
    </xf>
    <xf numFmtId="176" fontId="19" fillId="0" borderId="10" xfId="0" applyNumberFormat="1" applyFont="1" applyBorder="1" applyAlignment="1" applyProtection="1">
      <alignment vertical="center" wrapText="1"/>
      <protection locked="0"/>
    </xf>
    <xf numFmtId="176" fontId="19" fillId="0" borderId="11" xfId="0" applyNumberFormat="1" applyFont="1" applyBorder="1" applyAlignment="1" applyProtection="1">
      <alignment vertical="center" wrapText="1"/>
      <protection locked="0"/>
    </xf>
    <xf numFmtId="176" fontId="19" fillId="0" borderId="7" xfId="0" applyNumberFormat="1" applyFont="1" applyBorder="1" applyAlignment="1" applyProtection="1">
      <alignment vertical="center" wrapText="1"/>
      <protection locked="0"/>
    </xf>
    <xf numFmtId="176" fontId="19" fillId="0" borderId="8" xfId="0" applyNumberFormat="1" applyFont="1" applyBorder="1" applyAlignment="1" applyProtection="1">
      <alignment vertical="center" wrapText="1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14" fontId="24" fillId="0" borderId="0" xfId="0" applyNumberFormat="1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justify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left" vertical="center" wrapText="1"/>
      <protection locked="0"/>
    </xf>
    <xf numFmtId="0" fontId="11" fillId="0" borderId="11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37" fillId="0" borderId="0" xfId="0" applyFont="1" applyAlignment="1" applyProtection="1">
      <alignment horizontal="right" vertical="center" wrapText="1"/>
      <protection locked="0"/>
    </xf>
    <xf numFmtId="0" fontId="5" fillId="0" borderId="15" xfId="0" applyFont="1" applyBorder="1" applyAlignment="1" applyProtection="1">
      <alignment vertical="center" wrapText="1"/>
      <protection locked="0"/>
    </xf>
    <xf numFmtId="0" fontId="37" fillId="0" borderId="10" xfId="0" applyFont="1" applyBorder="1" applyAlignment="1" applyProtection="1">
      <alignment horizontal="left" vertical="center" wrapText="1"/>
      <protection locked="0"/>
    </xf>
    <xf numFmtId="0" fontId="37" fillId="0" borderId="10" xfId="0" applyFont="1" applyBorder="1" applyAlignment="1" applyProtection="1">
      <alignment horizontal="right" vertical="center" wrapText="1"/>
      <protection locked="0"/>
    </xf>
    <xf numFmtId="0" fontId="37" fillId="0" borderId="11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29" fillId="0" borderId="0" xfId="0" applyFont="1" applyAlignment="1" applyProtection="1">
      <alignment horizontal="left" vertical="center" indent="1"/>
      <protection locked="0"/>
    </xf>
    <xf numFmtId="0" fontId="7" fillId="0" borderId="0" xfId="0" applyFont="1" applyAlignment="1" applyProtection="1">
      <alignment horizontal="left" vertical="center" inden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4" fillId="0" borderId="8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0" fillId="0" borderId="4" xfId="0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2" fillId="0" borderId="0" xfId="0" applyFont="1" applyProtection="1">
      <alignment vertical="center"/>
      <protection locked="0"/>
    </xf>
    <xf numFmtId="0" fontId="31" fillId="0" borderId="12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14" fillId="0" borderId="4" xfId="0" applyFont="1" applyBorder="1" applyProtection="1">
      <alignment vertical="center"/>
      <protection locked="0"/>
    </xf>
    <xf numFmtId="0" fontId="14" fillId="0" borderId="8" xfId="0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18" fillId="0" borderId="9" xfId="0" applyFont="1" applyBorder="1" applyAlignment="1" applyProtection="1">
      <alignment horizontal="center" vertical="center"/>
      <protection locked="0"/>
    </xf>
    <xf numFmtId="0" fontId="26" fillId="0" borderId="8" xfId="0" applyFont="1" applyBorder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18" fillId="0" borderId="8" xfId="0" applyFont="1" applyBorder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16" fillId="0" borderId="0" xfId="0" applyFont="1" applyAlignment="1" applyProtection="1">
      <alignment horizontal="left" vertical="center" indent="15"/>
      <protection locked="0"/>
    </xf>
    <xf numFmtId="0" fontId="19" fillId="0" borderId="5" xfId="0" applyFont="1" applyBorder="1" applyAlignment="1" applyProtection="1">
      <alignment horizontal="center" vertical="center" wrapText="1"/>
      <protection locked="0"/>
    </xf>
    <xf numFmtId="0" fontId="19" fillId="0" borderId="6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19" fillId="0" borderId="4" xfId="0" applyFont="1" applyBorder="1" applyAlignment="1" applyProtection="1">
      <alignment horizontal="center" vertical="center" wrapText="1"/>
      <protection locked="0"/>
    </xf>
    <xf numFmtId="0" fontId="44" fillId="0" borderId="9" xfId="0" applyFont="1" applyBorder="1" applyAlignment="1" applyProtection="1">
      <alignment horizontal="center" vertical="center" wrapText="1"/>
      <protection locked="0"/>
    </xf>
    <xf numFmtId="0" fontId="44" fillId="0" borderId="10" xfId="0" applyFont="1" applyBorder="1" applyAlignment="1" applyProtection="1">
      <alignment horizontal="center" vertical="center" wrapText="1"/>
      <protection locked="0"/>
    </xf>
    <xf numFmtId="176" fontId="19" fillId="0" borderId="12" xfId="0" applyNumberFormat="1" applyFont="1" applyBorder="1" applyAlignment="1" applyProtection="1">
      <alignment horizontal="center" vertical="center" wrapText="1"/>
      <protection locked="0"/>
    </xf>
    <xf numFmtId="176" fontId="19" fillId="0" borderId="4" xfId="0" applyNumberFormat="1" applyFont="1" applyBorder="1" applyAlignment="1" applyProtection="1">
      <alignment horizontal="center" vertical="center" wrapText="1"/>
      <protection locked="0"/>
    </xf>
    <xf numFmtId="176" fontId="19" fillId="0" borderId="6" xfId="0" applyNumberFormat="1" applyFont="1" applyBorder="1" applyAlignment="1" applyProtection="1">
      <alignment horizontal="center" vertical="center" wrapText="1"/>
      <protection locked="0"/>
    </xf>
    <xf numFmtId="176" fontId="19" fillId="0" borderId="9" xfId="0" applyNumberFormat="1" applyFont="1" applyBorder="1" applyAlignment="1" applyProtection="1">
      <alignment horizontal="center" vertical="center" wrapText="1"/>
      <protection locked="0"/>
    </xf>
    <xf numFmtId="176" fontId="19" fillId="0" borderId="11" xfId="0" applyNumberFormat="1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25" fillId="0" borderId="9" xfId="0" applyFont="1" applyBorder="1" applyAlignment="1" applyProtection="1">
      <alignment horizontal="center" vertical="center" wrapText="1"/>
      <protection locked="0"/>
    </xf>
    <xf numFmtId="0" fontId="25" fillId="0" borderId="10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43" fillId="0" borderId="10" xfId="0" applyFont="1" applyBorder="1" applyAlignment="1" applyProtection="1">
      <alignment horizontal="center" vertical="center" wrapText="1"/>
      <protection locked="0"/>
    </xf>
    <xf numFmtId="0" fontId="42" fillId="0" borderId="10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11" fillId="0" borderId="11" xfId="0" applyFont="1" applyBorder="1" applyAlignment="1" applyProtection="1">
      <alignment horizontal="center" vertical="center" wrapText="1"/>
      <protection locked="0"/>
    </xf>
    <xf numFmtId="176" fontId="19" fillId="0" borderId="5" xfId="0" applyNumberFormat="1" applyFont="1" applyBorder="1" applyAlignment="1" applyProtection="1">
      <alignment horizontal="center" vertical="center" wrapText="1"/>
      <protection locked="0"/>
    </xf>
    <xf numFmtId="176" fontId="19" fillId="0" borderId="9" xfId="0" applyNumberFormat="1" applyFont="1" applyBorder="1" applyAlignment="1" applyProtection="1">
      <alignment horizontal="left" vertical="center" wrapText="1"/>
      <protection locked="0"/>
    </xf>
    <xf numFmtId="176" fontId="19" fillId="0" borderId="10" xfId="0" applyNumberFormat="1" applyFont="1" applyBorder="1" applyAlignment="1" applyProtection="1">
      <alignment horizontal="left" vertical="center" wrapText="1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41" fillId="0" borderId="5" xfId="0" applyFont="1" applyBorder="1" applyAlignment="1" applyProtection="1">
      <alignment horizontal="center" vertical="center" wrapText="1"/>
      <protection locked="0"/>
    </xf>
    <xf numFmtId="0" fontId="37" fillId="0" borderId="5" xfId="0" applyFont="1" applyBorder="1" applyAlignment="1" applyProtection="1">
      <alignment horizontal="center" vertical="center" wrapText="1"/>
      <protection locked="0"/>
    </xf>
    <xf numFmtId="0" fontId="37" fillId="0" borderId="10" xfId="0" applyFont="1" applyBorder="1" applyAlignment="1" applyProtection="1">
      <alignment horizontal="center" vertical="center" wrapText="1"/>
      <protection locked="0"/>
    </xf>
    <xf numFmtId="0" fontId="19" fillId="0" borderId="6" xfId="0" applyFont="1" applyBorder="1" applyAlignment="1" applyProtection="1">
      <alignment horizontal="left" vertical="center" wrapText="1"/>
      <protection locked="0"/>
    </xf>
    <xf numFmtId="0" fontId="19" fillId="0" borderId="11" xfId="0" applyFont="1" applyBorder="1" applyAlignment="1" applyProtection="1">
      <alignment horizontal="left" vertical="center" wrapText="1"/>
      <protection locked="0"/>
    </xf>
    <xf numFmtId="0" fontId="34" fillId="0" borderId="4" xfId="0" applyFont="1" applyBorder="1" applyAlignment="1" applyProtection="1">
      <alignment horizontal="center" vertical="center" wrapText="1"/>
      <protection locked="0"/>
    </xf>
    <xf numFmtId="0" fontId="34" fillId="0" borderId="6" xfId="0" applyFont="1" applyBorder="1" applyAlignment="1" applyProtection="1">
      <alignment horizontal="center" vertical="center" wrapText="1"/>
      <protection locked="0"/>
    </xf>
    <xf numFmtId="0" fontId="34" fillId="0" borderId="9" xfId="0" applyFont="1" applyBorder="1" applyAlignment="1" applyProtection="1">
      <alignment horizontal="center" vertical="center" wrapText="1"/>
      <protection locked="0"/>
    </xf>
    <xf numFmtId="0" fontId="34" fillId="0" borderId="1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19" fillId="0" borderId="4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176" fontId="34" fillId="0" borderId="4" xfId="0" applyNumberFormat="1" applyFont="1" applyBorder="1" applyAlignment="1" applyProtection="1">
      <alignment horizontal="center" vertical="center" wrapText="1"/>
      <protection locked="0"/>
    </xf>
    <xf numFmtId="176" fontId="34" fillId="0" borderId="5" xfId="0" applyNumberFormat="1" applyFont="1" applyBorder="1" applyAlignment="1" applyProtection="1">
      <alignment horizontal="center" vertical="center" wrapText="1"/>
      <protection locked="0"/>
    </xf>
    <xf numFmtId="176" fontId="34" fillId="0" borderId="6" xfId="0" applyNumberFormat="1" applyFont="1" applyBorder="1" applyAlignment="1" applyProtection="1">
      <alignment horizontal="center" vertical="center" wrapText="1"/>
      <protection locked="0"/>
    </xf>
    <xf numFmtId="176" fontId="34" fillId="0" borderId="9" xfId="0" applyNumberFormat="1" applyFont="1" applyBorder="1" applyAlignment="1" applyProtection="1">
      <alignment horizontal="center" vertical="center" wrapText="1"/>
      <protection locked="0"/>
    </xf>
    <xf numFmtId="176" fontId="34" fillId="0" borderId="10" xfId="0" applyNumberFormat="1" applyFont="1" applyBorder="1" applyAlignment="1" applyProtection="1">
      <alignment horizontal="center" vertical="center" wrapText="1"/>
      <protection locked="0"/>
    </xf>
    <xf numFmtId="176" fontId="34" fillId="0" borderId="11" xfId="0" applyNumberFormat="1" applyFont="1" applyBorder="1" applyAlignment="1" applyProtection="1">
      <alignment horizontal="center" vertical="center" wrapText="1"/>
      <protection locked="0"/>
    </xf>
    <xf numFmtId="176" fontId="19" fillId="0" borderId="7" xfId="0" applyNumberFormat="1" applyFont="1" applyBorder="1" applyAlignment="1" applyProtection="1">
      <alignment horizontal="center" vertical="center" wrapText="1"/>
      <protection locked="0"/>
    </xf>
    <xf numFmtId="176" fontId="19" fillId="0" borderId="8" xfId="0" applyNumberFormat="1" applyFont="1" applyBorder="1" applyAlignment="1" applyProtection="1">
      <alignment horizontal="center" vertical="center" wrapText="1"/>
      <protection locked="0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8" xfId="0" applyFont="1" applyBorder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19" fillId="0" borderId="9" xfId="0" applyFont="1" applyBorder="1" applyAlignment="1" applyProtection="1">
      <alignment horizontal="center" vertical="center" wrapText="1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38" fillId="0" borderId="4" xfId="0" applyFont="1" applyBorder="1" applyAlignment="1" applyProtection="1">
      <alignment horizontal="center" vertical="center" wrapText="1"/>
      <protection locked="0"/>
    </xf>
    <xf numFmtId="0" fontId="39" fillId="0" borderId="5" xfId="0" applyFont="1" applyBorder="1" applyAlignment="1" applyProtection="1">
      <alignment horizontal="center" vertical="center" wrapText="1"/>
      <protection locked="0"/>
    </xf>
    <xf numFmtId="0" fontId="39" fillId="0" borderId="6" xfId="0" applyFont="1" applyBorder="1" applyAlignment="1" applyProtection="1">
      <alignment horizontal="center" vertical="center" wrapText="1"/>
      <protection locked="0"/>
    </xf>
    <xf numFmtId="0" fontId="39" fillId="0" borderId="9" xfId="0" applyFont="1" applyBorder="1" applyAlignment="1" applyProtection="1">
      <alignment horizontal="center" vertical="center" wrapText="1"/>
      <protection locked="0"/>
    </xf>
    <xf numFmtId="0" fontId="39" fillId="0" borderId="10" xfId="0" applyFont="1" applyBorder="1" applyAlignment="1" applyProtection="1">
      <alignment horizontal="center" vertical="center" wrapText="1"/>
      <protection locked="0"/>
    </xf>
    <xf numFmtId="0" fontId="39" fillId="0" borderId="11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36" fillId="0" borderId="4" xfId="0" applyFont="1" applyBorder="1" applyAlignment="1" applyProtection="1">
      <alignment horizontal="center" vertical="center" wrapText="1"/>
      <protection locked="0"/>
    </xf>
    <xf numFmtId="0" fontId="36" fillId="0" borderId="5" xfId="0" applyFont="1" applyBorder="1" applyAlignment="1" applyProtection="1">
      <alignment horizontal="center" vertical="center" wrapText="1"/>
      <protection locked="0"/>
    </xf>
    <xf numFmtId="0" fontId="36" fillId="0" borderId="6" xfId="0" applyFont="1" applyBorder="1" applyAlignment="1" applyProtection="1">
      <alignment horizontal="center" vertical="center" wrapText="1"/>
      <protection locked="0"/>
    </xf>
    <xf numFmtId="0" fontId="36" fillId="0" borderId="9" xfId="0" applyFont="1" applyBorder="1" applyAlignment="1" applyProtection="1">
      <alignment horizontal="center" vertical="center" wrapText="1"/>
      <protection locked="0"/>
    </xf>
    <xf numFmtId="0" fontId="36" fillId="0" borderId="10" xfId="0" applyFont="1" applyBorder="1" applyAlignment="1" applyProtection="1">
      <alignment horizontal="center" vertical="center" wrapText="1"/>
      <protection locked="0"/>
    </xf>
    <xf numFmtId="0" fontId="36" fillId="0" borderId="11" xfId="0" applyFont="1" applyBorder="1" applyAlignment="1" applyProtection="1">
      <alignment horizontal="center" vertical="center" wrapText="1"/>
      <protection locked="0"/>
    </xf>
    <xf numFmtId="0" fontId="33" fillId="0" borderId="4" xfId="0" applyFont="1" applyBorder="1" applyAlignment="1" applyProtection="1">
      <alignment horizontal="center" vertical="center" wrapText="1"/>
      <protection locked="0"/>
    </xf>
    <xf numFmtId="0" fontId="33" fillId="0" borderId="5" xfId="0" applyFont="1" applyBorder="1" applyAlignment="1" applyProtection="1">
      <alignment horizontal="center" vertical="center" wrapText="1"/>
      <protection locked="0"/>
    </xf>
    <xf numFmtId="0" fontId="33" fillId="0" borderId="6" xfId="0" applyFont="1" applyBorder="1" applyAlignment="1" applyProtection="1">
      <alignment horizontal="center" vertical="center" wrapText="1"/>
      <protection locked="0"/>
    </xf>
    <xf numFmtId="0" fontId="33" fillId="0" borderId="9" xfId="0" applyFont="1" applyBorder="1" applyAlignment="1" applyProtection="1">
      <alignment horizontal="center" vertical="center" wrapText="1"/>
      <protection locked="0"/>
    </xf>
    <xf numFmtId="0" fontId="33" fillId="0" borderId="10" xfId="0" applyFont="1" applyBorder="1" applyAlignment="1" applyProtection="1">
      <alignment horizontal="center" vertical="center" wrapText="1"/>
      <protection locked="0"/>
    </xf>
    <xf numFmtId="0" fontId="33" fillId="0" borderId="11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7" fillId="0" borderId="14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14" fontId="15" fillId="0" borderId="0" xfId="0" applyNumberFormat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5" fillId="0" borderId="1" xfId="0" applyFont="1" applyBorder="1" applyAlignment="1" applyProtection="1">
      <alignment horizontal="center" vertical="center" wrapText="1"/>
      <protection locked="0"/>
    </xf>
    <xf numFmtId="0" fontId="35" fillId="0" borderId="2" xfId="0" applyFont="1" applyBorder="1" applyAlignment="1" applyProtection="1">
      <alignment horizontal="center" vertical="center" wrapText="1"/>
      <protection locked="0"/>
    </xf>
    <xf numFmtId="0" fontId="35" fillId="0" borderId="3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34" fillId="0" borderId="4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177" fontId="0" fillId="0" borderId="14" xfId="0" applyNumberFormat="1" applyBorder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77" fontId="0" fillId="0" borderId="15" xfId="0" applyNumberFormat="1" applyBorder="1" applyAlignment="1" applyProtection="1">
      <alignment horizontal="center" vertical="center"/>
      <protection locked="0"/>
    </xf>
    <xf numFmtId="177" fontId="0" fillId="0" borderId="9" xfId="0" applyNumberFormat="1" applyBorder="1" applyAlignment="1" applyProtection="1">
      <alignment horizontal="center" vertical="center"/>
      <protection locked="0"/>
    </xf>
    <xf numFmtId="177" fontId="0" fillId="0" borderId="10" xfId="0" applyNumberFormat="1" applyBorder="1" applyAlignment="1" applyProtection="1">
      <alignment horizontal="center" vertical="center"/>
      <protection locked="0"/>
    </xf>
    <xf numFmtId="177" fontId="0" fillId="0" borderId="11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18" fillId="0" borderId="9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1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17" Type="http://schemas.microsoft.com/office/2017/10/relationships/person" Target="persons/person10.xml"/><Relationship Id="rId2" Type="http://schemas.openxmlformats.org/officeDocument/2006/relationships/theme" Target="theme/theme1.xml"/><Relationship Id="rId16" Type="http://schemas.microsoft.com/office/2017/10/relationships/person" Target="persons/person8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openxmlformats.org/officeDocument/2006/relationships/calcChain" Target="calcChain.xml"/><Relationship Id="rId15" Type="http://schemas.microsoft.com/office/2017/10/relationships/person" Target="persons/person7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14" Type="http://schemas.microsoft.com/office/2017/10/relationships/person" Target="persons/person9.xml"/><Relationship Id="rId9" Type="http://schemas.microsoft.com/office/2017/10/relationships/person" Target="persons/person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50</xdr:row>
          <xdr:rowOff>238125</xdr:rowOff>
        </xdr:from>
        <xdr:to>
          <xdr:col>2</xdr:col>
          <xdr:colOff>647700</xdr:colOff>
          <xdr:row>52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受験有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51</xdr:row>
          <xdr:rowOff>0</xdr:rowOff>
        </xdr:from>
        <xdr:to>
          <xdr:col>4</xdr:col>
          <xdr:colOff>171450</xdr:colOff>
          <xdr:row>52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受験予定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51</xdr:row>
          <xdr:rowOff>0</xdr:rowOff>
        </xdr:from>
        <xdr:to>
          <xdr:col>9</xdr:col>
          <xdr:colOff>647700</xdr:colOff>
          <xdr:row>52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合格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51</xdr:row>
          <xdr:rowOff>0</xdr:rowOff>
        </xdr:from>
        <xdr:to>
          <xdr:col>10</xdr:col>
          <xdr:colOff>647700</xdr:colOff>
          <xdr:row>52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不合格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52</xdr:row>
          <xdr:rowOff>238125</xdr:rowOff>
        </xdr:from>
        <xdr:to>
          <xdr:col>2</xdr:col>
          <xdr:colOff>647700</xdr:colOff>
          <xdr:row>54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受験有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53</xdr:row>
          <xdr:rowOff>0</xdr:rowOff>
        </xdr:from>
        <xdr:to>
          <xdr:col>4</xdr:col>
          <xdr:colOff>171450</xdr:colOff>
          <xdr:row>54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受験予定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53</xdr:row>
          <xdr:rowOff>0</xdr:rowOff>
        </xdr:from>
        <xdr:to>
          <xdr:col>9</xdr:col>
          <xdr:colOff>647700</xdr:colOff>
          <xdr:row>54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合格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53</xdr:row>
          <xdr:rowOff>0</xdr:rowOff>
        </xdr:from>
        <xdr:to>
          <xdr:col>10</xdr:col>
          <xdr:colOff>647700</xdr:colOff>
          <xdr:row>54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不合格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54</xdr:row>
          <xdr:rowOff>238125</xdr:rowOff>
        </xdr:from>
        <xdr:to>
          <xdr:col>2</xdr:col>
          <xdr:colOff>647700</xdr:colOff>
          <xdr:row>56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受験有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55</xdr:row>
          <xdr:rowOff>0</xdr:rowOff>
        </xdr:from>
        <xdr:to>
          <xdr:col>4</xdr:col>
          <xdr:colOff>171450</xdr:colOff>
          <xdr:row>56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受験予定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55</xdr:row>
          <xdr:rowOff>0</xdr:rowOff>
        </xdr:from>
        <xdr:to>
          <xdr:col>9</xdr:col>
          <xdr:colOff>647700</xdr:colOff>
          <xdr:row>56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合格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55</xdr:row>
          <xdr:rowOff>0</xdr:rowOff>
        </xdr:from>
        <xdr:to>
          <xdr:col>10</xdr:col>
          <xdr:colOff>647700</xdr:colOff>
          <xdr:row>56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不合格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60</xdr:row>
          <xdr:rowOff>0</xdr:rowOff>
        </xdr:from>
        <xdr:to>
          <xdr:col>2</xdr:col>
          <xdr:colOff>647700</xdr:colOff>
          <xdr:row>61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0</xdr:rowOff>
        </xdr:from>
        <xdr:to>
          <xdr:col>3</xdr:col>
          <xdr:colOff>647700</xdr:colOff>
          <xdr:row>61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68</xdr:row>
          <xdr:rowOff>0</xdr:rowOff>
        </xdr:from>
        <xdr:to>
          <xdr:col>2</xdr:col>
          <xdr:colOff>647700</xdr:colOff>
          <xdr:row>69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0</xdr:rowOff>
        </xdr:from>
        <xdr:to>
          <xdr:col>3</xdr:col>
          <xdr:colOff>647700</xdr:colOff>
          <xdr:row>69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0</xdr:rowOff>
        </xdr:from>
        <xdr:to>
          <xdr:col>1</xdr:col>
          <xdr:colOff>647700</xdr:colOff>
          <xdr:row>11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10</xdr:row>
          <xdr:rowOff>0</xdr:rowOff>
        </xdr:from>
        <xdr:to>
          <xdr:col>2</xdr:col>
          <xdr:colOff>647700</xdr:colOff>
          <xdr:row>11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38</xdr:row>
          <xdr:rowOff>0</xdr:rowOff>
        </xdr:from>
        <xdr:to>
          <xdr:col>2</xdr:col>
          <xdr:colOff>647700</xdr:colOff>
          <xdr:row>39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0</xdr:rowOff>
        </xdr:from>
        <xdr:to>
          <xdr:col>3</xdr:col>
          <xdr:colOff>647700</xdr:colOff>
          <xdr:row>39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33</xdr:row>
          <xdr:rowOff>0</xdr:rowOff>
        </xdr:from>
        <xdr:to>
          <xdr:col>3</xdr:col>
          <xdr:colOff>657225</xdr:colOff>
          <xdr:row>34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卒業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在学中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9525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休学中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9525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退学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0</xdr:rowOff>
        </xdr:from>
        <xdr:to>
          <xdr:col>3</xdr:col>
          <xdr:colOff>647700</xdr:colOff>
          <xdr:row>17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295275</xdr:rowOff>
        </xdr:from>
        <xdr:to>
          <xdr:col>5</xdr:col>
          <xdr:colOff>19050</xdr:colOff>
          <xdr:row>17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A478-3C20-4E05-9786-95A8D366E991}">
  <dimension ref="A1:L94"/>
  <sheetViews>
    <sheetView tabSelected="1" view="pageBreakPreview" zoomScale="106" zoomScaleNormal="100" zoomScaleSheetLayoutView="106" workbookViewId="0">
      <selection activeCell="K30" sqref="K30:K31"/>
    </sheetView>
  </sheetViews>
  <sheetFormatPr defaultColWidth="8.625" defaultRowHeight="18.75" x14ac:dyDescent="0.4"/>
  <cols>
    <col min="1" max="11" width="8.625" style="19"/>
    <col min="12" max="12" width="10.75" style="19" bestFit="1" customWidth="1"/>
    <col min="13" max="16384" width="8.625" style="19"/>
  </cols>
  <sheetData>
    <row r="1" spans="1:12" x14ac:dyDescent="0.4">
      <c r="A1" s="172" t="s">
        <v>57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8">
        <f ca="1">TODAY()</f>
        <v>45342</v>
      </c>
    </row>
    <row r="2" spans="1:12" x14ac:dyDescent="0.4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</row>
    <row r="3" spans="1:12" ht="22.5" customHeight="1" x14ac:dyDescent="0.4">
      <c r="A3" s="133" t="s">
        <v>91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</row>
    <row r="4" spans="1:12" ht="22.5" customHeight="1" x14ac:dyDescent="0.4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</row>
    <row r="5" spans="1:12" ht="22.5" x14ac:dyDescent="0.4">
      <c r="A5" s="17"/>
      <c r="B5" s="17"/>
      <c r="C5" s="17"/>
      <c r="D5" s="17"/>
      <c r="E5" s="17"/>
      <c r="F5" s="17"/>
      <c r="G5" s="17"/>
      <c r="H5" s="20"/>
      <c r="I5" s="17"/>
      <c r="J5" s="17"/>
      <c r="K5" s="17"/>
    </row>
    <row r="6" spans="1:12" x14ac:dyDescent="0.4">
      <c r="A6" s="21"/>
    </row>
    <row r="7" spans="1:12" x14ac:dyDescent="0.4">
      <c r="A7" s="22" t="s">
        <v>37</v>
      </c>
      <c r="B7" s="140"/>
      <c r="C7" s="141"/>
      <c r="D7" s="141"/>
      <c r="E7" s="141"/>
      <c r="F7" s="141"/>
      <c r="G7" s="141"/>
      <c r="H7" s="141"/>
      <c r="I7" s="141"/>
      <c r="J7" s="141"/>
      <c r="K7" s="142"/>
    </row>
    <row r="8" spans="1:12" x14ac:dyDescent="0.4">
      <c r="A8" s="23" t="s">
        <v>63</v>
      </c>
      <c r="B8" s="143"/>
      <c r="C8" s="144"/>
      <c r="D8" s="144"/>
      <c r="E8" s="144"/>
      <c r="F8" s="144"/>
      <c r="G8" s="144"/>
      <c r="H8" s="144"/>
      <c r="I8" s="144"/>
      <c r="J8" s="144"/>
      <c r="K8" s="145"/>
    </row>
    <row r="9" spans="1:12" ht="19.5" customHeight="1" x14ac:dyDescent="0.4">
      <c r="A9" s="24" t="s">
        <v>42</v>
      </c>
      <c r="B9" s="170"/>
      <c r="C9" s="171"/>
      <c r="D9" s="171"/>
      <c r="E9" s="25" t="s">
        <v>6</v>
      </c>
      <c r="F9" s="188" t="str">
        <f ca="1">IF(B9="", "", DATEDIF(B9, TODAY(), "Y"))</f>
        <v/>
      </c>
      <c r="G9" s="189"/>
      <c r="H9" s="166" t="s">
        <v>7</v>
      </c>
      <c r="I9" s="167"/>
      <c r="J9" s="192"/>
      <c r="K9" s="193"/>
    </row>
    <row r="10" spans="1:12" ht="24" x14ac:dyDescent="0.4">
      <c r="A10" s="26" t="s">
        <v>61</v>
      </c>
      <c r="B10" s="171"/>
      <c r="C10" s="171"/>
      <c r="D10" s="171"/>
      <c r="E10" s="27" t="s">
        <v>59</v>
      </c>
      <c r="F10" s="190"/>
      <c r="G10" s="191"/>
      <c r="H10" s="168" t="s">
        <v>60</v>
      </c>
      <c r="I10" s="169"/>
      <c r="J10" s="194"/>
      <c r="K10" s="195"/>
    </row>
    <row r="11" spans="1:12" x14ac:dyDescent="0.4">
      <c r="A11" s="25" t="s">
        <v>0</v>
      </c>
      <c r="B11" s="28"/>
      <c r="C11" s="29"/>
      <c r="D11" s="113" t="s">
        <v>1</v>
      </c>
      <c r="E11" s="71"/>
      <c r="F11" s="146"/>
      <c r="G11" s="147"/>
      <c r="H11" s="147"/>
      <c r="I11" s="147"/>
      <c r="J11" s="147"/>
      <c r="K11" s="148"/>
    </row>
    <row r="12" spans="1:12" x14ac:dyDescent="0.4">
      <c r="A12" s="30" t="s">
        <v>58</v>
      </c>
      <c r="B12" s="31" t="s">
        <v>43</v>
      </c>
      <c r="C12" s="32" t="s">
        <v>44</v>
      </c>
      <c r="D12" s="152" t="s">
        <v>62</v>
      </c>
      <c r="E12" s="153"/>
      <c r="F12" s="149"/>
      <c r="G12" s="150"/>
      <c r="H12" s="150"/>
      <c r="I12" s="150"/>
      <c r="J12" s="150"/>
      <c r="K12" s="151"/>
    </row>
    <row r="13" spans="1:12" ht="18.75" customHeight="1" x14ac:dyDescent="0.4">
      <c r="A13" s="25" t="s">
        <v>2</v>
      </c>
      <c r="B13" s="154"/>
      <c r="C13" s="155"/>
      <c r="D13" s="155"/>
      <c r="E13" s="156"/>
      <c r="F13" s="113" t="s">
        <v>3</v>
      </c>
      <c r="G13" s="71"/>
      <c r="H13" s="160"/>
      <c r="I13" s="161"/>
      <c r="J13" s="161"/>
      <c r="K13" s="162"/>
    </row>
    <row r="14" spans="1:12" x14ac:dyDescent="0.4">
      <c r="A14" s="26" t="s">
        <v>64</v>
      </c>
      <c r="B14" s="157"/>
      <c r="C14" s="158"/>
      <c r="D14" s="158"/>
      <c r="E14" s="159"/>
      <c r="F14" s="97" t="s">
        <v>65</v>
      </c>
      <c r="G14" s="99"/>
      <c r="H14" s="163"/>
      <c r="I14" s="164"/>
      <c r="J14" s="164"/>
      <c r="K14" s="165"/>
    </row>
    <row r="15" spans="1:12" ht="18.75" customHeight="1" x14ac:dyDescent="0.4">
      <c r="A15" s="25" t="s">
        <v>4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37"/>
    </row>
    <row r="16" spans="1:12" ht="24" x14ac:dyDescent="0.4">
      <c r="A16" s="26" t="s">
        <v>66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9"/>
    </row>
    <row r="17" spans="1:11" ht="18.75" customHeight="1" x14ac:dyDescent="0.4">
      <c r="A17" s="94" t="s">
        <v>99</v>
      </c>
      <c r="B17" s="95"/>
      <c r="C17" s="96"/>
      <c r="D17" s="34"/>
      <c r="E17" s="34"/>
      <c r="F17" s="105"/>
      <c r="G17" s="35" t="s">
        <v>103</v>
      </c>
      <c r="H17" s="104" t="s">
        <v>104</v>
      </c>
      <c r="I17" s="104"/>
      <c r="J17" s="83"/>
      <c r="K17" s="36"/>
    </row>
    <row r="18" spans="1:11" x14ac:dyDescent="0.4">
      <c r="A18" s="97" t="s">
        <v>100</v>
      </c>
      <c r="B18" s="98"/>
      <c r="C18" s="99"/>
      <c r="D18" s="37" t="s">
        <v>44</v>
      </c>
      <c r="E18" s="37" t="s">
        <v>43</v>
      </c>
      <c r="F18" s="106"/>
      <c r="G18" s="38" t="s">
        <v>105</v>
      </c>
      <c r="H18" s="92" t="s">
        <v>106</v>
      </c>
      <c r="I18" s="93"/>
      <c r="J18" s="81"/>
      <c r="K18" s="39"/>
    </row>
    <row r="19" spans="1:11" x14ac:dyDescent="0.4">
      <c r="A19" s="40"/>
    </row>
    <row r="20" spans="1:11" x14ac:dyDescent="0.4">
      <c r="A20" s="41" t="s">
        <v>16</v>
      </c>
    </row>
    <row r="21" spans="1:11" x14ac:dyDescent="0.4">
      <c r="A21" s="42" t="s">
        <v>69</v>
      </c>
    </row>
    <row r="22" spans="1:11" ht="19.5" customHeight="1" x14ac:dyDescent="0.4">
      <c r="A22" s="82"/>
      <c r="B22" s="83"/>
      <c r="C22" s="76" t="s">
        <v>109</v>
      </c>
      <c r="D22" s="77"/>
      <c r="E22" s="76" t="s">
        <v>111</v>
      </c>
      <c r="F22" s="77"/>
      <c r="G22" s="76" t="s">
        <v>112</v>
      </c>
      <c r="H22" s="77"/>
      <c r="I22" s="4" t="s">
        <v>17</v>
      </c>
      <c r="J22" s="68" t="s">
        <v>88</v>
      </c>
      <c r="K22" s="69"/>
    </row>
    <row r="23" spans="1:11" ht="19.5" customHeight="1" x14ac:dyDescent="0.4">
      <c r="A23" s="80"/>
      <c r="B23" s="81"/>
      <c r="C23" s="78" t="s">
        <v>110</v>
      </c>
      <c r="D23" s="79"/>
      <c r="E23" s="78" t="s">
        <v>113</v>
      </c>
      <c r="F23" s="79"/>
      <c r="G23" s="78" t="s">
        <v>114</v>
      </c>
      <c r="H23" s="79"/>
      <c r="I23" s="8" t="s">
        <v>67</v>
      </c>
      <c r="J23" s="85" t="s">
        <v>89</v>
      </c>
      <c r="K23" s="103"/>
    </row>
    <row r="24" spans="1:11" ht="19.5" customHeight="1" x14ac:dyDescent="0.4">
      <c r="A24" s="72" t="s">
        <v>8</v>
      </c>
      <c r="B24" s="68"/>
      <c r="C24" s="75"/>
      <c r="D24" s="75"/>
      <c r="E24" s="75"/>
      <c r="F24" s="75"/>
      <c r="G24" s="75"/>
      <c r="H24" s="75"/>
      <c r="I24" s="120" t="str">
        <f>IF(E24="","",DATEDIF(E24,DATE(YEAR(G24),MONTH(G24)+1,DAY(G24)),"Y"))</f>
        <v/>
      </c>
      <c r="J24" s="114" t="str">
        <f>IF(E24="", "",DATEDIF($B$9, E24, "Y"))</f>
        <v/>
      </c>
      <c r="K24" s="107" t="s">
        <v>90</v>
      </c>
    </row>
    <row r="25" spans="1:11" ht="23.25" customHeight="1" x14ac:dyDescent="0.4">
      <c r="A25" s="84" t="s">
        <v>18</v>
      </c>
      <c r="B25" s="85"/>
      <c r="C25" s="75"/>
      <c r="D25" s="75"/>
      <c r="E25" s="75"/>
      <c r="F25" s="75"/>
      <c r="G25" s="75"/>
      <c r="H25" s="75"/>
      <c r="I25" s="121"/>
      <c r="J25" s="115"/>
      <c r="K25" s="108"/>
    </row>
    <row r="26" spans="1:11" x14ac:dyDescent="0.4">
      <c r="A26" s="72" t="s">
        <v>9</v>
      </c>
      <c r="B26" s="68"/>
      <c r="C26" s="75"/>
      <c r="D26" s="75"/>
      <c r="E26" s="75"/>
      <c r="F26" s="75"/>
      <c r="G26" s="75"/>
      <c r="H26" s="75"/>
      <c r="I26" s="120" t="str">
        <f>IF(E26="","",DATEDIF(E26,DATE(YEAR(G26),MONTH(E26)+1,DAY(E26)),"Y"))</f>
        <v/>
      </c>
      <c r="J26" s="114" t="str">
        <f t="shared" ref="J26" si="0">IF(E26="", "",DATEDIF($B$9, E26, "Y"))</f>
        <v/>
      </c>
      <c r="K26" s="107" t="s">
        <v>90</v>
      </c>
    </row>
    <row r="27" spans="1:11" x14ac:dyDescent="0.4">
      <c r="A27" s="84" t="s">
        <v>19</v>
      </c>
      <c r="B27" s="85"/>
      <c r="C27" s="75"/>
      <c r="D27" s="75"/>
      <c r="E27" s="75"/>
      <c r="F27" s="75"/>
      <c r="G27" s="75"/>
      <c r="H27" s="75"/>
      <c r="I27" s="121"/>
      <c r="J27" s="115"/>
      <c r="K27" s="108"/>
    </row>
    <row r="28" spans="1:11" x14ac:dyDescent="0.4">
      <c r="A28" s="72" t="s">
        <v>10</v>
      </c>
      <c r="B28" s="68"/>
      <c r="C28" s="75"/>
      <c r="D28" s="75"/>
      <c r="E28" s="75"/>
      <c r="F28" s="75"/>
      <c r="G28" s="75"/>
      <c r="H28" s="75"/>
      <c r="I28" s="120" t="str">
        <f t="shared" ref="I28" si="1">IF(E28="","",DATEDIF(E28,DATE(YEAR(G28),MONTH(E28)+1,DAY(E28)),"Y"))</f>
        <v/>
      </c>
      <c r="J28" s="114" t="str">
        <f t="shared" ref="J28" si="2">IF(E28="", "",DATEDIF($B$9, E28, "Y"))</f>
        <v/>
      </c>
      <c r="K28" s="107" t="s">
        <v>90</v>
      </c>
    </row>
    <row r="29" spans="1:11" x14ac:dyDescent="0.4">
      <c r="A29" s="84" t="s">
        <v>11</v>
      </c>
      <c r="B29" s="85"/>
      <c r="C29" s="75"/>
      <c r="D29" s="75"/>
      <c r="E29" s="75"/>
      <c r="F29" s="75"/>
      <c r="G29" s="75"/>
      <c r="H29" s="75"/>
      <c r="I29" s="121"/>
      <c r="J29" s="115"/>
      <c r="K29" s="108"/>
    </row>
    <row r="30" spans="1:11" x14ac:dyDescent="0.4">
      <c r="A30" s="72" t="s">
        <v>12</v>
      </c>
      <c r="B30" s="68"/>
      <c r="C30" s="75"/>
      <c r="D30" s="75"/>
      <c r="E30" s="75"/>
      <c r="F30" s="75"/>
      <c r="G30" s="75"/>
      <c r="H30" s="75"/>
      <c r="I30" s="120" t="str">
        <f t="shared" ref="I30" si="3">IF(E30="","",DATEDIF(E30,DATE(YEAR(G30),MONTH(E30)+1,DAY(E30)),"Y"))</f>
        <v/>
      </c>
      <c r="J30" s="114" t="str">
        <f t="shared" ref="J30" si="4">IF(E30="", "",DATEDIF($B$9, E30, "Y"))</f>
        <v/>
      </c>
      <c r="K30" s="107" t="s">
        <v>90</v>
      </c>
    </row>
    <row r="31" spans="1:11" x14ac:dyDescent="0.4">
      <c r="A31" s="84" t="s">
        <v>13</v>
      </c>
      <c r="B31" s="85"/>
      <c r="C31" s="75"/>
      <c r="D31" s="75"/>
      <c r="E31" s="75"/>
      <c r="F31" s="75"/>
      <c r="G31" s="75"/>
      <c r="H31" s="75"/>
      <c r="I31" s="121"/>
      <c r="J31" s="115"/>
      <c r="K31" s="108"/>
    </row>
    <row r="32" spans="1:11" x14ac:dyDescent="0.4">
      <c r="A32" s="72" t="s">
        <v>14</v>
      </c>
      <c r="B32" s="68"/>
      <c r="C32" s="75"/>
      <c r="D32" s="75"/>
      <c r="E32" s="75"/>
      <c r="F32" s="75"/>
      <c r="G32" s="75"/>
      <c r="H32" s="75"/>
      <c r="I32" s="120" t="str">
        <f t="shared" ref="I32" si="5">IF(E32="","",DATEDIF(E32,DATE(YEAR(G32),MONTH(E32)+1,DAY(E32)),"Y"))</f>
        <v/>
      </c>
      <c r="J32" s="114" t="str">
        <f t="shared" ref="J32" si="6">IF(E32="", "",DATEDIF($B$9, E32, "Y"))</f>
        <v/>
      </c>
      <c r="K32" s="107" t="s">
        <v>90</v>
      </c>
    </row>
    <row r="33" spans="1:11" x14ac:dyDescent="0.4">
      <c r="A33" s="84" t="s">
        <v>15</v>
      </c>
      <c r="B33" s="85"/>
      <c r="C33" s="75"/>
      <c r="D33" s="75"/>
      <c r="E33" s="75"/>
      <c r="F33" s="75"/>
      <c r="G33" s="75"/>
      <c r="H33" s="75"/>
      <c r="I33" s="121"/>
      <c r="J33" s="115"/>
      <c r="K33" s="108"/>
    </row>
    <row r="34" spans="1:11" x14ac:dyDescent="0.4">
      <c r="A34" s="72" t="s">
        <v>93</v>
      </c>
      <c r="B34" s="68"/>
      <c r="C34" s="76"/>
      <c r="D34" s="100"/>
      <c r="E34" s="76"/>
      <c r="F34" s="100"/>
      <c r="G34" s="76"/>
      <c r="H34" s="100"/>
      <c r="I34" s="76"/>
      <c r="J34" s="100"/>
      <c r="K34" s="9"/>
    </row>
    <row r="35" spans="1:11" x14ac:dyDescent="0.4">
      <c r="A35" s="84" t="s">
        <v>94</v>
      </c>
      <c r="B35" s="85"/>
      <c r="C35" s="101" t="s">
        <v>95</v>
      </c>
      <c r="D35" s="102"/>
      <c r="E35" s="101" t="s">
        <v>96</v>
      </c>
      <c r="F35" s="102"/>
      <c r="G35" s="101" t="s">
        <v>97</v>
      </c>
      <c r="H35" s="102"/>
      <c r="I35" s="101" t="s">
        <v>98</v>
      </c>
      <c r="J35" s="102"/>
      <c r="K35" s="10"/>
    </row>
    <row r="36" spans="1:11" x14ac:dyDescent="0.4">
      <c r="A36" s="72" t="s">
        <v>115</v>
      </c>
      <c r="B36" s="68"/>
      <c r="C36" s="128"/>
      <c r="D36" s="15" t="s">
        <v>117</v>
      </c>
      <c r="E36" s="128"/>
      <c r="F36" s="15" t="s">
        <v>118</v>
      </c>
      <c r="G36" s="128" t="s">
        <v>119</v>
      </c>
      <c r="H36" s="11"/>
      <c r="I36" s="11"/>
      <c r="J36" s="11"/>
      <c r="K36" s="12"/>
    </row>
    <row r="37" spans="1:11" x14ac:dyDescent="0.4">
      <c r="A37" s="73" t="s">
        <v>116</v>
      </c>
      <c r="B37" s="74"/>
      <c r="C37" s="129"/>
      <c r="D37" s="16" t="s">
        <v>120</v>
      </c>
      <c r="E37" s="129"/>
      <c r="F37" s="16" t="s">
        <v>121</v>
      </c>
      <c r="G37" s="129"/>
      <c r="H37" s="13"/>
      <c r="I37" s="13"/>
      <c r="J37" s="13"/>
      <c r="K37" s="14"/>
    </row>
    <row r="38" spans="1:11" x14ac:dyDescent="0.4">
      <c r="A38" s="40"/>
    </row>
    <row r="39" spans="1:11" x14ac:dyDescent="0.4">
      <c r="A39" s="41" t="s">
        <v>25</v>
      </c>
      <c r="C39" s="44"/>
      <c r="D39" s="44"/>
    </row>
    <row r="40" spans="1:11" x14ac:dyDescent="0.4">
      <c r="A40" s="45" t="s">
        <v>70</v>
      </c>
      <c r="C40" s="46" t="s">
        <v>43</v>
      </c>
      <c r="D40" s="46" t="s">
        <v>44</v>
      </c>
    </row>
    <row r="41" spans="1:11" x14ac:dyDescent="0.4">
      <c r="A41" s="47"/>
      <c r="B41" s="70" t="s">
        <v>23</v>
      </c>
      <c r="C41" s="71"/>
      <c r="D41" s="70" t="s">
        <v>24</v>
      </c>
      <c r="E41" s="71"/>
      <c r="F41" s="113" t="s">
        <v>22</v>
      </c>
      <c r="G41" s="70"/>
      <c r="H41" s="71"/>
      <c r="I41" s="70" t="s">
        <v>21</v>
      </c>
      <c r="J41" s="70"/>
      <c r="K41" s="71"/>
    </row>
    <row r="42" spans="1:11" ht="19.5" customHeight="1" x14ac:dyDescent="0.4">
      <c r="A42" s="48"/>
      <c r="B42" s="97" t="s">
        <v>71</v>
      </c>
      <c r="C42" s="99"/>
      <c r="D42" s="97" t="s">
        <v>72</v>
      </c>
      <c r="E42" s="99"/>
      <c r="F42" s="97" t="s">
        <v>73</v>
      </c>
      <c r="G42" s="98"/>
      <c r="H42" s="99"/>
      <c r="I42" s="97" t="s">
        <v>74</v>
      </c>
      <c r="J42" s="98"/>
      <c r="K42" s="99"/>
    </row>
    <row r="43" spans="1:11" x14ac:dyDescent="0.4">
      <c r="A43" s="174">
        <v>1</v>
      </c>
      <c r="B43" s="109"/>
      <c r="C43" s="110"/>
      <c r="D43" s="116"/>
      <c r="E43" s="117"/>
      <c r="F43" s="122"/>
      <c r="G43" s="123"/>
      <c r="H43" s="124"/>
      <c r="I43" s="122"/>
      <c r="J43" s="123"/>
      <c r="K43" s="124"/>
    </row>
    <row r="44" spans="1:11" x14ac:dyDescent="0.4">
      <c r="A44" s="175"/>
      <c r="B44" s="111"/>
      <c r="C44" s="112"/>
      <c r="D44" s="118"/>
      <c r="E44" s="119"/>
      <c r="F44" s="125"/>
      <c r="G44" s="126"/>
      <c r="H44" s="127"/>
      <c r="I44" s="125"/>
      <c r="J44" s="126"/>
      <c r="K44" s="127"/>
    </row>
    <row r="45" spans="1:11" x14ac:dyDescent="0.4">
      <c r="A45" s="174">
        <v>2</v>
      </c>
      <c r="B45" s="109"/>
      <c r="C45" s="110"/>
      <c r="D45" s="116"/>
      <c r="E45" s="117"/>
      <c r="F45" s="122"/>
      <c r="G45" s="123"/>
      <c r="H45" s="124"/>
      <c r="I45" s="122"/>
      <c r="J45" s="123"/>
      <c r="K45" s="124"/>
    </row>
    <row r="46" spans="1:11" x14ac:dyDescent="0.4">
      <c r="A46" s="175"/>
      <c r="B46" s="111"/>
      <c r="C46" s="112"/>
      <c r="D46" s="118"/>
      <c r="E46" s="119"/>
      <c r="F46" s="125"/>
      <c r="G46" s="126"/>
      <c r="H46" s="127"/>
      <c r="I46" s="125"/>
      <c r="J46" s="126"/>
      <c r="K46" s="127"/>
    </row>
    <row r="47" spans="1:11" x14ac:dyDescent="0.4">
      <c r="A47" s="49"/>
      <c r="B47" s="50"/>
      <c r="C47" s="50"/>
      <c r="D47" s="50"/>
      <c r="E47" s="50"/>
      <c r="F47" s="51"/>
      <c r="G47" s="51"/>
      <c r="H47" s="51"/>
      <c r="I47" s="51"/>
      <c r="J47" s="51"/>
      <c r="K47" s="51"/>
    </row>
    <row r="48" spans="1:11" x14ac:dyDescent="0.4">
      <c r="A48" s="132" t="s">
        <v>20</v>
      </c>
      <c r="B48" s="132"/>
      <c r="C48" s="50"/>
      <c r="D48" s="50"/>
      <c r="E48" s="50"/>
      <c r="F48" s="51"/>
      <c r="G48" s="51"/>
      <c r="H48" s="51"/>
      <c r="I48" s="51"/>
      <c r="J48" s="51"/>
      <c r="K48" s="51"/>
    </row>
    <row r="49" spans="1:11" x14ac:dyDescent="0.4">
      <c r="A49" s="45" t="s">
        <v>102</v>
      </c>
    </row>
    <row r="50" spans="1:11" ht="24" customHeight="1" x14ac:dyDescent="0.4">
      <c r="A50" s="82" t="s">
        <v>26</v>
      </c>
      <c r="B50" s="83"/>
      <c r="C50" s="82" t="s">
        <v>27</v>
      </c>
      <c r="D50" s="83"/>
      <c r="E50" s="86"/>
      <c r="F50" s="68" t="s">
        <v>28</v>
      </c>
      <c r="G50" s="68"/>
      <c r="H50" s="4" t="s">
        <v>29</v>
      </c>
      <c r="I50" s="4" t="s">
        <v>30</v>
      </c>
      <c r="J50" s="72" t="s">
        <v>31</v>
      </c>
      <c r="K50" s="69"/>
    </row>
    <row r="51" spans="1:11" ht="18.75" customHeight="1" x14ac:dyDescent="0.4">
      <c r="A51" s="80" t="s">
        <v>101</v>
      </c>
      <c r="B51" s="87"/>
      <c r="C51" s="80" t="s">
        <v>84</v>
      </c>
      <c r="D51" s="81"/>
      <c r="E51" s="87"/>
      <c r="F51" s="134" t="s">
        <v>92</v>
      </c>
      <c r="G51" s="135"/>
      <c r="H51" s="5" t="s">
        <v>85</v>
      </c>
      <c r="I51" s="5" t="s">
        <v>86</v>
      </c>
      <c r="J51" s="134" t="s">
        <v>87</v>
      </c>
      <c r="K51" s="135"/>
    </row>
    <row r="52" spans="1:11" ht="18.75" customHeight="1" x14ac:dyDescent="0.4">
      <c r="A52" s="82"/>
      <c r="B52" s="86"/>
      <c r="C52" s="52"/>
      <c r="D52" s="83"/>
      <c r="E52" s="86"/>
      <c r="F52" s="76"/>
      <c r="G52" s="77"/>
      <c r="H52" s="130"/>
      <c r="I52" s="130"/>
      <c r="J52" s="2"/>
      <c r="K52" s="1"/>
    </row>
    <row r="53" spans="1:11" ht="18.75" customHeight="1" x14ac:dyDescent="0.4">
      <c r="A53" s="80"/>
      <c r="B53" s="87"/>
      <c r="C53" s="43" t="s">
        <v>32</v>
      </c>
      <c r="D53" s="81" t="s">
        <v>33</v>
      </c>
      <c r="E53" s="87"/>
      <c r="F53" s="78"/>
      <c r="G53" s="79"/>
      <c r="H53" s="131"/>
      <c r="I53" s="131"/>
      <c r="J53" s="6" t="s">
        <v>35</v>
      </c>
      <c r="K53" s="7" t="s">
        <v>34</v>
      </c>
    </row>
    <row r="54" spans="1:11" ht="18.75" customHeight="1" x14ac:dyDescent="0.4">
      <c r="A54" s="82"/>
      <c r="B54" s="86"/>
      <c r="C54" s="52"/>
      <c r="D54" s="83"/>
      <c r="E54" s="86"/>
      <c r="F54" s="76"/>
      <c r="G54" s="77"/>
      <c r="H54" s="130"/>
      <c r="I54" s="130"/>
      <c r="J54" s="2"/>
      <c r="K54" s="1"/>
    </row>
    <row r="55" spans="1:11" ht="18.75" customHeight="1" x14ac:dyDescent="0.4">
      <c r="A55" s="80"/>
      <c r="B55" s="87"/>
      <c r="C55" s="43" t="s">
        <v>32</v>
      </c>
      <c r="D55" s="81" t="s">
        <v>33</v>
      </c>
      <c r="E55" s="87"/>
      <c r="F55" s="78"/>
      <c r="G55" s="79"/>
      <c r="H55" s="131"/>
      <c r="I55" s="131"/>
      <c r="J55" s="6" t="s">
        <v>35</v>
      </c>
      <c r="K55" s="7" t="s">
        <v>34</v>
      </c>
    </row>
    <row r="56" spans="1:11" ht="18.75" customHeight="1" x14ac:dyDescent="0.4">
      <c r="A56" s="82"/>
      <c r="B56" s="86"/>
      <c r="C56" s="52"/>
      <c r="D56" s="83"/>
      <c r="E56" s="86"/>
      <c r="F56" s="76"/>
      <c r="G56" s="77"/>
      <c r="H56" s="130"/>
      <c r="I56" s="130"/>
      <c r="J56" s="2"/>
      <c r="K56" s="1"/>
    </row>
    <row r="57" spans="1:11" ht="18.75" customHeight="1" x14ac:dyDescent="0.4">
      <c r="A57" s="80"/>
      <c r="B57" s="87"/>
      <c r="C57" s="43" t="s">
        <v>32</v>
      </c>
      <c r="D57" s="81" t="s">
        <v>33</v>
      </c>
      <c r="E57" s="87"/>
      <c r="F57" s="78"/>
      <c r="G57" s="79"/>
      <c r="H57" s="131"/>
      <c r="I57" s="131"/>
      <c r="J57" s="6" t="s">
        <v>35</v>
      </c>
      <c r="K57" s="7" t="s">
        <v>34</v>
      </c>
    </row>
    <row r="58" spans="1:11" ht="18.75" customHeight="1" x14ac:dyDescent="0.4">
      <c r="A58" s="53"/>
      <c r="B58" s="53"/>
      <c r="E58" s="3"/>
      <c r="F58" s="3"/>
      <c r="G58" s="3"/>
      <c r="H58" s="3"/>
      <c r="I58" s="3"/>
      <c r="J58" s="3"/>
      <c r="K58" s="3"/>
    </row>
    <row r="59" spans="1:11" ht="18.75" customHeight="1" x14ac:dyDescent="0.4">
      <c r="A59" s="53"/>
      <c r="B59" s="53"/>
      <c r="E59" s="3"/>
      <c r="F59" s="3"/>
      <c r="G59" s="3"/>
      <c r="H59" s="3"/>
      <c r="I59" s="3"/>
      <c r="J59" s="3"/>
      <c r="K59" s="3"/>
    </row>
    <row r="60" spans="1:11" x14ac:dyDescent="0.4">
      <c r="A60" s="54"/>
    </row>
    <row r="61" spans="1:11" x14ac:dyDescent="0.4">
      <c r="A61" s="210" t="s">
        <v>36</v>
      </c>
      <c r="B61" s="210"/>
    </row>
    <row r="62" spans="1:11" x14ac:dyDescent="0.4">
      <c r="A62" s="196" t="s">
        <v>45</v>
      </c>
      <c r="B62" s="196"/>
      <c r="C62" s="19" t="s">
        <v>43</v>
      </c>
      <c r="D62" s="19" t="s">
        <v>44</v>
      </c>
    </row>
    <row r="63" spans="1:11" x14ac:dyDescent="0.4">
      <c r="A63" s="28" t="s">
        <v>38</v>
      </c>
      <c r="B63" s="113" t="s">
        <v>37</v>
      </c>
      <c r="C63" s="70"/>
      <c r="D63" s="71"/>
      <c r="E63" s="82" t="s">
        <v>40</v>
      </c>
      <c r="F63" s="83"/>
      <c r="G63" s="86"/>
      <c r="H63" s="82" t="s">
        <v>41</v>
      </c>
      <c r="I63" s="86"/>
      <c r="J63" s="83" t="s">
        <v>39</v>
      </c>
      <c r="K63" s="86"/>
    </row>
    <row r="64" spans="1:11" s="45" customFormat="1" ht="14.25" x14ac:dyDescent="0.4">
      <c r="A64" s="33" t="s">
        <v>76</v>
      </c>
      <c r="B64" s="152" t="s">
        <v>77</v>
      </c>
      <c r="C64" s="187"/>
      <c r="D64" s="153"/>
      <c r="E64" s="198" t="s">
        <v>78</v>
      </c>
      <c r="F64" s="211"/>
      <c r="G64" s="199"/>
      <c r="H64" s="212" t="s">
        <v>79</v>
      </c>
      <c r="I64" s="213"/>
      <c r="J64" s="185" t="s">
        <v>80</v>
      </c>
      <c r="K64" s="186"/>
    </row>
    <row r="65" spans="1:11" ht="37.5" customHeight="1" x14ac:dyDescent="0.4">
      <c r="A65" s="55"/>
      <c r="B65" s="181"/>
      <c r="C65" s="182"/>
      <c r="D65" s="183"/>
      <c r="E65" s="179"/>
      <c r="F65" s="184"/>
      <c r="G65" s="180"/>
      <c r="H65" s="179"/>
      <c r="I65" s="180"/>
      <c r="J65" s="179"/>
      <c r="K65" s="180"/>
    </row>
    <row r="66" spans="1:11" ht="37.5" customHeight="1" x14ac:dyDescent="0.4">
      <c r="A66" s="55"/>
      <c r="B66" s="181"/>
      <c r="C66" s="182"/>
      <c r="D66" s="183"/>
      <c r="E66" s="179"/>
      <c r="F66" s="184"/>
      <c r="G66" s="180"/>
      <c r="H66" s="179"/>
      <c r="I66" s="180"/>
      <c r="J66" s="179"/>
      <c r="K66" s="180"/>
    </row>
    <row r="67" spans="1:11" ht="37.5" customHeight="1" x14ac:dyDescent="0.4">
      <c r="A67" s="55"/>
      <c r="B67" s="181"/>
      <c r="C67" s="182"/>
      <c r="D67" s="183"/>
      <c r="E67" s="179"/>
      <c r="F67" s="184"/>
      <c r="G67" s="180"/>
      <c r="H67" s="179"/>
      <c r="I67" s="180"/>
      <c r="J67" s="179"/>
      <c r="K67" s="180"/>
    </row>
    <row r="68" spans="1:11" x14ac:dyDescent="0.4">
      <c r="A68" s="44"/>
      <c r="B68" s="56"/>
      <c r="C68" s="44"/>
      <c r="D68" s="44"/>
    </row>
    <row r="69" spans="1:11" x14ac:dyDescent="0.4">
      <c r="A69" s="200" t="s">
        <v>46</v>
      </c>
      <c r="B69" s="200"/>
      <c r="C69" s="44"/>
      <c r="D69" s="44"/>
    </row>
    <row r="70" spans="1:11" x14ac:dyDescent="0.4">
      <c r="A70" s="201" t="s">
        <v>50</v>
      </c>
      <c r="B70" s="201"/>
      <c r="C70" s="46" t="s">
        <v>43</v>
      </c>
      <c r="D70" s="46" t="s">
        <v>44</v>
      </c>
    </row>
    <row r="71" spans="1:11" ht="20.25" x14ac:dyDescent="0.4">
      <c r="A71" s="57"/>
      <c r="B71" s="82" t="s">
        <v>47</v>
      </c>
      <c r="C71" s="83"/>
      <c r="D71" s="86"/>
      <c r="E71" s="83" t="s">
        <v>48</v>
      </c>
      <c r="F71" s="83"/>
      <c r="G71" s="83"/>
      <c r="H71" s="82" t="s">
        <v>39</v>
      </c>
      <c r="I71" s="86"/>
      <c r="J71" s="83" t="s">
        <v>49</v>
      </c>
      <c r="K71" s="86"/>
    </row>
    <row r="72" spans="1:11" ht="20.25" x14ac:dyDescent="0.4">
      <c r="A72" s="58"/>
      <c r="B72" s="198" t="s">
        <v>68</v>
      </c>
      <c r="C72" s="211"/>
      <c r="D72" s="199"/>
      <c r="E72" s="211" t="s">
        <v>81</v>
      </c>
      <c r="F72" s="211"/>
      <c r="G72" s="211"/>
      <c r="H72" s="198" t="s">
        <v>80</v>
      </c>
      <c r="I72" s="199"/>
      <c r="J72" s="198" t="s">
        <v>82</v>
      </c>
      <c r="K72" s="199"/>
    </row>
    <row r="73" spans="1:11" ht="18.75" customHeight="1" x14ac:dyDescent="0.4">
      <c r="A73" s="176">
        <v>1</v>
      </c>
      <c r="B73" s="202"/>
      <c r="C73" s="203"/>
      <c r="D73" s="204"/>
      <c r="E73" s="203"/>
      <c r="F73" s="203"/>
      <c r="G73" s="203"/>
      <c r="H73" s="176"/>
      <c r="I73" s="177"/>
      <c r="J73" s="178"/>
      <c r="K73" s="177"/>
    </row>
    <row r="74" spans="1:11" x14ac:dyDescent="0.4">
      <c r="A74" s="80"/>
      <c r="B74" s="205"/>
      <c r="C74" s="206"/>
      <c r="D74" s="207"/>
      <c r="E74" s="206"/>
      <c r="F74" s="206"/>
      <c r="G74" s="206"/>
      <c r="H74" s="80"/>
      <c r="I74" s="87"/>
      <c r="J74" s="81"/>
      <c r="K74" s="87"/>
    </row>
    <row r="75" spans="1:11" ht="18.75" customHeight="1" x14ac:dyDescent="0.4">
      <c r="A75" s="176">
        <v>2</v>
      </c>
      <c r="B75" s="202"/>
      <c r="C75" s="203"/>
      <c r="D75" s="204"/>
      <c r="E75" s="203"/>
      <c r="F75" s="203"/>
      <c r="G75" s="203"/>
      <c r="H75" s="176"/>
      <c r="I75" s="177"/>
      <c r="J75" s="178"/>
      <c r="K75" s="177"/>
    </row>
    <row r="76" spans="1:11" x14ac:dyDescent="0.4">
      <c r="A76" s="80"/>
      <c r="B76" s="205"/>
      <c r="C76" s="206"/>
      <c r="D76" s="207"/>
      <c r="E76" s="206"/>
      <c r="F76" s="206"/>
      <c r="G76" s="206"/>
      <c r="H76" s="80"/>
      <c r="I76" s="87"/>
      <c r="J76" s="81"/>
      <c r="K76" s="87"/>
    </row>
    <row r="77" spans="1:11" ht="18.75" customHeight="1" x14ac:dyDescent="0.4">
      <c r="A77" s="176">
        <v>3</v>
      </c>
      <c r="B77" s="202"/>
      <c r="C77" s="203"/>
      <c r="D77" s="204"/>
      <c r="E77" s="203"/>
      <c r="F77" s="203"/>
      <c r="G77" s="203"/>
      <c r="H77" s="176"/>
      <c r="I77" s="177"/>
      <c r="J77" s="178"/>
      <c r="K77" s="177"/>
    </row>
    <row r="78" spans="1:11" x14ac:dyDescent="0.4">
      <c r="A78" s="80"/>
      <c r="B78" s="205"/>
      <c r="C78" s="206"/>
      <c r="D78" s="207"/>
      <c r="E78" s="206"/>
      <c r="F78" s="206"/>
      <c r="G78" s="206"/>
      <c r="H78" s="80"/>
      <c r="I78" s="87"/>
      <c r="J78" s="81"/>
      <c r="K78" s="87"/>
    </row>
    <row r="79" spans="1:11" x14ac:dyDescent="0.4">
      <c r="A79" s="59"/>
    </row>
    <row r="80" spans="1:11" x14ac:dyDescent="0.4">
      <c r="A80" s="210" t="s">
        <v>51</v>
      </c>
      <c r="B80" s="210"/>
    </row>
    <row r="81" spans="1:11" x14ac:dyDescent="0.4">
      <c r="A81" s="196" t="s">
        <v>75</v>
      </c>
      <c r="B81" s="196"/>
    </row>
    <row r="82" spans="1:11" x14ac:dyDescent="0.4">
      <c r="A82" s="60" t="s">
        <v>37</v>
      </c>
      <c r="B82" s="82"/>
      <c r="C82" s="83"/>
      <c r="D82" s="83"/>
      <c r="E82" s="83"/>
      <c r="F82" s="86"/>
      <c r="G82" s="61" t="s">
        <v>52</v>
      </c>
      <c r="H82" s="208"/>
      <c r="I82" s="61" t="s">
        <v>53</v>
      </c>
      <c r="J82" s="82"/>
      <c r="K82" s="86"/>
    </row>
    <row r="83" spans="1:11" x14ac:dyDescent="0.4">
      <c r="A83" s="62" t="s">
        <v>77</v>
      </c>
      <c r="B83" s="80"/>
      <c r="C83" s="81"/>
      <c r="D83" s="81"/>
      <c r="E83" s="81"/>
      <c r="F83" s="87"/>
      <c r="G83" s="63" t="s">
        <v>76</v>
      </c>
      <c r="H83" s="209"/>
      <c r="I83" s="63" t="s">
        <v>72</v>
      </c>
      <c r="J83" s="80"/>
      <c r="K83" s="87"/>
    </row>
    <row r="84" spans="1:11" x14ac:dyDescent="0.4">
      <c r="A84" s="64" t="s">
        <v>54</v>
      </c>
      <c r="B84" s="82"/>
      <c r="C84" s="83"/>
      <c r="D84" s="83"/>
      <c r="E84" s="83"/>
      <c r="F84" s="83"/>
      <c r="G84" s="83"/>
      <c r="H84" s="83"/>
      <c r="I84" s="83"/>
      <c r="J84" s="83"/>
      <c r="K84" s="86"/>
    </row>
    <row r="85" spans="1:11" x14ac:dyDescent="0.4">
      <c r="A85" s="65" t="s">
        <v>78</v>
      </c>
      <c r="B85" s="80"/>
      <c r="C85" s="81"/>
      <c r="D85" s="81"/>
      <c r="E85" s="81"/>
      <c r="F85" s="81"/>
      <c r="G85" s="81"/>
      <c r="H85" s="81"/>
      <c r="I85" s="81"/>
      <c r="J85" s="81"/>
      <c r="K85" s="87"/>
    </row>
    <row r="86" spans="1:11" x14ac:dyDescent="0.4">
      <c r="A86" s="88" t="s">
        <v>107</v>
      </c>
      <c r="B86" s="89"/>
      <c r="C86" s="82"/>
      <c r="D86" s="83"/>
      <c r="E86" s="83"/>
      <c r="F86" s="83"/>
      <c r="G86" s="83"/>
      <c r="H86" s="83"/>
      <c r="I86" s="83"/>
      <c r="J86" s="83"/>
      <c r="K86" s="86"/>
    </row>
    <row r="87" spans="1:11" x14ac:dyDescent="0.4">
      <c r="A87" s="90" t="s">
        <v>108</v>
      </c>
      <c r="B87" s="91"/>
      <c r="C87" s="80"/>
      <c r="D87" s="81"/>
      <c r="E87" s="81"/>
      <c r="F87" s="81"/>
      <c r="G87" s="81"/>
      <c r="H87" s="81"/>
      <c r="I87" s="81"/>
      <c r="J87" s="81"/>
      <c r="K87" s="87"/>
    </row>
    <row r="88" spans="1:11" x14ac:dyDescent="0.4">
      <c r="A88" s="88" t="s">
        <v>55</v>
      </c>
      <c r="B88" s="197"/>
      <c r="C88" s="82"/>
      <c r="D88" s="83"/>
      <c r="E88" s="83"/>
      <c r="F88" s="83"/>
      <c r="G88" s="83"/>
      <c r="H88" s="83"/>
      <c r="I88" s="83"/>
      <c r="J88" s="83"/>
      <c r="K88" s="86"/>
    </row>
    <row r="89" spans="1:11" x14ac:dyDescent="0.4">
      <c r="A89" s="214" t="s">
        <v>71</v>
      </c>
      <c r="B89" s="215"/>
      <c r="C89" s="80"/>
      <c r="D89" s="81"/>
      <c r="E89" s="81"/>
      <c r="F89" s="81"/>
      <c r="G89" s="81"/>
      <c r="H89" s="81"/>
      <c r="I89" s="81"/>
      <c r="J89" s="81"/>
      <c r="K89" s="87"/>
    </row>
    <row r="90" spans="1:11" x14ac:dyDescent="0.4">
      <c r="A90" s="88" t="s">
        <v>56</v>
      </c>
      <c r="B90" s="197"/>
      <c r="C90" s="82"/>
      <c r="D90" s="83"/>
      <c r="E90" s="83"/>
      <c r="F90" s="83"/>
      <c r="G90" s="83"/>
      <c r="H90" s="83"/>
      <c r="I90" s="83"/>
      <c r="J90" s="83"/>
      <c r="K90" s="86"/>
    </row>
    <row r="91" spans="1:11" x14ac:dyDescent="0.4">
      <c r="A91" s="214" t="s">
        <v>83</v>
      </c>
      <c r="B91" s="215"/>
      <c r="C91" s="80"/>
      <c r="D91" s="81"/>
      <c r="E91" s="81"/>
      <c r="F91" s="81"/>
      <c r="G91" s="81"/>
      <c r="H91" s="81"/>
      <c r="I91" s="81"/>
      <c r="J91" s="81"/>
      <c r="K91" s="87"/>
    </row>
    <row r="92" spans="1:11" x14ac:dyDescent="0.4">
      <c r="A92" s="59" t="s">
        <v>5</v>
      </c>
    </row>
    <row r="93" spans="1:11" x14ac:dyDescent="0.4">
      <c r="A93" s="66"/>
    </row>
    <row r="94" spans="1:11" x14ac:dyDescent="0.4">
      <c r="A94" s="67"/>
    </row>
  </sheetData>
  <sheetProtection algorithmName="SHA-512" hashValue="ItbAe7RIzwko/csvGJhzZqHNXdVSMDZ9+FsaVdxiFu6Y4wWoNoTQO6NM8KGkGX0SDAtim5RCiqrL1BiCTyDEnQ==" saltValue="IzybdhSpv6P6ktxjGQl/Yg==" spinCount="100000" sheet="1" objects="1" scenarios="1"/>
  <mergeCells count="194">
    <mergeCell ref="A62:B62"/>
    <mergeCell ref="K32:K33"/>
    <mergeCell ref="A61:B61"/>
    <mergeCell ref="H63:I63"/>
    <mergeCell ref="E64:G64"/>
    <mergeCell ref="H64:I64"/>
    <mergeCell ref="J65:K65"/>
    <mergeCell ref="A90:B90"/>
    <mergeCell ref="A91:B91"/>
    <mergeCell ref="A89:B89"/>
    <mergeCell ref="C90:K91"/>
    <mergeCell ref="H75:I76"/>
    <mergeCell ref="A73:A74"/>
    <mergeCell ref="E67:G67"/>
    <mergeCell ref="H67:I67"/>
    <mergeCell ref="J67:K67"/>
    <mergeCell ref="B67:D67"/>
    <mergeCell ref="B72:D72"/>
    <mergeCell ref="E72:G72"/>
    <mergeCell ref="E71:G71"/>
    <mergeCell ref="H71:I71"/>
    <mergeCell ref="J71:K71"/>
    <mergeCell ref="B73:D74"/>
    <mergeCell ref="E73:G74"/>
    <mergeCell ref="F9:G10"/>
    <mergeCell ref="J9:K10"/>
    <mergeCell ref="A81:B81"/>
    <mergeCell ref="C88:K89"/>
    <mergeCell ref="A88:B88"/>
    <mergeCell ref="H72:I72"/>
    <mergeCell ref="J72:K72"/>
    <mergeCell ref="A69:B69"/>
    <mergeCell ref="A70:B70"/>
    <mergeCell ref="B82:F83"/>
    <mergeCell ref="B84:K85"/>
    <mergeCell ref="J75:K76"/>
    <mergeCell ref="A77:A78"/>
    <mergeCell ref="B77:D78"/>
    <mergeCell ref="E77:G78"/>
    <mergeCell ref="H77:I78"/>
    <mergeCell ref="J77:K78"/>
    <mergeCell ref="A75:A76"/>
    <mergeCell ref="H82:H83"/>
    <mergeCell ref="J82:K83"/>
    <mergeCell ref="B75:D76"/>
    <mergeCell ref="B71:D71"/>
    <mergeCell ref="A80:B80"/>
    <mergeCell ref="E75:G76"/>
    <mergeCell ref="H73:I74"/>
    <mergeCell ref="J73:K74"/>
    <mergeCell ref="H65:I65"/>
    <mergeCell ref="B66:D66"/>
    <mergeCell ref="E66:G66"/>
    <mergeCell ref="H66:I66"/>
    <mergeCell ref="J66:K66"/>
    <mergeCell ref="J63:K63"/>
    <mergeCell ref="E63:G63"/>
    <mergeCell ref="B65:D65"/>
    <mergeCell ref="E65:G65"/>
    <mergeCell ref="J64:K64"/>
    <mergeCell ref="B63:D63"/>
    <mergeCell ref="B64:D64"/>
    <mergeCell ref="J51:K51"/>
    <mergeCell ref="I45:K46"/>
    <mergeCell ref="I43:K44"/>
    <mergeCell ref="A1:K2"/>
    <mergeCell ref="A43:A44"/>
    <mergeCell ref="A45:A46"/>
    <mergeCell ref="H56:H57"/>
    <mergeCell ref="I56:I57"/>
    <mergeCell ref="D57:E57"/>
    <mergeCell ref="A50:B50"/>
    <mergeCell ref="D54:E54"/>
    <mergeCell ref="F54:G55"/>
    <mergeCell ref="H54:H55"/>
    <mergeCell ref="I54:I55"/>
    <mergeCell ref="D55:E55"/>
    <mergeCell ref="J50:K50"/>
    <mergeCell ref="F50:G50"/>
    <mergeCell ref="C50:E50"/>
    <mergeCell ref="A52:B53"/>
    <mergeCell ref="A54:B55"/>
    <mergeCell ref="D53:E53"/>
    <mergeCell ref="F52:G53"/>
    <mergeCell ref="I24:I25"/>
    <mergeCell ref="J26:J27"/>
    <mergeCell ref="I52:I53"/>
    <mergeCell ref="J32:J33"/>
    <mergeCell ref="A3:K4"/>
    <mergeCell ref="I41:K41"/>
    <mergeCell ref="F42:H42"/>
    <mergeCell ref="I42:K42"/>
    <mergeCell ref="F51:G51"/>
    <mergeCell ref="B15:K16"/>
    <mergeCell ref="B7:K8"/>
    <mergeCell ref="D11:E11"/>
    <mergeCell ref="F11:K12"/>
    <mergeCell ref="D12:E12"/>
    <mergeCell ref="B13:E14"/>
    <mergeCell ref="F13:G13"/>
    <mergeCell ref="H13:K14"/>
    <mergeCell ref="F14:G14"/>
    <mergeCell ref="H9:I9"/>
    <mergeCell ref="H10:I10"/>
    <mergeCell ref="B9:D10"/>
    <mergeCell ref="A32:B32"/>
    <mergeCell ref="A31:B31"/>
    <mergeCell ref="A30:B30"/>
    <mergeCell ref="C36:C37"/>
    <mergeCell ref="E36:E37"/>
    <mergeCell ref="E24:F25"/>
    <mergeCell ref="G24:H25"/>
    <mergeCell ref="A56:B57"/>
    <mergeCell ref="D56:E56"/>
    <mergeCell ref="D45:E46"/>
    <mergeCell ref="A51:B51"/>
    <mergeCell ref="C51:E51"/>
    <mergeCell ref="F45:H46"/>
    <mergeCell ref="F43:H44"/>
    <mergeCell ref="A26:B26"/>
    <mergeCell ref="A25:B25"/>
    <mergeCell ref="G26:H27"/>
    <mergeCell ref="C28:D29"/>
    <mergeCell ref="E28:F29"/>
    <mergeCell ref="G36:G37"/>
    <mergeCell ref="D41:E41"/>
    <mergeCell ref="A34:B34"/>
    <mergeCell ref="A35:B35"/>
    <mergeCell ref="C26:D27"/>
    <mergeCell ref="H52:H53"/>
    <mergeCell ref="A48:B48"/>
    <mergeCell ref="B42:C42"/>
    <mergeCell ref="D42:E42"/>
    <mergeCell ref="A29:B29"/>
    <mergeCell ref="B43:C44"/>
    <mergeCell ref="D43:E44"/>
    <mergeCell ref="K26:K27"/>
    <mergeCell ref="J28:J29"/>
    <mergeCell ref="J30:J31"/>
    <mergeCell ref="K30:K31"/>
    <mergeCell ref="I32:I33"/>
    <mergeCell ref="I30:I31"/>
    <mergeCell ref="I28:I29"/>
    <mergeCell ref="I26:I27"/>
    <mergeCell ref="A28:B28"/>
    <mergeCell ref="G28:H29"/>
    <mergeCell ref="C86:K87"/>
    <mergeCell ref="A86:B86"/>
    <mergeCell ref="A87:B87"/>
    <mergeCell ref="J17:J18"/>
    <mergeCell ref="H18:I18"/>
    <mergeCell ref="A17:C17"/>
    <mergeCell ref="A18:C18"/>
    <mergeCell ref="C34:D34"/>
    <mergeCell ref="C35:D35"/>
    <mergeCell ref="E34:F34"/>
    <mergeCell ref="E35:F35"/>
    <mergeCell ref="G34:H34"/>
    <mergeCell ref="G35:H35"/>
    <mergeCell ref="I34:J34"/>
    <mergeCell ref="I35:J35"/>
    <mergeCell ref="J23:K23"/>
    <mergeCell ref="H17:I17"/>
    <mergeCell ref="F17:F18"/>
    <mergeCell ref="K28:K29"/>
    <mergeCell ref="F56:G57"/>
    <mergeCell ref="D52:E52"/>
    <mergeCell ref="B45:C46"/>
    <mergeCell ref="E26:F27"/>
    <mergeCell ref="F41:H41"/>
    <mergeCell ref="J22:K22"/>
    <mergeCell ref="B41:C41"/>
    <mergeCell ref="A36:B36"/>
    <mergeCell ref="A37:B37"/>
    <mergeCell ref="C30:D31"/>
    <mergeCell ref="E30:F31"/>
    <mergeCell ref="G30:H31"/>
    <mergeCell ref="C32:D33"/>
    <mergeCell ref="E32:F33"/>
    <mergeCell ref="G32:H33"/>
    <mergeCell ref="C22:D22"/>
    <mergeCell ref="C23:D23"/>
    <mergeCell ref="E22:F22"/>
    <mergeCell ref="E23:F23"/>
    <mergeCell ref="G22:H22"/>
    <mergeCell ref="G23:H23"/>
    <mergeCell ref="A24:B24"/>
    <mergeCell ref="A23:B23"/>
    <mergeCell ref="A22:B22"/>
    <mergeCell ref="A33:B33"/>
    <mergeCell ref="A27:B27"/>
    <mergeCell ref="C24:D25"/>
    <mergeCell ref="J24:J25"/>
    <mergeCell ref="K24:K25"/>
  </mergeCells>
  <phoneticPr fontId="17"/>
  <dataValidations count="1">
    <dataValidation type="list" allowBlank="1" showInputMessage="1" showErrorMessage="1" sqref="A52:B57" xr:uid="{1E2ED68E-0D05-4371-AAB7-C189B95450A2}">
      <formula1>"J-CERT,JLPT,NAT-TEST,STBJ,JLCT,J-TES,TOPJ"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orientation="portrait" r:id="rId1"/>
  <rowBreaks count="1" manualBreakCount="1">
    <brk id="47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2</xdr:col>
                    <xdr:colOff>9525</xdr:colOff>
                    <xdr:row>50</xdr:row>
                    <xdr:rowOff>238125</xdr:rowOff>
                  </from>
                  <to>
                    <xdr:col>2</xdr:col>
                    <xdr:colOff>647700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3</xdr:col>
                    <xdr:colOff>190500</xdr:colOff>
                    <xdr:row>51</xdr:row>
                    <xdr:rowOff>0</xdr:rowOff>
                  </from>
                  <to>
                    <xdr:col>4</xdr:col>
                    <xdr:colOff>171450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9</xdr:col>
                    <xdr:colOff>9525</xdr:colOff>
                    <xdr:row>51</xdr:row>
                    <xdr:rowOff>0</xdr:rowOff>
                  </from>
                  <to>
                    <xdr:col>9</xdr:col>
                    <xdr:colOff>647700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10</xdr:col>
                    <xdr:colOff>9525</xdr:colOff>
                    <xdr:row>51</xdr:row>
                    <xdr:rowOff>0</xdr:rowOff>
                  </from>
                  <to>
                    <xdr:col>10</xdr:col>
                    <xdr:colOff>647700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9525</xdr:colOff>
                    <xdr:row>52</xdr:row>
                    <xdr:rowOff>238125</xdr:rowOff>
                  </from>
                  <to>
                    <xdr:col>2</xdr:col>
                    <xdr:colOff>647700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190500</xdr:colOff>
                    <xdr:row>53</xdr:row>
                    <xdr:rowOff>0</xdr:rowOff>
                  </from>
                  <to>
                    <xdr:col>4</xdr:col>
                    <xdr:colOff>171450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9</xdr:col>
                    <xdr:colOff>9525</xdr:colOff>
                    <xdr:row>53</xdr:row>
                    <xdr:rowOff>0</xdr:rowOff>
                  </from>
                  <to>
                    <xdr:col>9</xdr:col>
                    <xdr:colOff>647700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10</xdr:col>
                    <xdr:colOff>9525</xdr:colOff>
                    <xdr:row>53</xdr:row>
                    <xdr:rowOff>0</xdr:rowOff>
                  </from>
                  <to>
                    <xdr:col>10</xdr:col>
                    <xdr:colOff>647700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2</xdr:col>
                    <xdr:colOff>9525</xdr:colOff>
                    <xdr:row>54</xdr:row>
                    <xdr:rowOff>238125</xdr:rowOff>
                  </from>
                  <to>
                    <xdr:col>2</xdr:col>
                    <xdr:colOff>647700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190500</xdr:colOff>
                    <xdr:row>55</xdr:row>
                    <xdr:rowOff>0</xdr:rowOff>
                  </from>
                  <to>
                    <xdr:col>4</xdr:col>
                    <xdr:colOff>171450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9</xdr:col>
                    <xdr:colOff>9525</xdr:colOff>
                    <xdr:row>55</xdr:row>
                    <xdr:rowOff>0</xdr:rowOff>
                  </from>
                  <to>
                    <xdr:col>9</xdr:col>
                    <xdr:colOff>647700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10</xdr:col>
                    <xdr:colOff>9525</xdr:colOff>
                    <xdr:row>55</xdr:row>
                    <xdr:rowOff>0</xdr:rowOff>
                  </from>
                  <to>
                    <xdr:col>10</xdr:col>
                    <xdr:colOff>647700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Check Box 28">
              <controlPr defaultSize="0" autoFill="0" autoLine="0" autoPict="0">
                <anchor moveWithCells="1">
                  <from>
                    <xdr:col>2</xdr:col>
                    <xdr:colOff>9525</xdr:colOff>
                    <xdr:row>60</xdr:row>
                    <xdr:rowOff>0</xdr:rowOff>
                  </from>
                  <to>
                    <xdr:col>2</xdr:col>
                    <xdr:colOff>647700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0</xdr:rowOff>
                  </from>
                  <to>
                    <xdr:col>3</xdr:col>
                    <xdr:colOff>647700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Check Box 30">
              <controlPr defaultSize="0" autoFill="0" autoLine="0" autoPict="0">
                <anchor moveWithCells="1">
                  <from>
                    <xdr:col>2</xdr:col>
                    <xdr:colOff>9525</xdr:colOff>
                    <xdr:row>68</xdr:row>
                    <xdr:rowOff>0</xdr:rowOff>
                  </from>
                  <to>
                    <xdr:col>2</xdr:col>
                    <xdr:colOff>647700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Check Box 31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0</xdr:rowOff>
                  </from>
                  <to>
                    <xdr:col>3</xdr:col>
                    <xdr:colOff>647700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Check Box 34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0</xdr:rowOff>
                  </from>
                  <to>
                    <xdr:col>1</xdr:col>
                    <xdr:colOff>647700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1" name="Check Box 35">
              <controlPr defaultSize="0" autoFill="0" autoLine="0" autoPict="0">
                <anchor moveWithCells="1">
                  <from>
                    <xdr:col>2</xdr:col>
                    <xdr:colOff>9525</xdr:colOff>
                    <xdr:row>10</xdr:row>
                    <xdr:rowOff>0</xdr:rowOff>
                  </from>
                  <to>
                    <xdr:col>2</xdr:col>
                    <xdr:colOff>647700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2" name="Check Box 37">
              <controlPr defaultSize="0" autoFill="0" autoLine="0" autoPict="0">
                <anchor moveWithCells="1">
                  <from>
                    <xdr:col>2</xdr:col>
                    <xdr:colOff>9525</xdr:colOff>
                    <xdr:row>38</xdr:row>
                    <xdr:rowOff>0</xdr:rowOff>
                  </from>
                  <to>
                    <xdr:col>2</xdr:col>
                    <xdr:colOff>647700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3" name="Check Box 38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0</xdr:rowOff>
                  </from>
                  <to>
                    <xdr:col>3</xdr:col>
                    <xdr:colOff>647700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4" name="Check Box 39">
              <controlPr defaultSize="0" autoPict="0">
                <anchor moveWithCells="1">
                  <from>
                    <xdr:col>1</xdr:col>
                    <xdr:colOff>657225</xdr:colOff>
                    <xdr:row>33</xdr:row>
                    <xdr:rowOff>0</xdr:rowOff>
                  </from>
                  <to>
                    <xdr:col>3</xdr:col>
                    <xdr:colOff>657225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Check Box 40">
              <controlPr defaultSize="0" autoPict="0">
                <anchor moveWithCells="1">
                  <from>
                    <xdr:col>4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6" name="Check Box 41">
              <controlPr defaultSize="0" autoPict="0">
                <anchor moveWithCells="1">
                  <from>
                    <xdr:col>6</xdr:col>
                    <xdr:colOff>0</xdr:colOff>
                    <xdr:row>33</xdr:row>
                    <xdr:rowOff>9525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7" name="Check Box 42">
              <controlPr defaultSize="0" autoPict="0">
                <anchor moveWithCells="1">
                  <from>
                    <xdr:col>8</xdr:col>
                    <xdr:colOff>0</xdr:colOff>
                    <xdr:row>33</xdr:row>
                    <xdr:rowOff>9525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8" name="Check Box 46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0</xdr:rowOff>
                  </from>
                  <to>
                    <xdr:col>3</xdr:col>
                    <xdr:colOff>647700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295275</xdr:rowOff>
                  </from>
                  <to>
                    <xdr:col>5</xdr:col>
                    <xdr:colOff>19050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nihongo kinki</cp:lastModifiedBy>
  <cp:lastPrinted>2024-02-20T00:47:53Z</cp:lastPrinted>
  <dcterms:created xsi:type="dcterms:W3CDTF">2023-06-22T01:25:10Z</dcterms:created>
  <dcterms:modified xsi:type="dcterms:W3CDTF">2024-02-20T00:48:02Z</dcterms:modified>
</cp:coreProperties>
</file>