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0379635/SantanuBiswas/Personal/code/Streamlit/"/>
    </mc:Choice>
  </mc:AlternateContent>
  <xr:revisionPtr revIDLastSave="0" documentId="8_{08A1B0DF-96C7-C94E-B539-7B1449A079D4}" xr6:coauthVersionLast="47" xr6:coauthVersionMax="47" xr10:uidLastSave="{00000000-0000-0000-0000-000000000000}"/>
  <bookViews>
    <workbookView xWindow="1100" yWindow="820" windowWidth="28040" windowHeight="17420" xr2:uid="{DEB3A457-C647-8A48-A70A-70538EAB9DCF}"/>
  </bookViews>
  <sheets>
    <sheet name="Sim Data " sheetId="1" r:id="rId1"/>
    <sheet name="Raw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G101" i="1"/>
  <c r="G100" i="1"/>
</calcChain>
</file>

<file path=xl/sharedStrings.xml><?xml version="1.0" encoding="utf-8"?>
<sst xmlns="http://schemas.openxmlformats.org/spreadsheetml/2006/main" count="12" uniqueCount="7">
  <si>
    <t>Year</t>
  </si>
  <si>
    <t>DowJones US Total market Index</t>
  </si>
  <si>
    <t xml:space="preserve">SP&amp;500 Index </t>
  </si>
  <si>
    <t>US intermediate-term bonds</t>
  </si>
  <si>
    <t xml:space="preserve">Bloomberg US  Aggregate Bond Index </t>
  </si>
  <si>
    <t xml:space="preserve">US Equity </t>
  </si>
  <si>
    <t xml:space="preserve">US Bond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</si>
</sst>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43" fontId="0" fillId="0" borderId="0" xfId="1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601496</xdr:rowOff>
    </xdr:from>
    <xdr:to>
      <xdr:col>13</xdr:col>
      <xdr:colOff>124860</xdr:colOff>
      <xdr:row>16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1A1DC2-FAD4-07E3-C276-64BB9181A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601496"/>
          <a:ext cx="4099960" cy="3475204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17</xdr:row>
      <xdr:rowOff>98238</xdr:rowOff>
    </xdr:from>
    <xdr:to>
      <xdr:col>12</xdr:col>
      <xdr:colOff>774700</xdr:colOff>
      <xdr:row>34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BAFB5-B069-ECDF-1307-4FA931C37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7300" y="4213038"/>
          <a:ext cx="3924300" cy="3483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1237-5C92-BF4C-8876-804CB8581436}">
  <dimension ref="A1:H101"/>
  <sheetViews>
    <sheetView tabSelected="1" topLeftCell="A6" workbookViewId="0">
      <selection activeCell="O38" sqref="O38"/>
    </sheetView>
  </sheetViews>
  <sheetFormatPr baseColWidth="10" defaultRowHeight="16" x14ac:dyDescent="0.2"/>
  <cols>
    <col min="1" max="1" width="14.6640625" style="1" customWidth="1"/>
    <col min="2" max="2" width="10.33203125" style="1" customWidth="1"/>
    <col min="3" max="3" width="14.83203125" style="1" customWidth="1"/>
    <col min="4" max="4" width="13" style="1" customWidth="1"/>
    <col min="5" max="6" width="10.83203125" style="1"/>
    <col min="7" max="8" width="11.6640625" style="1" bestFit="1" customWidth="1"/>
    <col min="9" max="16384" width="10.83203125" style="1"/>
  </cols>
  <sheetData>
    <row r="1" spans="1:8" ht="6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G1" s="1" t="s">
        <v>5</v>
      </c>
      <c r="H1" s="1" t="s">
        <v>6</v>
      </c>
    </row>
    <row r="2" spans="1:8" x14ac:dyDescent="0.2">
      <c r="A2" s="1">
        <v>1927</v>
      </c>
      <c r="B2" s="1">
        <v>37.49</v>
      </c>
      <c r="D2" s="1">
        <v>3.5</v>
      </c>
      <c r="G2" s="1">
        <v>37.49</v>
      </c>
      <c r="H2" s="1">
        <v>3.5</v>
      </c>
    </row>
    <row r="3" spans="1:8" x14ac:dyDescent="0.2">
      <c r="A3" s="1">
        <v>1928</v>
      </c>
      <c r="B3" s="1">
        <v>43.61</v>
      </c>
      <c r="D3" s="1">
        <v>4.2</v>
      </c>
      <c r="G3" s="1">
        <v>43.61</v>
      </c>
      <c r="H3" s="1">
        <v>4.2</v>
      </c>
    </row>
    <row r="4" spans="1:8" x14ac:dyDescent="0.2">
      <c r="A4" s="1">
        <v>1929</v>
      </c>
      <c r="B4" s="1">
        <v>-8.3000000000000007</v>
      </c>
      <c r="D4" s="1">
        <v>4</v>
      </c>
      <c r="G4" s="1">
        <v>-8.3000000000000007</v>
      </c>
      <c r="H4" s="1">
        <v>4</v>
      </c>
    </row>
    <row r="5" spans="1:8" x14ac:dyDescent="0.2">
      <c r="A5" s="1">
        <v>1930</v>
      </c>
      <c r="B5" s="1">
        <v>-24.9</v>
      </c>
      <c r="D5" s="1">
        <v>3.8</v>
      </c>
      <c r="G5" s="1">
        <v>-24.9</v>
      </c>
      <c r="H5" s="1">
        <v>3.8</v>
      </c>
    </row>
    <row r="6" spans="1:8" x14ac:dyDescent="0.2">
      <c r="A6" s="1">
        <v>1931</v>
      </c>
      <c r="B6" s="1">
        <v>-43.34</v>
      </c>
      <c r="D6" s="1">
        <v>3.2</v>
      </c>
      <c r="G6" s="1">
        <v>-43.34</v>
      </c>
      <c r="H6" s="1">
        <v>3.2</v>
      </c>
    </row>
    <row r="7" spans="1:8" x14ac:dyDescent="0.2">
      <c r="A7" s="1">
        <v>1932</v>
      </c>
      <c r="B7" s="1">
        <v>-8.19</v>
      </c>
      <c r="D7" s="1">
        <v>4.4000000000000004</v>
      </c>
      <c r="G7" s="1">
        <v>-8.19</v>
      </c>
      <c r="H7" s="1">
        <v>4.4000000000000004</v>
      </c>
    </row>
    <row r="8" spans="1:8" x14ac:dyDescent="0.2">
      <c r="A8" s="1">
        <v>1933</v>
      </c>
      <c r="B8" s="1">
        <v>53.99</v>
      </c>
      <c r="D8" s="1">
        <v>4.3</v>
      </c>
      <c r="G8" s="1">
        <v>53.99</v>
      </c>
      <c r="H8" s="1">
        <v>4.3</v>
      </c>
    </row>
    <row r="9" spans="1:8" x14ac:dyDescent="0.2">
      <c r="A9" s="1">
        <v>1934</v>
      </c>
      <c r="B9" s="1">
        <v>-1.44</v>
      </c>
      <c r="D9" s="1">
        <v>2.8</v>
      </c>
      <c r="G9" s="1">
        <v>-1.44</v>
      </c>
      <c r="H9" s="1">
        <v>2.8</v>
      </c>
    </row>
    <row r="10" spans="1:8" x14ac:dyDescent="0.2">
      <c r="A10" s="1">
        <v>1935</v>
      </c>
      <c r="B10" s="1">
        <v>47.67</v>
      </c>
      <c r="D10" s="1">
        <v>3.1</v>
      </c>
      <c r="G10" s="1">
        <v>47.67</v>
      </c>
      <c r="H10" s="1">
        <v>3.1</v>
      </c>
    </row>
    <row r="11" spans="1:8" x14ac:dyDescent="0.2">
      <c r="A11" s="1">
        <v>1936</v>
      </c>
      <c r="B11" s="1">
        <v>-10.46</v>
      </c>
      <c r="D11" s="1">
        <v>3.2</v>
      </c>
      <c r="G11" s="1">
        <v>-10.46</v>
      </c>
      <c r="H11" s="1">
        <v>3.2</v>
      </c>
    </row>
    <row r="12" spans="1:8" x14ac:dyDescent="0.2">
      <c r="A12" s="1">
        <v>1937</v>
      </c>
      <c r="B12" s="1">
        <v>-33.799999999999997</v>
      </c>
      <c r="D12" s="1">
        <v>2.9</v>
      </c>
      <c r="G12" s="1">
        <v>-33.799999999999997</v>
      </c>
      <c r="H12" s="1">
        <v>2.9</v>
      </c>
    </row>
    <row r="13" spans="1:8" x14ac:dyDescent="0.2">
      <c r="A13" s="1">
        <v>1938</v>
      </c>
      <c r="B13" s="1">
        <v>-35.03</v>
      </c>
      <c r="D13" s="1">
        <v>3</v>
      </c>
      <c r="G13" s="1">
        <v>-35.03</v>
      </c>
      <c r="H13" s="1">
        <v>3</v>
      </c>
    </row>
    <row r="14" spans="1:8" x14ac:dyDescent="0.2">
      <c r="A14" s="1">
        <v>1939</v>
      </c>
      <c r="B14" s="1">
        <v>-26.47</v>
      </c>
      <c r="D14" s="1">
        <v>2.5</v>
      </c>
      <c r="G14" s="1">
        <v>-26.47</v>
      </c>
      <c r="H14" s="1">
        <v>2.5</v>
      </c>
    </row>
    <row r="15" spans="1:8" x14ac:dyDescent="0.2">
      <c r="A15" s="1">
        <v>1940</v>
      </c>
      <c r="B15" s="1">
        <v>-11.59</v>
      </c>
      <c r="D15" s="1">
        <v>2.8</v>
      </c>
      <c r="G15" s="1">
        <v>-11.59</v>
      </c>
      <c r="H15" s="1">
        <v>2.8</v>
      </c>
    </row>
    <row r="16" spans="1:8" x14ac:dyDescent="0.2">
      <c r="A16" s="1">
        <v>1941</v>
      </c>
      <c r="B16" s="1">
        <v>-10.119999999999999</v>
      </c>
      <c r="D16" s="1">
        <v>3</v>
      </c>
      <c r="G16" s="1">
        <v>-10.119999999999999</v>
      </c>
      <c r="H16" s="1">
        <v>3</v>
      </c>
    </row>
    <row r="17" spans="1:8" x14ac:dyDescent="0.2">
      <c r="A17" s="1">
        <v>1942</v>
      </c>
      <c r="B17" s="1">
        <v>-8.19</v>
      </c>
      <c r="D17" s="1">
        <v>3.3</v>
      </c>
      <c r="G17" s="1">
        <v>-8.19</v>
      </c>
      <c r="H17" s="1">
        <v>3.3</v>
      </c>
    </row>
    <row r="18" spans="1:8" x14ac:dyDescent="0.2">
      <c r="A18" s="1">
        <v>1943</v>
      </c>
      <c r="B18" s="1">
        <v>23.13</v>
      </c>
      <c r="D18" s="1">
        <v>3</v>
      </c>
      <c r="G18" s="1">
        <v>23.13</v>
      </c>
      <c r="H18" s="1">
        <v>3</v>
      </c>
    </row>
    <row r="19" spans="1:8" x14ac:dyDescent="0.2">
      <c r="A19" s="1">
        <v>1944</v>
      </c>
      <c r="B19" s="1">
        <v>19.45</v>
      </c>
      <c r="D19" s="1">
        <v>3.5</v>
      </c>
      <c r="G19" s="1">
        <v>19.45</v>
      </c>
      <c r="H19" s="1">
        <v>3.5</v>
      </c>
    </row>
    <row r="20" spans="1:8" x14ac:dyDescent="0.2">
      <c r="A20" s="1">
        <v>1945</v>
      </c>
      <c r="B20" s="1">
        <v>35.82</v>
      </c>
      <c r="D20" s="1">
        <v>3.9</v>
      </c>
      <c r="G20" s="1">
        <v>35.82</v>
      </c>
      <c r="H20" s="1">
        <v>3.9</v>
      </c>
    </row>
    <row r="21" spans="1:8" x14ac:dyDescent="0.2">
      <c r="A21" s="1">
        <v>1946</v>
      </c>
      <c r="B21" s="1">
        <v>24.02</v>
      </c>
      <c r="D21" s="1">
        <v>3.7</v>
      </c>
      <c r="G21" s="1">
        <v>24.02</v>
      </c>
      <c r="H21" s="1">
        <v>3.7</v>
      </c>
    </row>
    <row r="22" spans="1:8" x14ac:dyDescent="0.2">
      <c r="A22" s="1">
        <v>1947</v>
      </c>
      <c r="B22" s="1">
        <v>5.71</v>
      </c>
      <c r="D22" s="1">
        <v>4</v>
      </c>
      <c r="G22" s="1">
        <v>5.71</v>
      </c>
      <c r="H22" s="1">
        <v>4</v>
      </c>
    </row>
    <row r="23" spans="1:8" x14ac:dyDescent="0.2">
      <c r="A23" s="1">
        <v>1948</v>
      </c>
      <c r="B23" s="1">
        <v>18.8</v>
      </c>
      <c r="D23" s="1">
        <v>3.9</v>
      </c>
      <c r="G23" s="1">
        <v>18.8</v>
      </c>
      <c r="H23" s="1">
        <v>3.9</v>
      </c>
    </row>
    <row r="24" spans="1:8" x14ac:dyDescent="0.2">
      <c r="A24" s="1">
        <v>1949</v>
      </c>
      <c r="B24" s="1">
        <v>31.71</v>
      </c>
      <c r="D24" s="1">
        <v>4.2</v>
      </c>
      <c r="G24" s="1">
        <v>31.71</v>
      </c>
      <c r="H24" s="1">
        <v>4.2</v>
      </c>
    </row>
    <row r="25" spans="1:8" x14ac:dyDescent="0.2">
      <c r="A25" s="1">
        <v>1950</v>
      </c>
      <c r="B25" s="1">
        <v>-0.92</v>
      </c>
      <c r="D25" s="1">
        <v>3.8</v>
      </c>
      <c r="G25" s="1">
        <v>-0.92</v>
      </c>
      <c r="H25" s="1">
        <v>3.8</v>
      </c>
    </row>
    <row r="26" spans="1:8" x14ac:dyDescent="0.2">
      <c r="A26" s="1">
        <v>1951</v>
      </c>
      <c r="B26" s="1">
        <v>-10.5</v>
      </c>
      <c r="D26" s="1">
        <v>4</v>
      </c>
      <c r="G26" s="1">
        <v>-10.5</v>
      </c>
      <c r="H26" s="1">
        <v>4</v>
      </c>
    </row>
    <row r="27" spans="1:8" x14ac:dyDescent="0.2">
      <c r="A27" s="1">
        <v>1952</v>
      </c>
      <c r="B27" s="1">
        <v>20.43</v>
      </c>
      <c r="D27" s="1">
        <v>4.5</v>
      </c>
      <c r="G27" s="1">
        <v>20.43</v>
      </c>
      <c r="H27" s="1">
        <v>4.5</v>
      </c>
    </row>
    <row r="28" spans="1:8" x14ac:dyDescent="0.2">
      <c r="A28" s="1">
        <v>1953</v>
      </c>
      <c r="B28" s="1">
        <v>36.28</v>
      </c>
      <c r="D28" s="1">
        <v>4.5999999999999996</v>
      </c>
      <c r="G28" s="1">
        <v>36.28</v>
      </c>
      <c r="H28" s="1">
        <v>4.5999999999999996</v>
      </c>
    </row>
    <row r="29" spans="1:8" x14ac:dyDescent="0.2">
      <c r="A29" s="1">
        <v>1954</v>
      </c>
      <c r="B29" s="1">
        <v>24.43</v>
      </c>
      <c r="D29" s="1">
        <v>4.8</v>
      </c>
      <c r="G29" s="1">
        <v>24.43</v>
      </c>
      <c r="H29" s="1">
        <v>4.8</v>
      </c>
    </row>
    <row r="30" spans="1:8" x14ac:dyDescent="0.2">
      <c r="A30" s="1">
        <v>1955</v>
      </c>
      <c r="B30" s="1">
        <v>2.62</v>
      </c>
      <c r="D30" s="1">
        <v>4.3</v>
      </c>
      <c r="G30" s="1">
        <v>2.62</v>
      </c>
      <c r="H30" s="1">
        <v>4.3</v>
      </c>
    </row>
    <row r="31" spans="1:8" x14ac:dyDescent="0.2">
      <c r="A31" s="1">
        <v>1956</v>
      </c>
      <c r="B31" s="1">
        <v>16.41</v>
      </c>
      <c r="D31" s="1">
        <v>4.0999999999999996</v>
      </c>
      <c r="G31" s="1">
        <v>16.41</v>
      </c>
      <c r="H31" s="1">
        <v>4.0999999999999996</v>
      </c>
    </row>
    <row r="32" spans="1:8" x14ac:dyDescent="0.2">
      <c r="A32" s="1">
        <v>1957</v>
      </c>
      <c r="B32" s="1">
        <v>12.06</v>
      </c>
      <c r="D32" s="1">
        <v>3.9</v>
      </c>
      <c r="G32" s="1">
        <v>12.06</v>
      </c>
      <c r="H32" s="1">
        <v>3.9</v>
      </c>
    </row>
    <row r="33" spans="1:8" x14ac:dyDescent="0.2">
      <c r="A33" s="1">
        <v>1958</v>
      </c>
      <c r="B33" s="1">
        <v>0.47</v>
      </c>
      <c r="D33" s="1">
        <v>3.8</v>
      </c>
      <c r="G33" s="1">
        <v>0.47</v>
      </c>
      <c r="H33" s="1">
        <v>3.8</v>
      </c>
    </row>
    <row r="34" spans="1:8" x14ac:dyDescent="0.2">
      <c r="A34" s="1">
        <v>1959</v>
      </c>
      <c r="B34" s="1">
        <v>23.13</v>
      </c>
      <c r="D34" s="1">
        <v>3.7</v>
      </c>
      <c r="G34" s="1">
        <v>23.13</v>
      </c>
      <c r="H34" s="1">
        <v>3.7</v>
      </c>
    </row>
    <row r="35" spans="1:8" x14ac:dyDescent="0.2">
      <c r="A35" s="1">
        <v>1960</v>
      </c>
      <c r="B35" s="1">
        <v>8.99</v>
      </c>
      <c r="D35" s="1">
        <v>3.9</v>
      </c>
      <c r="G35" s="1">
        <v>8.99</v>
      </c>
      <c r="H35" s="1">
        <v>3.9</v>
      </c>
    </row>
    <row r="36" spans="1:8" x14ac:dyDescent="0.2">
      <c r="A36" s="1">
        <v>1961</v>
      </c>
      <c r="B36" s="1">
        <v>-1.95</v>
      </c>
      <c r="D36" s="1">
        <v>4</v>
      </c>
      <c r="G36" s="1">
        <v>-1.95</v>
      </c>
      <c r="H36" s="1">
        <v>4</v>
      </c>
    </row>
    <row r="37" spans="1:8" x14ac:dyDescent="0.2">
      <c r="A37" s="1">
        <v>1962</v>
      </c>
      <c r="B37" s="1">
        <v>13.48</v>
      </c>
      <c r="D37" s="1">
        <v>4.0999999999999996</v>
      </c>
      <c r="G37" s="1">
        <v>13.48</v>
      </c>
      <c r="H37" s="1">
        <v>4.0999999999999996</v>
      </c>
    </row>
    <row r="38" spans="1:8" x14ac:dyDescent="0.2">
      <c r="A38" s="1">
        <v>1963</v>
      </c>
      <c r="B38" s="1">
        <v>19.149999999999999</v>
      </c>
      <c r="D38" s="1">
        <v>4.2</v>
      </c>
      <c r="G38" s="1">
        <v>19.149999999999999</v>
      </c>
      <c r="H38" s="1">
        <v>4.2</v>
      </c>
    </row>
    <row r="39" spans="1:8" x14ac:dyDescent="0.2">
      <c r="A39" s="1">
        <v>1964</v>
      </c>
      <c r="B39" s="1">
        <v>32.42</v>
      </c>
      <c r="D39" s="1">
        <v>4.3</v>
      </c>
      <c r="G39" s="1">
        <v>32.42</v>
      </c>
      <c r="H39" s="1">
        <v>4.3</v>
      </c>
    </row>
    <row r="40" spans="1:8" x14ac:dyDescent="0.2">
      <c r="A40" s="1">
        <v>1965</v>
      </c>
      <c r="B40" s="1">
        <v>6.56</v>
      </c>
      <c r="D40" s="1">
        <v>4.5</v>
      </c>
      <c r="G40" s="1">
        <v>6.56</v>
      </c>
      <c r="H40" s="1">
        <v>4.5</v>
      </c>
    </row>
    <row r="41" spans="1:8" x14ac:dyDescent="0.2">
      <c r="A41" s="1">
        <v>1966</v>
      </c>
      <c r="B41" s="1">
        <v>18.440000000000001</v>
      </c>
      <c r="D41" s="1">
        <v>4.5999999999999996</v>
      </c>
      <c r="G41" s="1">
        <v>18.440000000000001</v>
      </c>
      <c r="H41" s="1">
        <v>4.5999999999999996</v>
      </c>
    </row>
    <row r="42" spans="1:8" x14ac:dyDescent="0.2">
      <c r="A42" s="1">
        <v>1967</v>
      </c>
      <c r="B42" s="1">
        <v>31.55</v>
      </c>
      <c r="D42" s="1">
        <v>4.7</v>
      </c>
      <c r="G42" s="1">
        <v>31.55</v>
      </c>
      <c r="H42" s="1">
        <v>4.7</v>
      </c>
    </row>
    <row r="43" spans="1:8" x14ac:dyDescent="0.2">
      <c r="A43" s="1">
        <v>1968</v>
      </c>
      <c r="B43" s="1">
        <v>18.61</v>
      </c>
      <c r="D43" s="1">
        <v>4.9000000000000004</v>
      </c>
      <c r="G43" s="1">
        <v>18.61</v>
      </c>
      <c r="H43" s="1">
        <v>4.9000000000000004</v>
      </c>
    </row>
    <row r="44" spans="1:8" x14ac:dyDescent="0.2">
      <c r="A44" s="1">
        <v>1969</v>
      </c>
      <c r="B44" s="1">
        <v>5.23</v>
      </c>
      <c r="D44" s="1">
        <v>5</v>
      </c>
      <c r="G44" s="1">
        <v>5.23</v>
      </c>
      <c r="H44" s="1">
        <v>5</v>
      </c>
    </row>
    <row r="45" spans="1:8" x14ac:dyDescent="0.2">
      <c r="A45" s="1">
        <v>1970</v>
      </c>
      <c r="B45" s="1">
        <v>16.61</v>
      </c>
      <c r="D45" s="1">
        <v>5.0999999999999996</v>
      </c>
      <c r="G45" s="1">
        <v>16.61</v>
      </c>
      <c r="H45" s="1">
        <v>5.0999999999999996</v>
      </c>
    </row>
    <row r="46" spans="1:8" x14ac:dyDescent="0.2">
      <c r="A46" s="1">
        <v>1971</v>
      </c>
      <c r="B46" s="1">
        <v>31.73</v>
      </c>
      <c r="D46" s="1">
        <v>5.3</v>
      </c>
      <c r="G46" s="1">
        <v>31.73</v>
      </c>
      <c r="H46" s="1">
        <v>5.3</v>
      </c>
    </row>
    <row r="47" spans="1:8" x14ac:dyDescent="0.2">
      <c r="A47" s="1">
        <v>1972</v>
      </c>
      <c r="B47" s="1">
        <v>-3.06</v>
      </c>
      <c r="D47" s="1">
        <v>5.5</v>
      </c>
      <c r="G47" s="1">
        <v>-3.06</v>
      </c>
      <c r="H47" s="1">
        <v>5.5</v>
      </c>
    </row>
    <row r="48" spans="1:8" x14ac:dyDescent="0.2">
      <c r="A48" s="1">
        <v>1973</v>
      </c>
      <c r="B48" s="1">
        <v>30.23</v>
      </c>
      <c r="D48" s="1">
        <v>5.4</v>
      </c>
      <c r="G48" s="1">
        <v>30.23</v>
      </c>
      <c r="H48" s="1">
        <v>5.4</v>
      </c>
    </row>
    <row r="49" spans="1:8" x14ac:dyDescent="0.2">
      <c r="A49" s="1">
        <v>1974</v>
      </c>
      <c r="B49" s="1">
        <v>7.62</v>
      </c>
      <c r="D49" s="1">
        <v>5.2</v>
      </c>
      <c r="G49" s="1">
        <v>7.62</v>
      </c>
      <c r="H49" s="1">
        <v>5.2</v>
      </c>
    </row>
    <row r="50" spans="1:8" x14ac:dyDescent="0.2">
      <c r="A50" s="1">
        <v>1975</v>
      </c>
      <c r="B50" s="1">
        <v>10.08</v>
      </c>
      <c r="D50" s="1">
        <v>5.3</v>
      </c>
      <c r="G50" s="1">
        <v>10.08</v>
      </c>
      <c r="H50" s="1">
        <v>5.3</v>
      </c>
    </row>
    <row r="51" spans="1:8" x14ac:dyDescent="0.2">
      <c r="A51" s="1">
        <v>1976</v>
      </c>
      <c r="B51" s="1">
        <v>1.32</v>
      </c>
      <c r="E51" s="1">
        <v>5.5</v>
      </c>
      <c r="G51" s="1">
        <v>1.32</v>
      </c>
      <c r="H51" s="1">
        <v>5.5</v>
      </c>
    </row>
    <row r="52" spans="1:8" x14ac:dyDescent="0.2">
      <c r="A52" s="1">
        <v>1977</v>
      </c>
      <c r="B52" s="1">
        <v>37.200000000000003</v>
      </c>
      <c r="E52" s="1">
        <v>5.6</v>
      </c>
      <c r="G52" s="1">
        <v>37.200000000000003</v>
      </c>
      <c r="H52" s="1">
        <v>5.6</v>
      </c>
    </row>
    <row r="53" spans="1:8" x14ac:dyDescent="0.2">
      <c r="A53" s="1">
        <v>1978</v>
      </c>
      <c r="B53" s="1">
        <v>22.68</v>
      </c>
      <c r="E53" s="1">
        <v>5.2</v>
      </c>
      <c r="G53" s="1">
        <v>22.68</v>
      </c>
      <c r="H53" s="1">
        <v>5.2</v>
      </c>
    </row>
    <row r="54" spans="1:8" x14ac:dyDescent="0.2">
      <c r="A54" s="1">
        <v>1979</v>
      </c>
      <c r="B54" s="1">
        <v>33.36</v>
      </c>
      <c r="E54" s="1">
        <v>5.3</v>
      </c>
      <c r="G54" s="1">
        <v>33.36</v>
      </c>
      <c r="H54" s="1">
        <v>5.3</v>
      </c>
    </row>
    <row r="55" spans="1:8" x14ac:dyDescent="0.2">
      <c r="A55" s="1">
        <v>1980</v>
      </c>
      <c r="B55" s="1">
        <v>28.58</v>
      </c>
      <c r="E55" s="1">
        <v>4.9000000000000004</v>
      </c>
      <c r="G55" s="1">
        <v>28.58</v>
      </c>
      <c r="H55" s="1">
        <v>4.9000000000000004</v>
      </c>
    </row>
    <row r="56" spans="1:8" x14ac:dyDescent="0.2">
      <c r="A56" s="1">
        <v>1981</v>
      </c>
      <c r="B56" s="1">
        <v>21.55</v>
      </c>
      <c r="E56" s="1">
        <v>4.8999999999999986</v>
      </c>
      <c r="G56" s="1">
        <v>21.55</v>
      </c>
      <c r="H56" s="1">
        <v>4.8999999999999986</v>
      </c>
    </row>
    <row r="57" spans="1:8" x14ac:dyDescent="0.2">
      <c r="A57" s="1">
        <v>1982</v>
      </c>
      <c r="B57" s="1">
        <v>-9.1</v>
      </c>
      <c r="E57" s="1">
        <v>4.5</v>
      </c>
      <c r="G57" s="1">
        <v>-9.1</v>
      </c>
      <c r="H57" s="1">
        <v>4.5</v>
      </c>
    </row>
    <row r="58" spans="1:8" x14ac:dyDescent="0.2">
      <c r="A58" s="1">
        <v>1983</v>
      </c>
      <c r="B58" s="1">
        <v>-11.89</v>
      </c>
      <c r="E58" s="1">
        <v>4.5</v>
      </c>
      <c r="G58" s="1">
        <v>-11.89</v>
      </c>
      <c r="H58" s="1">
        <v>4.5</v>
      </c>
    </row>
    <row r="59" spans="1:8" x14ac:dyDescent="0.2">
      <c r="A59" s="1">
        <v>1984</v>
      </c>
      <c r="B59" s="1">
        <v>-21.97</v>
      </c>
      <c r="E59" s="1">
        <v>4.1000000000000014</v>
      </c>
      <c r="G59" s="1">
        <v>-21.97</v>
      </c>
      <c r="H59" s="1">
        <v>4.1000000000000014</v>
      </c>
    </row>
    <row r="60" spans="1:8" x14ac:dyDescent="0.2">
      <c r="A60" s="1">
        <v>1985</v>
      </c>
      <c r="B60" s="1">
        <v>28.36</v>
      </c>
      <c r="E60" s="1">
        <v>4.0999999999999996</v>
      </c>
      <c r="G60" s="1">
        <v>28.36</v>
      </c>
      <c r="H60" s="1">
        <v>4.0999999999999996</v>
      </c>
    </row>
    <row r="61" spans="1:8" x14ac:dyDescent="0.2">
      <c r="A61" s="1">
        <v>1986</v>
      </c>
      <c r="B61" s="1">
        <v>10.74</v>
      </c>
      <c r="E61" s="1">
        <v>3.8</v>
      </c>
      <c r="G61" s="1">
        <v>10.74</v>
      </c>
      <c r="H61" s="1">
        <v>3.8</v>
      </c>
    </row>
    <row r="62" spans="1:8" x14ac:dyDescent="0.2">
      <c r="A62" s="1">
        <v>1987</v>
      </c>
      <c r="C62" s="1">
        <v>5.33</v>
      </c>
      <c r="E62" s="1">
        <v>3.8</v>
      </c>
      <c r="G62" s="1">
        <v>5.33</v>
      </c>
      <c r="H62" s="1">
        <v>3.8</v>
      </c>
    </row>
    <row r="63" spans="1:8" x14ac:dyDescent="0.2">
      <c r="A63" s="1">
        <v>1988</v>
      </c>
      <c r="C63" s="1">
        <v>15.11</v>
      </c>
      <c r="E63" s="1">
        <v>3.4</v>
      </c>
      <c r="G63" s="1">
        <v>15.11</v>
      </c>
      <c r="H63" s="1">
        <v>3.4</v>
      </c>
    </row>
    <row r="64" spans="1:8" x14ac:dyDescent="0.2">
      <c r="A64" s="1">
        <v>1989</v>
      </c>
      <c r="C64" s="1">
        <v>5.98</v>
      </c>
      <c r="E64" s="1">
        <v>3.4</v>
      </c>
      <c r="G64" s="1">
        <v>5.98</v>
      </c>
      <c r="H64" s="1">
        <v>3.4</v>
      </c>
    </row>
    <row r="65" spans="1:8" x14ac:dyDescent="0.2">
      <c r="A65" s="1">
        <v>1990</v>
      </c>
      <c r="C65" s="1">
        <v>15.76</v>
      </c>
      <c r="E65" s="1">
        <v>3</v>
      </c>
      <c r="G65" s="1">
        <v>15.76</v>
      </c>
      <c r="H65" s="1">
        <v>3</v>
      </c>
    </row>
    <row r="66" spans="1:8" x14ac:dyDescent="0.2">
      <c r="A66" s="1">
        <v>1991</v>
      </c>
      <c r="C66" s="1">
        <v>31.51</v>
      </c>
      <c r="E66" s="1">
        <v>3</v>
      </c>
      <c r="G66" s="1">
        <v>31.51</v>
      </c>
      <c r="H66" s="1">
        <v>3</v>
      </c>
    </row>
    <row r="67" spans="1:8" x14ac:dyDescent="0.2">
      <c r="A67" s="1">
        <v>1992</v>
      </c>
      <c r="C67" s="1">
        <v>18.170000000000002</v>
      </c>
      <c r="E67" s="1">
        <v>2.7</v>
      </c>
      <c r="G67" s="1">
        <v>18.170000000000002</v>
      </c>
      <c r="H67" s="1">
        <v>2.7</v>
      </c>
    </row>
    <row r="68" spans="1:8" x14ac:dyDescent="0.2">
      <c r="A68" s="1">
        <v>1993</v>
      </c>
      <c r="C68" s="1">
        <v>5.99</v>
      </c>
      <c r="E68" s="1">
        <v>2.7</v>
      </c>
      <c r="G68" s="1">
        <v>5.99</v>
      </c>
      <c r="H68" s="1">
        <v>2.7</v>
      </c>
    </row>
    <row r="69" spans="1:8" x14ac:dyDescent="0.2">
      <c r="A69" s="1">
        <v>1994</v>
      </c>
      <c r="C69" s="1">
        <v>15.5</v>
      </c>
      <c r="E69" s="1">
        <v>2.2999999999999998</v>
      </c>
      <c r="G69" s="1">
        <v>15.5</v>
      </c>
      <c r="H69" s="1">
        <v>2.2999999999999998</v>
      </c>
    </row>
    <row r="70" spans="1:8" x14ac:dyDescent="0.2">
      <c r="A70" s="1">
        <v>1995</v>
      </c>
      <c r="C70" s="1">
        <v>32.89</v>
      </c>
      <c r="E70" s="1">
        <v>2.4</v>
      </c>
      <c r="G70" s="1">
        <v>32.89</v>
      </c>
      <c r="H70" s="1">
        <v>2.4</v>
      </c>
    </row>
    <row r="71" spans="1:8" x14ac:dyDescent="0.2">
      <c r="A71" s="1">
        <v>1996</v>
      </c>
      <c r="C71" s="1">
        <v>13.19</v>
      </c>
      <c r="E71" s="1">
        <v>2.1</v>
      </c>
      <c r="G71" s="1">
        <v>13.19</v>
      </c>
      <c r="H71" s="1">
        <v>2.1</v>
      </c>
    </row>
    <row r="72" spans="1:8" x14ac:dyDescent="0.2">
      <c r="A72" s="1">
        <v>1997</v>
      </c>
      <c r="C72" s="1">
        <v>1.88</v>
      </c>
      <c r="E72" s="1">
        <v>2.1</v>
      </c>
      <c r="G72" s="1">
        <v>1.88</v>
      </c>
      <c r="H72" s="1">
        <v>2.1</v>
      </c>
    </row>
    <row r="73" spans="1:8" x14ac:dyDescent="0.2">
      <c r="A73" s="1">
        <v>1998</v>
      </c>
      <c r="C73" s="1">
        <v>11.46</v>
      </c>
      <c r="E73" s="1">
        <v>1.7</v>
      </c>
      <c r="G73" s="1">
        <v>11.46</v>
      </c>
      <c r="H73" s="1">
        <v>1.7</v>
      </c>
    </row>
    <row r="74" spans="1:8" x14ac:dyDescent="0.2">
      <c r="A74" s="1">
        <v>1999</v>
      </c>
      <c r="C74" s="1">
        <v>-21.6</v>
      </c>
      <c r="E74" s="1">
        <v>1.8</v>
      </c>
      <c r="G74" s="1">
        <v>-21.6</v>
      </c>
      <c r="H74" s="1">
        <v>1.8</v>
      </c>
    </row>
    <row r="75" spans="1:8" x14ac:dyDescent="0.2">
      <c r="A75" s="1">
        <v>2000</v>
      </c>
      <c r="C75" s="1">
        <v>28.18</v>
      </c>
      <c r="E75" s="1">
        <v>1.5</v>
      </c>
      <c r="G75" s="1">
        <v>28.18</v>
      </c>
      <c r="H75" s="1">
        <v>1.5</v>
      </c>
    </row>
    <row r="76" spans="1:8" x14ac:dyDescent="0.2">
      <c r="A76" s="1">
        <v>2001</v>
      </c>
      <c r="C76" s="1">
        <v>11.38</v>
      </c>
      <c r="E76" s="1">
        <v>1.6</v>
      </c>
      <c r="G76" s="1">
        <v>11.38</v>
      </c>
      <c r="H76" s="1">
        <v>1.6</v>
      </c>
    </row>
    <row r="77" spans="1:8" x14ac:dyDescent="0.2">
      <c r="A77" s="1">
        <v>2002</v>
      </c>
      <c r="C77" s="1">
        <v>4.41</v>
      </c>
      <c r="E77" s="1">
        <v>1.4</v>
      </c>
      <c r="G77" s="1">
        <v>4.41</v>
      </c>
      <c r="H77" s="1">
        <v>1.4</v>
      </c>
    </row>
    <row r="78" spans="1:8" x14ac:dyDescent="0.2">
      <c r="A78" s="1">
        <v>2003</v>
      </c>
      <c r="C78" s="1">
        <v>16.29</v>
      </c>
      <c r="E78" s="1">
        <v>1.9</v>
      </c>
      <c r="G78" s="1">
        <v>16.29</v>
      </c>
      <c r="H78" s="1">
        <v>1.9</v>
      </c>
    </row>
    <row r="79" spans="1:8" x14ac:dyDescent="0.2">
      <c r="A79" s="1">
        <v>2004</v>
      </c>
      <c r="C79" s="1">
        <v>4.99</v>
      </c>
      <c r="E79" s="1">
        <v>1.9</v>
      </c>
      <c r="G79" s="1">
        <v>4.99</v>
      </c>
      <c r="H79" s="1">
        <v>1.9</v>
      </c>
    </row>
    <row r="80" spans="1:8" x14ac:dyDescent="0.2">
      <c r="A80" s="1">
        <v>2005</v>
      </c>
      <c r="C80" s="1">
        <v>-36.5</v>
      </c>
      <c r="E80" s="1">
        <v>2.4</v>
      </c>
      <c r="G80" s="1">
        <v>-36.5</v>
      </c>
      <c r="H80" s="1">
        <v>2.4</v>
      </c>
    </row>
    <row r="81" spans="1:8" x14ac:dyDescent="0.2">
      <c r="A81" s="1">
        <v>2006</v>
      </c>
      <c r="C81" s="1">
        <v>25.96</v>
      </c>
      <c r="E81" s="1">
        <v>2.5</v>
      </c>
      <c r="G81" s="1">
        <v>25.96</v>
      </c>
      <c r="H81" s="1">
        <v>2.5</v>
      </c>
    </row>
    <row r="82" spans="1:8" x14ac:dyDescent="0.2">
      <c r="A82" s="1">
        <v>2007</v>
      </c>
      <c r="C82" s="1">
        <v>15.56</v>
      </c>
      <c r="E82" s="1">
        <v>3</v>
      </c>
      <c r="G82" s="1">
        <v>15.56</v>
      </c>
      <c r="H82" s="1">
        <v>3</v>
      </c>
    </row>
    <row r="83" spans="1:8" x14ac:dyDescent="0.2">
      <c r="A83" s="1">
        <v>2008</v>
      </c>
      <c r="C83" s="1">
        <v>1.61</v>
      </c>
      <c r="E83" s="1">
        <v>3</v>
      </c>
      <c r="G83" s="1">
        <v>1.61</v>
      </c>
      <c r="H83" s="1">
        <v>3</v>
      </c>
    </row>
    <row r="84" spans="1:8" x14ac:dyDescent="0.2">
      <c r="A84" s="1">
        <v>2009</v>
      </c>
      <c r="C84" s="1">
        <v>16.5</v>
      </c>
      <c r="E84" s="1">
        <v>3.3</v>
      </c>
      <c r="G84" s="1">
        <v>16.5</v>
      </c>
      <c r="H84" s="1">
        <v>3.3</v>
      </c>
    </row>
    <row r="85" spans="1:8" x14ac:dyDescent="0.2">
      <c r="A85" s="1">
        <v>2010</v>
      </c>
      <c r="C85" s="1">
        <v>31.89</v>
      </c>
      <c r="E85" s="1">
        <v>3.3</v>
      </c>
      <c r="G85" s="1">
        <v>31.89</v>
      </c>
      <c r="H85" s="1">
        <v>3.3</v>
      </c>
    </row>
    <row r="86" spans="1:8" x14ac:dyDescent="0.2">
      <c r="A86" s="1">
        <v>2011</v>
      </c>
      <c r="C86" s="1">
        <v>14.19</v>
      </c>
      <c r="E86" s="1">
        <v>3.8</v>
      </c>
      <c r="G86" s="1">
        <v>14.19</v>
      </c>
      <c r="H86" s="1">
        <v>3.8</v>
      </c>
    </row>
    <row r="87" spans="1:8" x14ac:dyDescent="0.2">
      <c r="A87" s="1">
        <v>2012</v>
      </c>
      <c r="C87" s="1">
        <v>0.87999999999999989</v>
      </c>
      <c r="E87" s="1">
        <v>3.9</v>
      </c>
      <c r="G87" s="1">
        <v>0.87999999999999989</v>
      </c>
      <c r="H87" s="1">
        <v>3.9</v>
      </c>
    </row>
    <row r="88" spans="1:8" x14ac:dyDescent="0.2">
      <c r="A88" s="1">
        <v>2013</v>
      </c>
      <c r="C88" s="1">
        <v>12.46</v>
      </c>
      <c r="E88" s="1">
        <v>4.3</v>
      </c>
      <c r="G88" s="1">
        <v>12.46</v>
      </c>
      <c r="H88" s="1">
        <v>4.3</v>
      </c>
    </row>
    <row r="89" spans="1:8" x14ac:dyDescent="0.2">
      <c r="A89" s="1">
        <v>2014</v>
      </c>
      <c r="C89" s="1">
        <v>-22.6</v>
      </c>
      <c r="E89" s="1">
        <v>4.4000000000000004</v>
      </c>
      <c r="G89" s="1">
        <v>-22.6</v>
      </c>
      <c r="H89" s="1">
        <v>4.4000000000000004</v>
      </c>
    </row>
    <row r="90" spans="1:8" x14ac:dyDescent="0.2">
      <c r="A90" s="1">
        <v>2015</v>
      </c>
      <c r="C90" s="1">
        <v>29.18</v>
      </c>
      <c r="E90" s="1">
        <v>4.8999999999999986</v>
      </c>
      <c r="G90" s="1">
        <v>29.18</v>
      </c>
      <c r="H90" s="1">
        <v>4.8999999999999986</v>
      </c>
    </row>
    <row r="91" spans="1:8" x14ac:dyDescent="0.2">
      <c r="A91" s="1">
        <v>2016</v>
      </c>
      <c r="C91" s="1">
        <v>10.38</v>
      </c>
      <c r="E91" s="1">
        <v>5</v>
      </c>
      <c r="G91" s="1">
        <v>10.38</v>
      </c>
      <c r="H91" s="1">
        <v>5</v>
      </c>
    </row>
    <row r="92" spans="1:8" x14ac:dyDescent="0.2">
      <c r="A92" s="1">
        <v>2017</v>
      </c>
      <c r="C92" s="1">
        <v>5.41</v>
      </c>
      <c r="E92" s="1">
        <v>5.5</v>
      </c>
      <c r="G92" s="1">
        <v>5.41</v>
      </c>
      <c r="H92" s="1">
        <v>5.5</v>
      </c>
    </row>
    <row r="93" spans="1:8" x14ac:dyDescent="0.2">
      <c r="A93" s="1">
        <v>2018</v>
      </c>
      <c r="C93" s="1">
        <v>15.29</v>
      </c>
      <c r="E93" s="1">
        <v>5.5</v>
      </c>
      <c r="G93" s="1">
        <v>15.29</v>
      </c>
      <c r="H93" s="1">
        <v>5.5</v>
      </c>
    </row>
    <row r="94" spans="1:8" x14ac:dyDescent="0.2">
      <c r="A94" s="1">
        <v>2019</v>
      </c>
      <c r="C94" s="1">
        <v>5.99</v>
      </c>
      <c r="E94" s="1">
        <v>5.8999999999999986</v>
      </c>
      <c r="G94" s="1">
        <v>5.99</v>
      </c>
      <c r="H94" s="1">
        <v>5.8999999999999986</v>
      </c>
    </row>
    <row r="95" spans="1:8" x14ac:dyDescent="0.2">
      <c r="A95" s="1">
        <v>2020</v>
      </c>
      <c r="C95" s="1">
        <v>-37.5</v>
      </c>
      <c r="E95" s="1">
        <v>5.9</v>
      </c>
      <c r="G95" s="1">
        <v>-37.5</v>
      </c>
      <c r="H95" s="1">
        <v>5.9</v>
      </c>
    </row>
    <row r="96" spans="1:8" x14ac:dyDescent="0.2">
      <c r="A96" s="1">
        <v>2021</v>
      </c>
      <c r="C96" s="1">
        <v>26.96</v>
      </c>
      <c r="E96" s="1">
        <v>6.3</v>
      </c>
      <c r="G96" s="1">
        <v>26.96</v>
      </c>
      <c r="H96" s="1">
        <v>6.3</v>
      </c>
    </row>
    <row r="97" spans="1:8" x14ac:dyDescent="0.2">
      <c r="A97" s="1">
        <v>2022</v>
      </c>
      <c r="C97" s="1">
        <v>14.56</v>
      </c>
      <c r="E97" s="1">
        <v>6.2</v>
      </c>
      <c r="G97" s="1">
        <v>14.56</v>
      </c>
      <c r="H97" s="1">
        <v>6.2</v>
      </c>
    </row>
    <row r="98" spans="1:8" x14ac:dyDescent="0.2">
      <c r="A98" s="1">
        <v>2023</v>
      </c>
      <c r="C98" s="1">
        <v>2.61</v>
      </c>
      <c r="E98" s="1">
        <v>6.6</v>
      </c>
      <c r="G98" s="1">
        <v>2.61</v>
      </c>
      <c r="H98" s="1">
        <v>6.6</v>
      </c>
    </row>
    <row r="100" spans="1:8" x14ac:dyDescent="0.2">
      <c r="G100" s="2">
        <f>AVERAGE(G2:G99)</f>
        <v>10.100515463917525</v>
      </c>
      <c r="H100" s="1">
        <f>AVERAGE(H2:H98)</f>
        <v>3.9020618556701021</v>
      </c>
    </row>
    <row r="101" spans="1:8" x14ac:dyDescent="0.2">
      <c r="G101" s="2">
        <f>_xlfn.STDEV.P(G2:G98)</f>
        <v>19.597232887520093</v>
      </c>
      <c r="H101" s="1">
        <f>_xlfn.STDEV.P(H2:H98)</f>
        <v>1.1663653458008876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4C98-6D09-DF4F-A0FB-81EC76BBE573}">
  <dimension ref="A1:E98"/>
  <sheetViews>
    <sheetView workbookViewId="0">
      <selection sqref="A1:E1048576"/>
    </sheetView>
  </sheetViews>
  <sheetFormatPr baseColWidth="10" defaultRowHeight="16" x14ac:dyDescent="0.2"/>
  <cols>
    <col min="1" max="1" width="14.6640625" style="1" customWidth="1"/>
    <col min="2" max="2" width="10.33203125" style="1" customWidth="1"/>
    <col min="3" max="3" width="14.83203125" style="1" customWidth="1"/>
    <col min="4" max="4" width="13" style="1" customWidth="1"/>
    <col min="5" max="5" width="10.83203125" style="1"/>
  </cols>
  <sheetData>
    <row r="1" spans="1:5" ht="6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1927</v>
      </c>
      <c r="B2" s="1">
        <v>37.49</v>
      </c>
      <c r="D2" s="1">
        <v>3.5</v>
      </c>
    </row>
    <row r="3" spans="1:5" x14ac:dyDescent="0.2">
      <c r="A3" s="1">
        <v>1928</v>
      </c>
      <c r="B3" s="1">
        <v>43.61</v>
      </c>
      <c r="D3" s="1">
        <v>4.2</v>
      </c>
    </row>
    <row r="4" spans="1:5" x14ac:dyDescent="0.2">
      <c r="A4" s="1">
        <v>1929</v>
      </c>
      <c r="B4" s="1">
        <v>-8.3000000000000007</v>
      </c>
      <c r="D4" s="1">
        <v>4</v>
      </c>
    </row>
    <row r="5" spans="1:5" x14ac:dyDescent="0.2">
      <c r="A5" s="1">
        <v>1930</v>
      </c>
      <c r="B5" s="1">
        <v>-24.9</v>
      </c>
      <c r="D5" s="1">
        <v>3.8</v>
      </c>
    </row>
    <row r="6" spans="1:5" x14ac:dyDescent="0.2">
      <c r="A6" s="1">
        <v>1931</v>
      </c>
      <c r="B6" s="1">
        <v>-43.34</v>
      </c>
      <c r="D6" s="1">
        <v>3.2</v>
      </c>
    </row>
    <row r="7" spans="1:5" x14ac:dyDescent="0.2">
      <c r="A7" s="1">
        <v>1932</v>
      </c>
      <c r="B7" s="1">
        <v>-8.19</v>
      </c>
      <c r="D7" s="1">
        <v>4.4000000000000004</v>
      </c>
    </row>
    <row r="8" spans="1:5" x14ac:dyDescent="0.2">
      <c r="A8" s="1">
        <v>1933</v>
      </c>
      <c r="B8" s="1">
        <v>53.99</v>
      </c>
      <c r="D8" s="1">
        <v>4.3</v>
      </c>
    </row>
    <row r="9" spans="1:5" x14ac:dyDescent="0.2">
      <c r="A9" s="1">
        <v>1934</v>
      </c>
      <c r="B9" s="1">
        <v>-1.44</v>
      </c>
      <c r="D9" s="1">
        <v>2.8</v>
      </c>
    </row>
    <row r="10" spans="1:5" x14ac:dyDescent="0.2">
      <c r="A10" s="1">
        <v>1935</v>
      </c>
      <c r="B10" s="1">
        <v>47.67</v>
      </c>
      <c r="D10" s="1">
        <v>3.1</v>
      </c>
    </row>
    <row r="11" spans="1:5" x14ac:dyDescent="0.2">
      <c r="A11" s="1">
        <v>1936</v>
      </c>
      <c r="B11" s="1">
        <v>-10.46</v>
      </c>
      <c r="D11" s="1">
        <v>3.2</v>
      </c>
    </row>
    <row r="12" spans="1:5" x14ac:dyDescent="0.2">
      <c r="A12" s="1">
        <v>1937</v>
      </c>
      <c r="B12" s="1">
        <v>-33.799999999999997</v>
      </c>
      <c r="D12" s="1">
        <v>2.9</v>
      </c>
    </row>
    <row r="13" spans="1:5" x14ac:dyDescent="0.2">
      <c r="A13" s="1">
        <v>1938</v>
      </c>
      <c r="B13" s="1">
        <v>-35.03</v>
      </c>
      <c r="D13" s="1">
        <v>3</v>
      </c>
    </row>
    <row r="14" spans="1:5" x14ac:dyDescent="0.2">
      <c r="A14" s="1">
        <v>1939</v>
      </c>
      <c r="B14" s="1">
        <v>-26.47</v>
      </c>
      <c r="D14" s="1">
        <v>2.5</v>
      </c>
    </row>
    <row r="15" spans="1:5" x14ac:dyDescent="0.2">
      <c r="A15" s="1">
        <v>1940</v>
      </c>
      <c r="B15" s="1">
        <v>-11.59</v>
      </c>
      <c r="D15" s="1">
        <v>2.8</v>
      </c>
    </row>
    <row r="16" spans="1:5" x14ac:dyDescent="0.2">
      <c r="A16" s="1">
        <v>1941</v>
      </c>
      <c r="B16" s="1">
        <v>-10.119999999999999</v>
      </c>
      <c r="D16" s="1">
        <v>3</v>
      </c>
    </row>
    <row r="17" spans="1:4" x14ac:dyDescent="0.2">
      <c r="A17" s="1">
        <v>1942</v>
      </c>
      <c r="B17" s="1">
        <v>-8.19</v>
      </c>
      <c r="D17" s="1">
        <v>3.3</v>
      </c>
    </row>
    <row r="18" spans="1:4" x14ac:dyDescent="0.2">
      <c r="A18" s="1">
        <v>1943</v>
      </c>
      <c r="B18" s="1">
        <v>23.13</v>
      </c>
      <c r="D18" s="1">
        <v>3</v>
      </c>
    </row>
    <row r="19" spans="1:4" x14ac:dyDescent="0.2">
      <c r="A19" s="1">
        <v>1944</v>
      </c>
      <c r="B19" s="1">
        <v>19.45</v>
      </c>
      <c r="D19" s="1">
        <v>3.5</v>
      </c>
    </row>
    <row r="20" spans="1:4" x14ac:dyDescent="0.2">
      <c r="A20" s="1">
        <v>1945</v>
      </c>
      <c r="B20" s="1">
        <v>35.82</v>
      </c>
      <c r="D20" s="1">
        <v>3.9</v>
      </c>
    </row>
    <row r="21" spans="1:4" x14ac:dyDescent="0.2">
      <c r="A21" s="1">
        <v>1946</v>
      </c>
      <c r="B21" s="1">
        <v>24.02</v>
      </c>
      <c r="D21" s="1">
        <v>3.7</v>
      </c>
    </row>
    <row r="22" spans="1:4" x14ac:dyDescent="0.2">
      <c r="A22" s="1">
        <v>1947</v>
      </c>
      <c r="B22" s="1">
        <v>5.71</v>
      </c>
      <c r="D22" s="1">
        <v>4</v>
      </c>
    </row>
    <row r="23" spans="1:4" x14ac:dyDescent="0.2">
      <c r="A23" s="1">
        <v>1948</v>
      </c>
      <c r="B23" s="1">
        <v>18.8</v>
      </c>
      <c r="D23" s="1">
        <v>3.9</v>
      </c>
    </row>
    <row r="24" spans="1:4" x14ac:dyDescent="0.2">
      <c r="A24" s="1">
        <v>1949</v>
      </c>
      <c r="B24" s="1">
        <v>31.71</v>
      </c>
      <c r="D24" s="1">
        <v>4.2</v>
      </c>
    </row>
    <row r="25" spans="1:4" x14ac:dyDescent="0.2">
      <c r="A25" s="1">
        <v>1950</v>
      </c>
      <c r="B25" s="1">
        <v>-0.92</v>
      </c>
      <c r="D25" s="1">
        <v>3.8</v>
      </c>
    </row>
    <row r="26" spans="1:4" x14ac:dyDescent="0.2">
      <c r="A26" s="1">
        <v>1951</v>
      </c>
      <c r="B26" s="1">
        <v>-10.5</v>
      </c>
      <c r="D26" s="1">
        <v>4</v>
      </c>
    </row>
    <row r="27" spans="1:4" x14ac:dyDescent="0.2">
      <c r="A27" s="1">
        <v>1952</v>
      </c>
      <c r="B27" s="1">
        <v>20.43</v>
      </c>
      <c r="D27" s="1">
        <v>4.5</v>
      </c>
    </row>
    <row r="28" spans="1:4" x14ac:dyDescent="0.2">
      <c r="A28" s="1">
        <v>1953</v>
      </c>
      <c r="B28" s="1">
        <v>36.28</v>
      </c>
      <c r="D28" s="1">
        <v>4.5999999999999996</v>
      </c>
    </row>
    <row r="29" spans="1:4" x14ac:dyDescent="0.2">
      <c r="A29" s="1">
        <v>1954</v>
      </c>
      <c r="B29" s="1">
        <v>24.43</v>
      </c>
      <c r="D29" s="1">
        <v>4.8</v>
      </c>
    </row>
    <row r="30" spans="1:4" x14ac:dyDescent="0.2">
      <c r="A30" s="1">
        <v>1955</v>
      </c>
      <c r="B30" s="1">
        <v>2.62</v>
      </c>
      <c r="D30" s="1">
        <v>4.3</v>
      </c>
    </row>
    <row r="31" spans="1:4" x14ac:dyDescent="0.2">
      <c r="A31" s="1">
        <v>1956</v>
      </c>
      <c r="B31" s="1">
        <v>16.41</v>
      </c>
      <c r="D31" s="1">
        <v>4.0999999999999996</v>
      </c>
    </row>
    <row r="32" spans="1:4" x14ac:dyDescent="0.2">
      <c r="A32" s="1">
        <v>1957</v>
      </c>
      <c r="B32" s="1">
        <v>12.06</v>
      </c>
      <c r="D32" s="1">
        <v>3.9</v>
      </c>
    </row>
    <row r="33" spans="1:4" x14ac:dyDescent="0.2">
      <c r="A33" s="1">
        <v>1958</v>
      </c>
      <c r="B33" s="1">
        <v>0.47</v>
      </c>
      <c r="D33" s="1">
        <v>3.8</v>
      </c>
    </row>
    <row r="34" spans="1:4" x14ac:dyDescent="0.2">
      <c r="A34" s="1">
        <v>1959</v>
      </c>
      <c r="B34" s="1">
        <v>23.13</v>
      </c>
      <c r="D34" s="1">
        <v>3.7</v>
      </c>
    </row>
    <row r="35" spans="1:4" x14ac:dyDescent="0.2">
      <c r="A35" s="1">
        <v>1960</v>
      </c>
      <c r="B35" s="1">
        <v>8.99</v>
      </c>
      <c r="D35" s="1">
        <v>3.9</v>
      </c>
    </row>
    <row r="36" spans="1:4" x14ac:dyDescent="0.2">
      <c r="A36" s="1">
        <v>1961</v>
      </c>
      <c r="B36" s="1">
        <v>-1.95</v>
      </c>
      <c r="D36" s="1">
        <v>4</v>
      </c>
    </row>
    <row r="37" spans="1:4" x14ac:dyDescent="0.2">
      <c r="A37" s="1">
        <v>1962</v>
      </c>
      <c r="B37" s="1">
        <v>13.48</v>
      </c>
      <c r="D37" s="1">
        <v>4.0999999999999996</v>
      </c>
    </row>
    <row r="38" spans="1:4" x14ac:dyDescent="0.2">
      <c r="A38" s="1">
        <v>1963</v>
      </c>
      <c r="B38" s="1">
        <v>19.149999999999999</v>
      </c>
      <c r="D38" s="1">
        <v>4.2</v>
      </c>
    </row>
    <row r="39" spans="1:4" x14ac:dyDescent="0.2">
      <c r="A39" s="1">
        <v>1964</v>
      </c>
      <c r="B39" s="1">
        <v>32.42</v>
      </c>
      <c r="D39" s="1">
        <v>4.3</v>
      </c>
    </row>
    <row r="40" spans="1:4" x14ac:dyDescent="0.2">
      <c r="A40" s="1">
        <v>1965</v>
      </c>
      <c r="B40" s="1">
        <v>6.56</v>
      </c>
      <c r="D40" s="1">
        <v>4.5</v>
      </c>
    </row>
    <row r="41" spans="1:4" x14ac:dyDescent="0.2">
      <c r="A41" s="1">
        <v>1966</v>
      </c>
      <c r="B41" s="1">
        <v>18.440000000000001</v>
      </c>
      <c r="D41" s="1">
        <v>4.5999999999999996</v>
      </c>
    </row>
    <row r="42" spans="1:4" x14ac:dyDescent="0.2">
      <c r="A42" s="1">
        <v>1967</v>
      </c>
      <c r="B42" s="1">
        <v>31.55</v>
      </c>
      <c r="D42" s="1">
        <v>4.7</v>
      </c>
    </row>
    <row r="43" spans="1:4" x14ac:dyDescent="0.2">
      <c r="A43" s="1">
        <v>1968</v>
      </c>
      <c r="B43" s="1">
        <v>18.61</v>
      </c>
      <c r="D43" s="1">
        <v>4.9000000000000004</v>
      </c>
    </row>
    <row r="44" spans="1:4" x14ac:dyDescent="0.2">
      <c r="A44" s="1">
        <v>1969</v>
      </c>
      <c r="B44" s="1">
        <v>5.23</v>
      </c>
      <c r="D44" s="1">
        <v>5</v>
      </c>
    </row>
    <row r="45" spans="1:4" x14ac:dyDescent="0.2">
      <c r="A45" s="1">
        <v>1970</v>
      </c>
      <c r="B45" s="1">
        <v>16.61</v>
      </c>
      <c r="C45" s="1">
        <v>16.11</v>
      </c>
      <c r="D45" s="1">
        <v>5.0999999999999996</v>
      </c>
    </row>
    <row r="46" spans="1:4" x14ac:dyDescent="0.2">
      <c r="A46" s="1">
        <v>1971</v>
      </c>
      <c r="B46" s="1">
        <v>31.73</v>
      </c>
      <c r="C46" s="1">
        <v>32.229999999999997</v>
      </c>
      <c r="D46" s="1">
        <v>5.3</v>
      </c>
    </row>
    <row r="47" spans="1:4" x14ac:dyDescent="0.2">
      <c r="A47" s="1">
        <v>1972</v>
      </c>
      <c r="B47" s="1">
        <v>-3.06</v>
      </c>
      <c r="C47" s="1">
        <v>-3.56</v>
      </c>
      <c r="D47" s="1">
        <v>5.5</v>
      </c>
    </row>
    <row r="48" spans="1:4" x14ac:dyDescent="0.2">
      <c r="A48" s="1">
        <v>1973</v>
      </c>
      <c r="B48" s="1">
        <v>30.23</v>
      </c>
      <c r="C48" s="1">
        <v>30.73</v>
      </c>
      <c r="D48" s="1">
        <v>5.4</v>
      </c>
    </row>
    <row r="49" spans="1:5" x14ac:dyDescent="0.2">
      <c r="A49" s="1">
        <v>1974</v>
      </c>
      <c r="B49" s="1">
        <v>7.62</v>
      </c>
      <c r="C49" s="1">
        <v>7.12</v>
      </c>
      <c r="D49" s="1">
        <v>5.2</v>
      </c>
    </row>
    <row r="50" spans="1:5" x14ac:dyDescent="0.2">
      <c r="A50" s="1">
        <v>1975</v>
      </c>
      <c r="B50" s="1">
        <v>10.08</v>
      </c>
      <c r="C50" s="1">
        <v>10.58</v>
      </c>
      <c r="D50" s="1">
        <v>5.3</v>
      </c>
    </row>
    <row r="51" spans="1:5" x14ac:dyDescent="0.2">
      <c r="A51" s="1">
        <v>1976</v>
      </c>
      <c r="B51" s="1">
        <v>1.32</v>
      </c>
      <c r="C51" s="1">
        <v>0.82000000000000006</v>
      </c>
      <c r="D51" s="1">
        <v>5.6</v>
      </c>
      <c r="E51" s="1">
        <v>5.5</v>
      </c>
    </row>
    <row r="52" spans="1:5" x14ac:dyDescent="0.2">
      <c r="A52" s="1">
        <v>1977</v>
      </c>
      <c r="B52" s="1">
        <v>37.200000000000003</v>
      </c>
      <c r="C52" s="1">
        <v>37.700000000000003</v>
      </c>
      <c r="D52" s="1">
        <v>5.5</v>
      </c>
      <c r="E52" s="1">
        <v>5.6</v>
      </c>
    </row>
    <row r="53" spans="1:5" x14ac:dyDescent="0.2">
      <c r="A53" s="1">
        <v>1978</v>
      </c>
      <c r="B53" s="1">
        <v>22.68</v>
      </c>
      <c r="C53" s="1">
        <v>22.18</v>
      </c>
      <c r="D53" s="1">
        <v>5.3</v>
      </c>
      <c r="E53" s="1">
        <v>5.2</v>
      </c>
    </row>
    <row r="54" spans="1:5" x14ac:dyDescent="0.2">
      <c r="A54" s="1">
        <v>1979</v>
      </c>
      <c r="B54" s="1">
        <v>33.36</v>
      </c>
      <c r="C54" s="1">
        <v>33.86</v>
      </c>
      <c r="D54" s="1">
        <v>5.2</v>
      </c>
      <c r="E54" s="1">
        <v>5.3</v>
      </c>
    </row>
    <row r="55" spans="1:5" x14ac:dyDescent="0.2">
      <c r="A55" s="1">
        <v>1980</v>
      </c>
      <c r="B55" s="1">
        <v>28.58</v>
      </c>
      <c r="C55" s="1">
        <v>28.08</v>
      </c>
      <c r="D55" s="1">
        <v>5</v>
      </c>
      <c r="E55" s="1">
        <v>4.9000000000000004</v>
      </c>
    </row>
    <row r="56" spans="1:5" x14ac:dyDescent="0.2">
      <c r="A56" s="1">
        <v>1981</v>
      </c>
      <c r="B56" s="1">
        <v>21.55</v>
      </c>
      <c r="C56" s="1">
        <v>22.05</v>
      </c>
      <c r="D56" s="1">
        <v>4.8</v>
      </c>
      <c r="E56" s="1">
        <v>4.8999999999999986</v>
      </c>
    </row>
    <row r="57" spans="1:5" x14ac:dyDescent="0.2">
      <c r="A57" s="1">
        <v>1982</v>
      </c>
      <c r="B57" s="1">
        <v>-9.1</v>
      </c>
      <c r="C57" s="1">
        <v>-9.6</v>
      </c>
      <c r="D57" s="1">
        <v>4.5999999999999996</v>
      </c>
      <c r="E57" s="1">
        <v>4.5</v>
      </c>
    </row>
    <row r="58" spans="1:5" x14ac:dyDescent="0.2">
      <c r="A58" s="1">
        <v>1983</v>
      </c>
      <c r="B58" s="1">
        <v>-11.89</v>
      </c>
      <c r="C58" s="1">
        <v>-11.39</v>
      </c>
      <c r="D58" s="1">
        <v>4.4000000000000004</v>
      </c>
      <c r="E58" s="1">
        <v>4.5</v>
      </c>
    </row>
    <row r="59" spans="1:5" x14ac:dyDescent="0.2">
      <c r="A59" s="1">
        <v>1984</v>
      </c>
      <c r="B59" s="1">
        <v>-21.97</v>
      </c>
      <c r="C59" s="1">
        <v>-22.47</v>
      </c>
      <c r="D59" s="1">
        <v>4.2</v>
      </c>
      <c r="E59" s="1">
        <v>4.1000000000000014</v>
      </c>
    </row>
    <row r="60" spans="1:5" x14ac:dyDescent="0.2">
      <c r="A60" s="1">
        <v>1985</v>
      </c>
      <c r="B60" s="1">
        <v>28.36</v>
      </c>
      <c r="C60" s="1">
        <v>28.86</v>
      </c>
      <c r="D60" s="1">
        <v>4</v>
      </c>
      <c r="E60" s="1">
        <v>4.0999999999999996</v>
      </c>
    </row>
    <row r="61" spans="1:5" x14ac:dyDescent="0.2">
      <c r="A61" s="1">
        <v>1986</v>
      </c>
      <c r="B61" s="1">
        <v>10.74</v>
      </c>
      <c r="C61" s="1">
        <v>10.24</v>
      </c>
      <c r="D61" s="1">
        <v>3.9</v>
      </c>
      <c r="E61" s="1">
        <v>3.8</v>
      </c>
    </row>
    <row r="62" spans="1:5" x14ac:dyDescent="0.2">
      <c r="A62" s="1">
        <v>1987</v>
      </c>
      <c r="B62" s="1">
        <v>4.83</v>
      </c>
      <c r="C62" s="1">
        <v>5.33</v>
      </c>
      <c r="D62" s="1">
        <v>3.7</v>
      </c>
      <c r="E62" s="1">
        <v>3.8</v>
      </c>
    </row>
    <row r="63" spans="1:5" x14ac:dyDescent="0.2">
      <c r="A63" s="1">
        <v>1988</v>
      </c>
      <c r="B63" s="1">
        <v>15.61</v>
      </c>
      <c r="C63" s="1">
        <v>15.11</v>
      </c>
      <c r="D63" s="1">
        <v>3.5</v>
      </c>
      <c r="E63" s="1">
        <v>3.4</v>
      </c>
    </row>
    <row r="64" spans="1:5" x14ac:dyDescent="0.2">
      <c r="A64" s="1">
        <v>1989</v>
      </c>
      <c r="B64" s="1">
        <v>5.48</v>
      </c>
      <c r="C64" s="1">
        <v>5.98</v>
      </c>
      <c r="D64" s="1">
        <v>3.3</v>
      </c>
      <c r="E64" s="1">
        <v>3.4</v>
      </c>
    </row>
    <row r="65" spans="1:5" x14ac:dyDescent="0.2">
      <c r="A65" s="1">
        <v>1990</v>
      </c>
      <c r="B65" s="1">
        <v>16.260000000000002</v>
      </c>
      <c r="C65" s="1">
        <v>15.76</v>
      </c>
      <c r="D65" s="1">
        <v>3.1</v>
      </c>
      <c r="E65" s="1">
        <v>3</v>
      </c>
    </row>
    <row r="66" spans="1:5" x14ac:dyDescent="0.2">
      <c r="A66" s="1">
        <v>1991</v>
      </c>
      <c r="B66" s="1">
        <v>31.01</v>
      </c>
      <c r="C66" s="1">
        <v>31.51</v>
      </c>
      <c r="D66" s="1">
        <v>2.9</v>
      </c>
      <c r="E66" s="1">
        <v>3</v>
      </c>
    </row>
    <row r="67" spans="1:5" x14ac:dyDescent="0.2">
      <c r="A67" s="1">
        <v>1992</v>
      </c>
      <c r="B67" s="1">
        <v>18.670000000000002</v>
      </c>
      <c r="C67" s="1">
        <v>18.170000000000002</v>
      </c>
      <c r="D67" s="1">
        <v>2.8</v>
      </c>
      <c r="E67" s="1">
        <v>2.7</v>
      </c>
    </row>
    <row r="68" spans="1:5" x14ac:dyDescent="0.2">
      <c r="A68" s="1">
        <v>1993</v>
      </c>
      <c r="B68" s="1">
        <v>5.49</v>
      </c>
      <c r="C68" s="1">
        <v>5.99</v>
      </c>
      <c r="D68" s="1">
        <v>2.6</v>
      </c>
      <c r="E68" s="1">
        <v>2.7</v>
      </c>
    </row>
    <row r="69" spans="1:5" x14ac:dyDescent="0.2">
      <c r="A69" s="1">
        <v>1994</v>
      </c>
      <c r="B69" s="1">
        <v>16</v>
      </c>
      <c r="C69" s="1">
        <v>15.5</v>
      </c>
      <c r="D69" s="1">
        <v>2.4</v>
      </c>
      <c r="E69" s="1">
        <v>2.2999999999999998</v>
      </c>
    </row>
    <row r="70" spans="1:5" x14ac:dyDescent="0.2">
      <c r="A70" s="1">
        <v>1995</v>
      </c>
      <c r="B70" s="1">
        <v>32.39</v>
      </c>
      <c r="C70" s="1">
        <v>32.89</v>
      </c>
      <c r="D70" s="1">
        <v>2.2999999999999998</v>
      </c>
      <c r="E70" s="1">
        <v>2.4</v>
      </c>
    </row>
    <row r="71" spans="1:5" x14ac:dyDescent="0.2">
      <c r="A71" s="1">
        <v>1996</v>
      </c>
      <c r="B71" s="1">
        <v>13.69</v>
      </c>
      <c r="C71" s="1">
        <v>13.19</v>
      </c>
      <c r="D71" s="1">
        <v>2.2000000000000002</v>
      </c>
      <c r="E71" s="1">
        <v>2.1</v>
      </c>
    </row>
    <row r="72" spans="1:5" x14ac:dyDescent="0.2">
      <c r="A72" s="1">
        <v>1997</v>
      </c>
      <c r="B72" s="1">
        <v>1.38</v>
      </c>
      <c r="C72" s="1">
        <v>1.88</v>
      </c>
      <c r="D72" s="1">
        <v>2</v>
      </c>
      <c r="E72" s="1">
        <v>2.1</v>
      </c>
    </row>
    <row r="73" spans="1:5" x14ac:dyDescent="0.2">
      <c r="A73" s="1">
        <v>1998</v>
      </c>
      <c r="B73" s="1">
        <v>11.96</v>
      </c>
      <c r="C73" s="1">
        <v>11.46</v>
      </c>
      <c r="D73" s="1">
        <v>1.8</v>
      </c>
      <c r="E73" s="1">
        <v>1.7</v>
      </c>
    </row>
    <row r="74" spans="1:5" x14ac:dyDescent="0.2">
      <c r="A74" s="1">
        <v>1999</v>
      </c>
      <c r="B74" s="1">
        <v>-22.1</v>
      </c>
      <c r="C74" s="1">
        <v>-21.6</v>
      </c>
      <c r="D74" s="1">
        <v>1.7</v>
      </c>
      <c r="E74" s="1">
        <v>1.8</v>
      </c>
    </row>
    <row r="75" spans="1:5" x14ac:dyDescent="0.2">
      <c r="A75" s="1">
        <v>2000</v>
      </c>
      <c r="B75" s="1">
        <v>28.68</v>
      </c>
      <c r="C75" s="1">
        <v>28.18</v>
      </c>
      <c r="D75" s="1">
        <v>1.6</v>
      </c>
      <c r="E75" s="1">
        <v>1.5</v>
      </c>
    </row>
    <row r="76" spans="1:5" x14ac:dyDescent="0.2">
      <c r="A76" s="1">
        <v>2001</v>
      </c>
      <c r="B76" s="1">
        <v>10.88</v>
      </c>
      <c r="C76" s="1">
        <v>11.38</v>
      </c>
      <c r="D76" s="1">
        <v>1.5</v>
      </c>
      <c r="E76" s="1">
        <v>1.6</v>
      </c>
    </row>
    <row r="77" spans="1:5" x14ac:dyDescent="0.2">
      <c r="A77" s="1">
        <v>2002</v>
      </c>
      <c r="B77" s="1">
        <v>4.91</v>
      </c>
      <c r="C77" s="1">
        <v>4.41</v>
      </c>
      <c r="D77" s="1">
        <v>1.5</v>
      </c>
      <c r="E77" s="1">
        <v>1.4</v>
      </c>
    </row>
    <row r="78" spans="1:5" x14ac:dyDescent="0.2">
      <c r="A78" s="1">
        <v>2003</v>
      </c>
      <c r="B78" s="1">
        <v>15.79</v>
      </c>
      <c r="C78" s="1">
        <v>16.29</v>
      </c>
      <c r="D78" s="1">
        <v>1.8</v>
      </c>
      <c r="E78" s="1">
        <v>1.9</v>
      </c>
    </row>
    <row r="79" spans="1:5" x14ac:dyDescent="0.2">
      <c r="A79" s="1">
        <v>2004</v>
      </c>
      <c r="B79" s="1">
        <v>5.49</v>
      </c>
      <c r="C79" s="1">
        <v>4.99</v>
      </c>
      <c r="D79" s="1">
        <v>2</v>
      </c>
      <c r="E79" s="1">
        <v>1.9</v>
      </c>
    </row>
    <row r="80" spans="1:5" x14ac:dyDescent="0.2">
      <c r="A80" s="1">
        <v>2005</v>
      </c>
      <c r="B80" s="1">
        <v>-37</v>
      </c>
      <c r="C80" s="1">
        <v>-36.5</v>
      </c>
      <c r="D80" s="1">
        <v>2.2999999999999998</v>
      </c>
      <c r="E80" s="1">
        <v>2.4</v>
      </c>
    </row>
    <row r="81" spans="1:5" x14ac:dyDescent="0.2">
      <c r="A81" s="1">
        <v>2006</v>
      </c>
      <c r="B81" s="1">
        <v>26.46</v>
      </c>
      <c r="C81" s="1">
        <v>25.96</v>
      </c>
      <c r="D81" s="1">
        <v>2.6</v>
      </c>
      <c r="E81" s="1">
        <v>2.5</v>
      </c>
    </row>
    <row r="82" spans="1:5" x14ac:dyDescent="0.2">
      <c r="A82" s="1">
        <v>2007</v>
      </c>
      <c r="B82" s="1">
        <v>15.06</v>
      </c>
      <c r="C82" s="1">
        <v>15.56</v>
      </c>
      <c r="D82" s="1">
        <v>2.9</v>
      </c>
      <c r="E82" s="1">
        <v>3</v>
      </c>
    </row>
    <row r="83" spans="1:5" x14ac:dyDescent="0.2">
      <c r="A83" s="1">
        <v>2008</v>
      </c>
      <c r="B83" s="1">
        <v>2.11</v>
      </c>
      <c r="C83" s="1">
        <v>1.61</v>
      </c>
      <c r="D83" s="1">
        <v>3.1</v>
      </c>
      <c r="E83" s="1">
        <v>3</v>
      </c>
    </row>
    <row r="84" spans="1:5" x14ac:dyDescent="0.2">
      <c r="A84" s="1">
        <v>2009</v>
      </c>
      <c r="B84" s="1">
        <v>16</v>
      </c>
      <c r="C84" s="1">
        <v>16.5</v>
      </c>
      <c r="D84" s="1">
        <v>3.2</v>
      </c>
      <c r="E84" s="1">
        <v>3.3</v>
      </c>
    </row>
    <row r="85" spans="1:5" x14ac:dyDescent="0.2">
      <c r="A85" s="1">
        <v>2010</v>
      </c>
      <c r="B85" s="1">
        <v>32.39</v>
      </c>
      <c r="C85" s="1">
        <v>31.89</v>
      </c>
      <c r="D85" s="1">
        <v>3.4</v>
      </c>
      <c r="E85" s="1">
        <v>3.3</v>
      </c>
    </row>
    <row r="86" spans="1:5" x14ac:dyDescent="0.2">
      <c r="A86" s="1">
        <v>2011</v>
      </c>
      <c r="B86" s="1">
        <v>13.69</v>
      </c>
      <c r="C86" s="1">
        <v>14.19</v>
      </c>
      <c r="D86" s="1">
        <v>3.7</v>
      </c>
      <c r="E86" s="1">
        <v>3.8</v>
      </c>
    </row>
    <row r="87" spans="1:5" x14ac:dyDescent="0.2">
      <c r="A87" s="1">
        <v>2012</v>
      </c>
      <c r="B87" s="1">
        <v>1.38</v>
      </c>
      <c r="C87" s="1">
        <v>0.87999999999999989</v>
      </c>
      <c r="D87" s="1">
        <v>4</v>
      </c>
      <c r="E87" s="1">
        <v>3.9</v>
      </c>
    </row>
    <row r="88" spans="1:5" x14ac:dyDescent="0.2">
      <c r="A88" s="1">
        <v>2013</v>
      </c>
      <c r="B88" s="1">
        <v>11.96</v>
      </c>
      <c r="C88" s="1">
        <v>12.46</v>
      </c>
      <c r="D88" s="1">
        <v>4.2</v>
      </c>
      <c r="E88" s="1">
        <v>4.3</v>
      </c>
    </row>
    <row r="89" spans="1:5" x14ac:dyDescent="0.2">
      <c r="A89" s="1">
        <v>2014</v>
      </c>
      <c r="B89" s="1">
        <v>-22.1</v>
      </c>
      <c r="C89" s="1">
        <v>-22.6</v>
      </c>
      <c r="D89" s="1">
        <v>4.5</v>
      </c>
      <c r="E89" s="1">
        <v>4.4000000000000004</v>
      </c>
    </row>
    <row r="90" spans="1:5" x14ac:dyDescent="0.2">
      <c r="A90" s="1">
        <v>2015</v>
      </c>
      <c r="B90" s="1">
        <v>28.68</v>
      </c>
      <c r="C90" s="1">
        <v>29.18</v>
      </c>
      <c r="D90" s="1">
        <v>4.8</v>
      </c>
      <c r="E90" s="1">
        <v>4.8999999999999986</v>
      </c>
    </row>
    <row r="91" spans="1:5" x14ac:dyDescent="0.2">
      <c r="A91" s="1">
        <v>2016</v>
      </c>
      <c r="B91" s="1">
        <v>10.88</v>
      </c>
      <c r="C91" s="1">
        <v>10.38</v>
      </c>
      <c r="D91" s="1">
        <v>5.0999999999999996</v>
      </c>
      <c r="E91" s="1">
        <v>5</v>
      </c>
    </row>
    <row r="92" spans="1:5" x14ac:dyDescent="0.2">
      <c r="A92" s="1">
        <v>2017</v>
      </c>
      <c r="B92" s="1">
        <v>4.91</v>
      </c>
      <c r="C92" s="1">
        <v>5.41</v>
      </c>
      <c r="D92" s="1">
        <v>5.4</v>
      </c>
      <c r="E92" s="1">
        <v>5.5</v>
      </c>
    </row>
    <row r="93" spans="1:5" x14ac:dyDescent="0.2">
      <c r="A93" s="1">
        <v>2018</v>
      </c>
      <c r="B93" s="1">
        <v>15.79</v>
      </c>
      <c r="C93" s="1">
        <v>15.29</v>
      </c>
      <c r="D93" s="1">
        <v>5.6</v>
      </c>
      <c r="E93" s="1">
        <v>5.5</v>
      </c>
    </row>
    <row r="94" spans="1:5" x14ac:dyDescent="0.2">
      <c r="A94" s="1">
        <v>2019</v>
      </c>
      <c r="B94" s="1">
        <v>5.49</v>
      </c>
      <c r="C94" s="1">
        <v>5.99</v>
      </c>
      <c r="D94" s="1">
        <v>5.8</v>
      </c>
      <c r="E94" s="1">
        <v>5.8999999999999986</v>
      </c>
    </row>
    <row r="95" spans="1:5" x14ac:dyDescent="0.2">
      <c r="A95" s="1">
        <v>2020</v>
      </c>
      <c r="B95" s="1">
        <v>-37</v>
      </c>
      <c r="C95" s="1">
        <v>-37.5</v>
      </c>
      <c r="D95" s="1">
        <v>6</v>
      </c>
      <c r="E95" s="1">
        <v>5.9</v>
      </c>
    </row>
    <row r="96" spans="1:5" x14ac:dyDescent="0.2">
      <c r="A96" s="1">
        <v>2021</v>
      </c>
      <c r="B96" s="1">
        <v>26.46</v>
      </c>
      <c r="C96" s="1">
        <v>26.96</v>
      </c>
      <c r="D96" s="1">
        <v>6.2</v>
      </c>
      <c r="E96" s="1">
        <v>6.3</v>
      </c>
    </row>
    <row r="97" spans="1:5" x14ac:dyDescent="0.2">
      <c r="A97" s="1">
        <v>2022</v>
      </c>
      <c r="B97" s="1">
        <v>15.06</v>
      </c>
      <c r="C97" s="1">
        <v>14.56</v>
      </c>
      <c r="D97" s="1">
        <v>6.3</v>
      </c>
      <c r="E97" s="1">
        <v>6.2</v>
      </c>
    </row>
    <row r="98" spans="1:5" x14ac:dyDescent="0.2">
      <c r="A98" s="1">
        <v>2023</v>
      </c>
      <c r="B98" s="1">
        <v>2.11</v>
      </c>
      <c r="C98" s="1">
        <v>2.61</v>
      </c>
      <c r="D98" s="1">
        <v>6.5</v>
      </c>
      <c r="E98" s="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Data 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Biswas, Santanu</dc:creator>
  <cp:lastModifiedBy>Biswas, Santanu</cp:lastModifiedBy>
  <dcterms:created xsi:type="dcterms:W3CDTF">2025-05-11T23:04:09Z</dcterms:created>
  <dcterms:modified xsi:type="dcterms:W3CDTF">2025-05-11T23:36:19Z</dcterms:modified>
</cp:coreProperties>
</file>