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Data Analyst Projects\"/>
    </mc:Choice>
  </mc:AlternateContent>
  <bookViews>
    <workbookView xWindow="0" yWindow="0" windowWidth="10800" windowHeight="7050"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<sst xmlns="http://schemas.openxmlformats.org/spreadsheetml/2006/main" count="16267" uniqueCount="51">
  <si>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</si>
  <si>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</si>
  <si>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</si>
  <si>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</si>
  <si>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</si>
  <si>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</si>
  <si>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</si>
  <si>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</si>
  <si>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</si>
  <si>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</si>
  <si>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</si>
  <si>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</si>
  <si>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</si>
  <si>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</si>
  <si>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</si>
  <si>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</si>
  <si>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</si>
  <si>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</si>
  <si>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</si>
  <si>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</si>
  <si>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</si>
  <si>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</si>
  <si>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</si>
  <si>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</si>
  <si>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</si>
  <si>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</si>
  <si>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</si>
  <si>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</si>
  <si>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</si>
  <si>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</si>
  <si>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</si>
  <si>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</si>
  <si>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</si>
  <si>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</si>
  <si>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</si>
  <si>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</si>
  <si>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</si>
  <si>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</si>
  <si>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</si>
  <si>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</si>
  <si>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</si>
  <si>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</si>
  <si>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</si>
  <si>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Female</t>
  </si>
  <si>
    <t>Male</t>
  </si>
  <si>
    <t>Count of Purchased Bike</t>
  </si>
  <si>
    <t>More than 10 miles</t>
  </si>
  <si>
    <t>Adoloscent</t>
  </si>
  <si>
    <t>Middle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</si>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</sst>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28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902537182852144"/>
          <c:y val="0.15638670166229221"/>
          <c:w val="0.68836228695956081"/>
          <c:h val="0.570860431919694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32F-4A95-99D9-B267D3C14B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32F-4A95-99D9-B267D3C14BDF}"/>
            </c:ext>
          </c:extLst>
        </c:ser>
        <c:dLbls>
          <c:showLegendKey val="0"/>
          <c:showVal val="0"/>
          <c:showCatName val="0"/>
          <c:showSerName val="0"/>
          <c:showPercent val="0"/>
          <c:showBubbleSize val="0"/>
        </c:dLbls>
        <c:gapWidth val="219"/>
        <c:overlap val="-27"/>
        <c:axId val="1807758992"/>
        <c:axId val="1807754832"/>
      </c:barChart>
      <c:catAx>
        <c:axId val="180775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4832"/>
        <c:crosses val="autoZero"/>
        <c:auto val="1"/>
        <c:lblAlgn val="ctr"/>
        <c:lblOffset val="100"/>
        <c:noMultiLvlLbl val="0"/>
      </c:catAx>
      <c:valAx>
        <c:axId val="180775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vs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FA-4499-AB35-9ACB657AA9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FA-4499-AB35-9ACB657AA942}"/>
            </c:ext>
          </c:extLst>
        </c:ser>
        <c:dLbls>
          <c:showLegendKey val="0"/>
          <c:showVal val="0"/>
          <c:showCatName val="0"/>
          <c:showSerName val="0"/>
          <c:showPercent val="0"/>
          <c:showBubbleSize val="0"/>
        </c:dLbls>
        <c:smooth val="0"/>
        <c:axId val="1807757744"/>
        <c:axId val="1755148976"/>
      </c:lineChart>
      <c:catAx>
        <c:axId val="18077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48976"/>
        <c:crosses val="autoZero"/>
        <c:auto val="1"/>
        <c:lblAlgn val="ctr"/>
        <c:lblOffset val="100"/>
        <c:noMultiLvlLbl val="0"/>
      </c:catAx>
      <c:valAx>
        <c:axId val="17551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3D-4467-A875-D93FD830937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3D-4467-A875-D93FD8309379}"/>
            </c:ext>
          </c:extLst>
        </c:ser>
        <c:dLbls>
          <c:showLegendKey val="0"/>
          <c:showVal val="0"/>
          <c:showCatName val="0"/>
          <c:showSerName val="0"/>
          <c:showPercent val="0"/>
          <c:showBubbleSize val="0"/>
        </c:dLbls>
        <c:marker val="1"/>
        <c:smooth val="0"/>
        <c:axId val="1755153552"/>
        <c:axId val="1755154384"/>
      </c:lineChart>
      <c:catAx>
        <c:axId val="175515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4384"/>
        <c:crosses val="autoZero"/>
        <c:auto val="1"/>
        <c:lblAlgn val="ctr"/>
        <c:lblOffset val="100"/>
        <c:noMultiLvlLbl val="0"/>
      </c:catAx>
      <c:valAx>
        <c:axId val="17551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2"/>
  </c:pivotSource>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en-IN"/>
              <a:t>Avg Income by Purchase</a:t>
            </a:r>
          </a:p>
          <a:p>
            <a:pPr>
              <a:defRPr/>
            </a:pPr>
            <a:endParaRPr lang="en-IN"/>
          </a:p>
        </c:rich>
      </c:tx>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4902537182852144"/>
          <c:y val="0.15638670166229221"/>
          <c:w val="0.68836228695956081"/>
          <c:h val="0.570860431919694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BF1-420D-98CA-91268BADF0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BF1-420D-98CA-91268BADF080}"/>
            </c:ext>
          </c:extLst>
        </c:ser>
        <c:dLbls>
          <c:showLegendKey val="0"/>
          <c:showVal val="0"/>
          <c:showCatName val="0"/>
          <c:showSerName val="0"/>
          <c:showPercent val="0"/>
          <c:showBubbleSize val="0"/>
        </c:dLbls>
        <c:gapWidth val="219"/>
        <c:overlap val="-27"/>
        <c:axId val="1807758992"/>
        <c:axId val="1807754832"/>
      </c:barChart>
      <c:catAx>
        <c:axId val="1807758992"/>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6394189411286043"/>
              <c:y val="0.897021937523615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07754832"/>
        <c:crosses val="autoZero"/>
        <c:auto val="1"/>
        <c:lblAlgn val="ctr"/>
        <c:lblOffset val="100"/>
        <c:noMultiLvlLbl val="0"/>
      </c:catAx>
      <c:valAx>
        <c:axId val="180775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0775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371272822081415"/>
          <c:y val="0.50195187247948592"/>
          <c:w val="0.23628727177918585"/>
          <c:h val="0.2093765686518898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vs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75-4CA1-8D0F-8C87B00C84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75-4CA1-8D0F-8C87B00C8458}"/>
            </c:ext>
          </c:extLst>
        </c:ser>
        <c:dLbls>
          <c:showLegendKey val="0"/>
          <c:showVal val="0"/>
          <c:showCatName val="0"/>
          <c:showSerName val="0"/>
          <c:showPercent val="0"/>
          <c:showBubbleSize val="0"/>
        </c:dLbls>
        <c:smooth val="0"/>
        <c:axId val="1807757744"/>
        <c:axId val="1755148976"/>
      </c:lineChart>
      <c:catAx>
        <c:axId val="18077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48976"/>
        <c:crosses val="autoZero"/>
        <c:auto val="1"/>
        <c:lblAlgn val="ctr"/>
        <c:lblOffset val="100"/>
        <c:noMultiLvlLbl val="0"/>
      </c:catAx>
      <c:valAx>
        <c:axId val="17551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r>
              <a:rPr lang="en-IN" baseline="0"/>
              <a:t> vs Purchase</a:t>
            </a:r>
            <a:endParaRPr lang="en-IN"/>
          </a:p>
        </c:rich>
      </c:tx>
      <c:layout>
        <c:manualLayout>
          <c:xMode val="edge"/>
          <c:yMode val="edge"/>
          <c:x val="0.21709861562623711"/>
          <c:y val="0.115546214918677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F9-46F5-AFD2-139A8923292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F9-46F5-AFD2-139A89232923}"/>
            </c:ext>
          </c:extLst>
        </c:ser>
        <c:dLbls>
          <c:showLegendKey val="0"/>
          <c:showVal val="0"/>
          <c:showCatName val="0"/>
          <c:showSerName val="0"/>
          <c:showPercent val="0"/>
          <c:showBubbleSize val="0"/>
        </c:dLbls>
        <c:marker val="1"/>
        <c:smooth val="0"/>
        <c:axId val="1755153552"/>
        <c:axId val="1755154384"/>
      </c:lineChart>
      <c:catAx>
        <c:axId val="175515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4384"/>
        <c:crosses val="autoZero"/>
        <c:auto val="1"/>
        <c:lblAlgn val="ctr"/>
        <c:lblOffset val="100"/>
        <c:noMultiLvlLbl val="0"/>
      </c:catAx>
      <c:valAx>
        <c:axId val="17551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3552"/>
        <c:crosses val="autoZero"/>
        <c:crossBetween val="between"/>
      </c:valAx>
      <c:spPr>
        <a:noFill/>
        <a:ln>
          <a:noFill/>
        </a:ln>
        <a:effectLst/>
      </c:spPr>
    </c:plotArea>
    <c:legend>
      <c:legendPos val="r"/>
      <c:layout>
        <c:manualLayout>
          <c:xMode val="edge"/>
          <c:yMode val="edge"/>
          <c:x val="0.66293116522587747"/>
          <c:y val="0.4496736372372297"/>
          <c:w val="0.31194569180959164"/>
          <c:h val="0.24069077108600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444500</xdr:colOff>
      <xdr:row>0</xdr:row>
      <xdr:rowOff>142875</xdr:rowOff>
    </xdr:from>
    <xdr:to>
      <xdr:col>13</xdr:col>
      <xdr:colOff>431800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17</xdr:row>
      <xdr:rowOff>85725</xdr:rowOff>
    </xdr:from>
    <xdr:to>
      <xdr:col>13</xdr:col>
      <xdr:colOff>241300</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508000</xdr:colOff>
      <xdr:row>34</xdr:row>
      <xdr:rowOff>101600</xdr:rowOff>
    </xdr:from>
    <xdr:to>
      <xdr:col>13</xdr:col>
      <xdr:colOff>266700</xdr:colOff>
      <xdr:row>51</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52294</xdr:colOff>
      <xdr:row>4</xdr:row>
      <xdr:rowOff>22411</xdr:rowOff>
    </xdr:from>
    <xdr:to>
      <xdr:col>9</xdr:col>
      <xdr:colOff>134471</xdr:colOff>
      <xdr:row>20</xdr:row>
      <xdr:rowOff>7471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52294</xdr:colOff>
      <xdr:row>20</xdr:row>
      <xdr:rowOff>7471</xdr:rowOff>
    </xdr:from>
    <xdr:to>
      <xdr:col>11</xdr:col>
      <xdr:colOff>22411</xdr:colOff>
      <xdr:row>34</xdr:row>
      <xdr:rowOff>172571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141944</xdr:colOff>
      <xdr:row>4</xdr:row>
      <xdr:rowOff>37353</xdr:rowOff>
    </xdr:from>
    <xdr:to>
      <xdr:col>11</xdr:col>
      <xdr:colOff>14941</xdr:colOff>
      <xdr:row>19</xdr:row>
      <xdr:rowOff>179294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112806</xdr:rowOff>
    </xdr:from>
    <xdr:to>
      <xdr:col>1</xdr:col>
      <xdr:colOff>597647</xdr:colOff>
      <xdr:row>8</xdr:row>
      <xdr:rowOff>164353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57092"/>
              <a:ext cx="1205433" cy="95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73479</xdr:rowOff>
    </xdr:from>
    <xdr:to>
      <xdr:col>2</xdr:col>
      <xdr:colOff>0</xdr:colOff>
      <xdr:row>25</xdr:row>
      <xdr:rowOff>18144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794908"/>
              <a:ext cx="121557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168729</xdr:rowOff>
    </xdr:from>
    <xdr:to>
      <xdr:col>1</xdr:col>
      <xdr:colOff>589643</xdr:colOff>
      <xdr:row>15</xdr:row>
      <xdr:rowOff>54428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20158"/>
              <a:ext cx="1197429" cy="1155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97.9949467592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5">
        <s v="Female"/>
        <s v="Male"/>
        <m u="1"/>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6">
        <item m="1" x="4"/>
        <item m="1" x="3"/>
        <item m="1" x="2"/>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0" zoomScaleNormal="80" workbookViewId="0">
      <selection activeCell="E4" sqref="E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70" zoomScaleNormal="70" workbookViewId="0">
      <selection activeCell="J23" sqref="J23"/>
    </sheetView>
  </sheetViews>
  <sheetFormatPr defaultColWidth="11.90625" defaultRowHeight="14.5" x14ac:dyDescent="0.35"/>
  <cols>
    <col min="2" max="2" width="20.54296875" customWidth="1"/>
    <col min="4" max="4" width="11.90625" style="3"/>
    <col min="13" max="13" width="17.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38</v>
      </c>
      <c r="N1" t="s">
        <v>12</v>
      </c>
    </row>
    <row r="2" spans="1:14" x14ac:dyDescent="0.35">
      <c r="A2">
        <v>12496</v>
      </c>
      <c r="B2" t="s">
        <v>36</v>
      </c>
      <c r="C2" t="s">
        <v>43</v>
      </c>
      <c r="D2" s="3">
        <v>40000</v>
      </c>
      <c r="E2">
        <v>1</v>
      </c>
      <c r="F2" t="s">
        <v>13</v>
      </c>
      <c r="G2" t="s">
        <v>14</v>
      </c>
      <c r="H2" t="s">
        <v>15</v>
      </c>
      <c r="I2">
        <v>0</v>
      </c>
      <c r="J2" t="s">
        <v>16</v>
      </c>
      <c r="K2" t="s">
        <v>17</v>
      </c>
      <c r="L2">
        <v>42</v>
      </c>
      <c r="M2" t="str">
        <f>IF(L2&gt;54,"Old",IF(L2&gt;=31,"Middle Aged",IF(L2&lt;31,"Adoloscent","Invalid")))</f>
        <v>Middle Aged</v>
      </c>
      <c r="N2" t="s">
        <v>18</v>
      </c>
    </row>
    <row r="3" spans="1:14" x14ac:dyDescent="0.35">
      <c r="A3">
        <v>24107</v>
      </c>
      <c r="B3" t="s">
        <v>36</v>
      </c>
      <c r="C3" t="s">
        <v>44</v>
      </c>
      <c r="D3" s="3">
        <v>30000</v>
      </c>
      <c r="E3">
        <v>3</v>
      </c>
      <c r="F3" t="s">
        <v>19</v>
      </c>
      <c r="G3" t="s">
        <v>20</v>
      </c>
      <c r="H3" t="s">
        <v>15</v>
      </c>
      <c r="I3">
        <v>1</v>
      </c>
      <c r="J3" t="s">
        <v>16</v>
      </c>
      <c r="K3" t="s">
        <v>17</v>
      </c>
      <c r="L3">
        <v>43</v>
      </c>
      <c r="M3" t="str">
        <f t="shared" ref="M3:M66" si="0">IF(L3&gt;54,"Old",IF(L3&gt;=31,"Middle Aged",IF(L3&lt;31,"Adoloscent","Invalid")))</f>
        <v>Middle Aged</v>
      </c>
      <c r="N3" t="s">
        <v>18</v>
      </c>
    </row>
    <row r="4" spans="1:14" x14ac:dyDescent="0.35">
      <c r="A4">
        <v>14177</v>
      </c>
      <c r="B4" t="s">
        <v>36</v>
      </c>
      <c r="C4" t="s">
        <v>44</v>
      </c>
      <c r="D4" s="3">
        <v>80000</v>
      </c>
      <c r="E4">
        <v>5</v>
      </c>
      <c r="F4" t="s">
        <v>19</v>
      </c>
      <c r="G4" t="s">
        <v>21</v>
      </c>
      <c r="H4" t="s">
        <v>18</v>
      </c>
      <c r="I4">
        <v>2</v>
      </c>
      <c r="J4" t="s">
        <v>22</v>
      </c>
      <c r="K4" t="s">
        <v>17</v>
      </c>
      <c r="L4">
        <v>60</v>
      </c>
      <c r="M4" t="str">
        <f t="shared" si="0"/>
        <v>Old</v>
      </c>
      <c r="N4" t="s">
        <v>18</v>
      </c>
    </row>
    <row r="5" spans="1:14" x14ac:dyDescent="0.35">
      <c r="A5">
        <v>24381</v>
      </c>
      <c r="B5" t="s">
        <v>37</v>
      </c>
      <c r="C5" t="s">
        <v>44</v>
      </c>
      <c r="D5" s="3">
        <v>70000</v>
      </c>
      <c r="E5">
        <v>0</v>
      </c>
      <c r="F5" t="s">
        <v>13</v>
      </c>
      <c r="G5" t="s">
        <v>21</v>
      </c>
      <c r="H5" t="s">
        <v>15</v>
      </c>
      <c r="I5">
        <v>1</v>
      </c>
      <c r="J5" t="s">
        <v>23</v>
      </c>
      <c r="K5" t="s">
        <v>24</v>
      </c>
      <c r="L5">
        <v>41</v>
      </c>
      <c r="M5" t="str">
        <f t="shared" si="0"/>
        <v>Middle Aged</v>
      </c>
      <c r="N5" t="s">
        <v>15</v>
      </c>
    </row>
    <row r="6" spans="1:14" x14ac:dyDescent="0.35">
      <c r="A6">
        <v>25597</v>
      </c>
      <c r="B6" t="s">
        <v>37</v>
      </c>
      <c r="C6" t="s">
        <v>44</v>
      </c>
      <c r="D6" s="3">
        <v>30000</v>
      </c>
      <c r="E6">
        <v>0</v>
      </c>
      <c r="F6" t="s">
        <v>13</v>
      </c>
      <c r="G6" t="s">
        <v>20</v>
      </c>
      <c r="H6" t="s">
        <v>18</v>
      </c>
      <c r="I6">
        <v>0</v>
      </c>
      <c r="J6" t="s">
        <v>16</v>
      </c>
      <c r="K6" t="s">
        <v>17</v>
      </c>
      <c r="L6">
        <v>36</v>
      </c>
      <c r="M6" t="str">
        <f t="shared" si="0"/>
        <v>Middle Aged</v>
      </c>
      <c r="N6" t="s">
        <v>15</v>
      </c>
    </row>
    <row r="7" spans="1:14" x14ac:dyDescent="0.35">
      <c r="A7">
        <v>13507</v>
      </c>
      <c r="B7" t="s">
        <v>36</v>
      </c>
      <c r="C7" t="s">
        <v>43</v>
      </c>
      <c r="D7" s="3">
        <v>10000</v>
      </c>
      <c r="E7">
        <v>2</v>
      </c>
      <c r="F7" t="s">
        <v>19</v>
      </c>
      <c r="G7" t="s">
        <v>25</v>
      </c>
      <c r="H7" t="s">
        <v>15</v>
      </c>
      <c r="I7">
        <v>0</v>
      </c>
      <c r="J7" t="s">
        <v>26</v>
      </c>
      <c r="K7" t="s">
        <v>17</v>
      </c>
      <c r="L7">
        <v>50</v>
      </c>
      <c r="M7" t="str">
        <f t="shared" si="0"/>
        <v>Middle Aged</v>
      </c>
      <c r="N7" t="s">
        <v>18</v>
      </c>
    </row>
    <row r="8" spans="1:14" x14ac:dyDescent="0.35">
      <c r="A8">
        <v>27974</v>
      </c>
      <c r="B8" t="s">
        <v>37</v>
      </c>
      <c r="C8" t="s">
        <v>44</v>
      </c>
      <c r="D8" s="3">
        <v>160000</v>
      </c>
      <c r="E8">
        <v>2</v>
      </c>
      <c r="F8" t="s">
        <v>27</v>
      </c>
      <c r="G8" t="s">
        <v>28</v>
      </c>
      <c r="H8" t="s">
        <v>15</v>
      </c>
      <c r="I8">
        <v>4</v>
      </c>
      <c r="J8" t="s">
        <v>16</v>
      </c>
      <c r="K8" t="s">
        <v>24</v>
      </c>
      <c r="L8">
        <v>33</v>
      </c>
      <c r="M8" t="str">
        <f t="shared" si="0"/>
        <v>Middle Aged</v>
      </c>
      <c r="N8" t="s">
        <v>15</v>
      </c>
    </row>
    <row r="9" spans="1:14" x14ac:dyDescent="0.35">
      <c r="A9">
        <v>19364</v>
      </c>
      <c r="B9" t="s">
        <v>36</v>
      </c>
      <c r="C9" t="s">
        <v>44</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44</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44</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43</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43</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44</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44</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44</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43</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44</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43</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44</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44</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43</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43</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44</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43</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44</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44</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44</v>
      </c>
      <c r="D28" s="3">
        <v>30000</v>
      </c>
      <c r="E28">
        <v>0</v>
      </c>
      <c r="F28" t="s">
        <v>19</v>
      </c>
      <c r="G28" t="s">
        <v>20</v>
      </c>
      <c r="H28" t="s">
        <v>18</v>
      </c>
      <c r="I28">
        <v>1</v>
      </c>
      <c r="J28" t="s">
        <v>16</v>
      </c>
      <c r="K28" t="s">
        <v>17</v>
      </c>
      <c r="L28">
        <v>29</v>
      </c>
      <c r="M28" t="str">
        <f t="shared" si="0"/>
        <v>Adoloscent</v>
      </c>
      <c r="N28" t="s">
        <v>15</v>
      </c>
    </row>
    <row r="29" spans="1:14" x14ac:dyDescent="0.35">
      <c r="A29">
        <v>18283</v>
      </c>
      <c r="B29" t="s">
        <v>37</v>
      </c>
      <c r="C29" t="s">
        <v>43</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44</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43</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43</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44</v>
      </c>
      <c r="D33" s="3">
        <v>10000</v>
      </c>
      <c r="E33">
        <v>0</v>
      </c>
      <c r="F33" t="s">
        <v>19</v>
      </c>
      <c r="G33" t="s">
        <v>25</v>
      </c>
      <c r="H33" t="s">
        <v>18</v>
      </c>
      <c r="I33">
        <v>1</v>
      </c>
      <c r="J33" t="s">
        <v>16</v>
      </c>
      <c r="K33" t="s">
        <v>24</v>
      </c>
      <c r="L33">
        <v>26</v>
      </c>
      <c r="M33" t="str">
        <f t="shared" si="0"/>
        <v>Adoloscent</v>
      </c>
      <c r="N33" t="s">
        <v>15</v>
      </c>
    </row>
    <row r="34" spans="1:14" x14ac:dyDescent="0.35">
      <c r="A34">
        <v>20942</v>
      </c>
      <c r="B34" t="s">
        <v>37</v>
      </c>
      <c r="C34" t="s">
        <v>43</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44</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44</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43</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43</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43</v>
      </c>
      <c r="D39" s="3">
        <v>30000</v>
      </c>
      <c r="E39">
        <v>0</v>
      </c>
      <c r="F39" t="s">
        <v>19</v>
      </c>
      <c r="G39" t="s">
        <v>20</v>
      </c>
      <c r="H39" t="s">
        <v>18</v>
      </c>
      <c r="I39">
        <v>1</v>
      </c>
      <c r="J39" t="s">
        <v>22</v>
      </c>
      <c r="K39" t="s">
        <v>17</v>
      </c>
      <c r="L39">
        <v>30</v>
      </c>
      <c r="M39" t="str">
        <f t="shared" si="0"/>
        <v>Adoloscent</v>
      </c>
      <c r="N39" t="s">
        <v>18</v>
      </c>
    </row>
    <row r="40" spans="1:14" x14ac:dyDescent="0.35">
      <c r="A40">
        <v>26863</v>
      </c>
      <c r="B40" t="s">
        <v>37</v>
      </c>
      <c r="C40" t="s">
        <v>44</v>
      </c>
      <c r="D40" s="3">
        <v>20000</v>
      </c>
      <c r="E40">
        <v>0</v>
      </c>
      <c r="F40" t="s">
        <v>27</v>
      </c>
      <c r="G40" t="s">
        <v>25</v>
      </c>
      <c r="H40" t="s">
        <v>18</v>
      </c>
      <c r="I40">
        <v>1</v>
      </c>
      <c r="J40" t="s">
        <v>22</v>
      </c>
      <c r="K40" t="s">
        <v>17</v>
      </c>
      <c r="L40">
        <v>28</v>
      </c>
      <c r="M40" t="str">
        <f t="shared" si="0"/>
        <v>Adoloscent</v>
      </c>
      <c r="N40" t="s">
        <v>18</v>
      </c>
    </row>
    <row r="41" spans="1:14" x14ac:dyDescent="0.35">
      <c r="A41">
        <v>16259</v>
      </c>
      <c r="B41" t="s">
        <v>37</v>
      </c>
      <c r="C41" t="s">
        <v>43</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43</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43</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43</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43</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43</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43</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43</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44</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44</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43</v>
      </c>
      <c r="D52" s="3">
        <v>30000</v>
      </c>
      <c r="E52">
        <v>0</v>
      </c>
      <c r="F52" t="s">
        <v>19</v>
      </c>
      <c r="G52" t="s">
        <v>20</v>
      </c>
      <c r="H52" t="s">
        <v>18</v>
      </c>
      <c r="I52">
        <v>1</v>
      </c>
      <c r="J52" t="s">
        <v>16</v>
      </c>
      <c r="K52" t="s">
        <v>17</v>
      </c>
      <c r="L52">
        <v>28</v>
      </c>
      <c r="M52" t="str">
        <f t="shared" si="0"/>
        <v>Adoloscent</v>
      </c>
      <c r="N52" t="s">
        <v>18</v>
      </c>
    </row>
    <row r="53" spans="1:14" x14ac:dyDescent="0.35">
      <c r="A53">
        <v>20619</v>
      </c>
      <c r="B53" t="s">
        <v>37</v>
      </c>
      <c r="C53" t="s">
        <v>44</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43</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43</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44</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44</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44</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43</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44</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43</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43</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44</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44</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43</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44</v>
      </c>
      <c r="D67" s="3">
        <v>30000</v>
      </c>
      <c r="E67">
        <v>2</v>
      </c>
      <c r="F67" t="s">
        <v>19</v>
      </c>
      <c r="G67" t="s">
        <v>20</v>
      </c>
      <c r="H67" t="s">
        <v>15</v>
      </c>
      <c r="I67">
        <v>2</v>
      </c>
      <c r="J67" t="s">
        <v>23</v>
      </c>
      <c r="K67" t="s">
        <v>24</v>
      </c>
      <c r="L67">
        <v>68</v>
      </c>
      <c r="M67" t="str">
        <f t="shared" ref="M67:M130" si="1">IF(L67&gt;54,"Old",IF(L67&gt;=31,"Middle Aged",IF(L67&lt;31,"Adoloscent","Invalid")))</f>
        <v>Old</v>
      </c>
      <c r="N67" t="s">
        <v>18</v>
      </c>
    </row>
    <row r="68" spans="1:14" x14ac:dyDescent="0.35">
      <c r="A68">
        <v>29355</v>
      </c>
      <c r="B68" t="s">
        <v>36</v>
      </c>
      <c r="C68" t="s">
        <v>43</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44</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43</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43</v>
      </c>
      <c r="D71" s="3">
        <v>10000</v>
      </c>
      <c r="E71">
        <v>0</v>
      </c>
      <c r="F71" t="s">
        <v>29</v>
      </c>
      <c r="G71" t="s">
        <v>25</v>
      </c>
      <c r="H71" t="s">
        <v>18</v>
      </c>
      <c r="I71">
        <v>2</v>
      </c>
      <c r="J71" t="s">
        <v>16</v>
      </c>
      <c r="K71" t="s">
        <v>17</v>
      </c>
      <c r="L71">
        <v>30</v>
      </c>
      <c r="M71" t="str">
        <f t="shared" si="1"/>
        <v>Adoloscent</v>
      </c>
      <c r="N71" t="s">
        <v>18</v>
      </c>
    </row>
    <row r="72" spans="1:14" x14ac:dyDescent="0.35">
      <c r="A72">
        <v>14238</v>
      </c>
      <c r="B72" t="s">
        <v>36</v>
      </c>
      <c r="C72" t="s">
        <v>44</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43</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43</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43</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43</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43</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43</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44</v>
      </c>
      <c r="D79" s="3">
        <v>80000</v>
      </c>
      <c r="E79">
        <v>0</v>
      </c>
      <c r="F79" t="s">
        <v>13</v>
      </c>
      <c r="G79" t="s">
        <v>21</v>
      </c>
      <c r="H79" t="s">
        <v>15</v>
      </c>
      <c r="I79">
        <v>2</v>
      </c>
      <c r="J79" t="s">
        <v>46</v>
      </c>
      <c r="K79" t="s">
        <v>24</v>
      </c>
      <c r="L79">
        <v>29</v>
      </c>
      <c r="M79" t="str">
        <f t="shared" si="1"/>
        <v>Adoloscent</v>
      </c>
      <c r="N79" t="s">
        <v>15</v>
      </c>
    </row>
    <row r="80" spans="1:14" x14ac:dyDescent="0.35">
      <c r="A80">
        <v>15752</v>
      </c>
      <c r="B80" t="s">
        <v>36</v>
      </c>
      <c r="C80" t="s">
        <v>44</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44</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43</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43</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44</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44</v>
      </c>
      <c r="D85" s="3">
        <v>20000</v>
      </c>
      <c r="E85">
        <v>0</v>
      </c>
      <c r="F85" t="s">
        <v>27</v>
      </c>
      <c r="G85" t="s">
        <v>25</v>
      </c>
      <c r="H85" t="s">
        <v>18</v>
      </c>
      <c r="I85">
        <v>1</v>
      </c>
      <c r="J85" t="s">
        <v>22</v>
      </c>
      <c r="K85" t="s">
        <v>17</v>
      </c>
      <c r="L85">
        <v>29</v>
      </c>
      <c r="M85" t="str">
        <f t="shared" si="1"/>
        <v>Adoloscent</v>
      </c>
      <c r="N85" t="s">
        <v>18</v>
      </c>
    </row>
    <row r="86" spans="1:14" x14ac:dyDescent="0.35">
      <c r="A86">
        <v>24485</v>
      </c>
      <c r="B86" t="s">
        <v>37</v>
      </c>
      <c r="C86" t="s">
        <v>44</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44</v>
      </c>
      <c r="D87" s="3">
        <v>10000</v>
      </c>
      <c r="E87">
        <v>0</v>
      </c>
      <c r="F87" t="s">
        <v>19</v>
      </c>
      <c r="G87" t="s">
        <v>25</v>
      </c>
      <c r="H87" t="s">
        <v>15</v>
      </c>
      <c r="I87">
        <v>1</v>
      </c>
      <c r="J87" t="s">
        <v>26</v>
      </c>
      <c r="K87" t="s">
        <v>24</v>
      </c>
      <c r="L87">
        <v>26</v>
      </c>
      <c r="M87" t="str">
        <f t="shared" si="1"/>
        <v>Adoloscent</v>
      </c>
      <c r="N87" t="s">
        <v>15</v>
      </c>
    </row>
    <row r="88" spans="1:14" x14ac:dyDescent="0.35">
      <c r="A88">
        <v>17191</v>
      </c>
      <c r="B88" t="s">
        <v>37</v>
      </c>
      <c r="C88" t="s">
        <v>44</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44</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44</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44</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43</v>
      </c>
      <c r="D92" s="3">
        <v>30000</v>
      </c>
      <c r="E92">
        <v>0</v>
      </c>
      <c r="F92" t="s">
        <v>19</v>
      </c>
      <c r="G92" t="s">
        <v>20</v>
      </c>
      <c r="H92" t="s">
        <v>18</v>
      </c>
      <c r="I92">
        <v>1</v>
      </c>
      <c r="J92" t="s">
        <v>16</v>
      </c>
      <c r="K92" t="s">
        <v>17</v>
      </c>
      <c r="L92">
        <v>29</v>
      </c>
      <c r="M92" t="str">
        <f t="shared" si="1"/>
        <v>Adoloscent</v>
      </c>
      <c r="N92" t="s">
        <v>15</v>
      </c>
    </row>
    <row r="93" spans="1:14" x14ac:dyDescent="0.35">
      <c r="A93">
        <v>28436</v>
      </c>
      <c r="B93" t="s">
        <v>37</v>
      </c>
      <c r="C93" t="s">
        <v>44</v>
      </c>
      <c r="D93" s="3">
        <v>30000</v>
      </c>
      <c r="E93">
        <v>0</v>
      </c>
      <c r="F93" t="s">
        <v>19</v>
      </c>
      <c r="G93" t="s">
        <v>20</v>
      </c>
      <c r="H93" t="s">
        <v>18</v>
      </c>
      <c r="I93">
        <v>1</v>
      </c>
      <c r="J93" t="s">
        <v>16</v>
      </c>
      <c r="K93" t="s">
        <v>17</v>
      </c>
      <c r="L93">
        <v>30</v>
      </c>
      <c r="M93" t="str">
        <f t="shared" si="1"/>
        <v>Adoloscent</v>
      </c>
      <c r="N93" t="s">
        <v>15</v>
      </c>
    </row>
    <row r="94" spans="1:14" x14ac:dyDescent="0.35">
      <c r="A94">
        <v>19562</v>
      </c>
      <c r="B94" t="s">
        <v>37</v>
      </c>
      <c r="C94" t="s">
        <v>43</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43</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43</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43</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44</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44</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44</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43</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44</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44</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44</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44</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43</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43</v>
      </c>
      <c r="D107" s="3">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44</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43</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43</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44</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43</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43</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43</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43</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44</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44</v>
      </c>
      <c r="D117" s="3">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43</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43</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44</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43</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43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44</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43</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43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43</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44</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44</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44</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44</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44</v>
      </c>
      <c r="D131" s="3">
        <v>10000</v>
      </c>
      <c r="E131">
        <v>3</v>
      </c>
      <c r="F131" t="s">
        <v>27</v>
      </c>
      <c r="G131" t="s">
        <v>25</v>
      </c>
      <c r="H131" t="s">
        <v>15</v>
      </c>
      <c r="I131">
        <v>1</v>
      </c>
      <c r="J131" t="s">
        <v>16</v>
      </c>
      <c r="K131" t="s">
        <v>17</v>
      </c>
      <c r="L131">
        <v>39</v>
      </c>
      <c r="M131" t="str">
        <f t="shared" ref="M131:M194" si="2">IF(L131&gt;54,"Old",IF(L131&gt;=31,"Middle Aged",IF(L131&lt;31,"Adoloscent","Invalid")))</f>
        <v>Middle Aged</v>
      </c>
      <c r="N131" t="s">
        <v>15</v>
      </c>
    </row>
    <row r="132" spans="1:14" x14ac:dyDescent="0.35">
      <c r="A132">
        <v>12993</v>
      </c>
      <c r="B132" t="s">
        <v>36</v>
      </c>
      <c r="C132" t="s">
        <v>44</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44</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44</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44</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43</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44</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43</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44</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43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44</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43</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44</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43</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44</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43</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44</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43</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44</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44</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44</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44</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43</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44</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44</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43</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44</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43</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43</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43</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43</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43</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44</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44</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43</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44</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44</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44</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44</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44</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43</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44</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43</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43</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43</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44</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43</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44</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43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43</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44</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43</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43</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43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44</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43</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44</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44</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44</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43</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43</v>
      </c>
      <c r="D195" s="3">
        <v>70000</v>
      </c>
      <c r="E195">
        <v>5</v>
      </c>
      <c r="F195" t="s">
        <v>13</v>
      </c>
      <c r="G195" t="s">
        <v>21</v>
      </c>
      <c r="H195" t="s">
        <v>15</v>
      </c>
      <c r="I195">
        <v>4</v>
      </c>
      <c r="J195" t="s">
        <v>46</v>
      </c>
      <c r="K195" t="s">
        <v>24</v>
      </c>
      <c r="L195">
        <v>41</v>
      </c>
      <c r="M195" t="str">
        <f t="shared" ref="M195:M258" si="3">IF(L195&gt;54,"Old",IF(L195&gt;=31,"Middle Aged",IF(L195&lt;31,"Adoloscent","Invalid")))</f>
        <v>Middle Aged</v>
      </c>
      <c r="N195" t="s">
        <v>18</v>
      </c>
    </row>
    <row r="196" spans="1:14" x14ac:dyDescent="0.35">
      <c r="A196">
        <v>17843</v>
      </c>
      <c r="B196" t="s">
        <v>37</v>
      </c>
      <c r="C196" t="s">
        <v>43</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44</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43</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44</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43</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44</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44</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44</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44</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43</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43</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44</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44</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43</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43</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43</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43</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43</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43</v>
      </c>
      <c r="D214" s="3">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44</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44</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44</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44</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43</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44</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44</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44</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44</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43</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43</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44</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43</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44</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43</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44</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44</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43</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43</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44</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44</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43</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43</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44</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43</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44</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43</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44</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43</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43</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44</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43</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43</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43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44</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44</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44</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44</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44</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44</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43</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44</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43</v>
      </c>
      <c r="D259" s="3">
        <v>50000</v>
      </c>
      <c r="E259">
        <v>0</v>
      </c>
      <c r="F259" t="s">
        <v>31</v>
      </c>
      <c r="G259" t="s">
        <v>14</v>
      </c>
      <c r="H259" t="s">
        <v>15</v>
      </c>
      <c r="I259">
        <v>0</v>
      </c>
      <c r="J259" t="s">
        <v>16</v>
      </c>
      <c r="K259" t="s">
        <v>17</v>
      </c>
      <c r="L259">
        <v>36</v>
      </c>
      <c r="M259" t="str">
        <f t="shared" ref="M259:M322" si="4">IF(L259&gt;54,"Old",IF(L259&gt;=31,"Middle Aged",IF(L259&lt;31,"Adoloscent","Invalid")))</f>
        <v>Middle Aged</v>
      </c>
      <c r="N259" t="s">
        <v>15</v>
      </c>
    </row>
    <row r="260" spans="1:14" x14ac:dyDescent="0.35">
      <c r="A260">
        <v>14193</v>
      </c>
      <c r="B260" t="s">
        <v>37</v>
      </c>
      <c r="C260" t="s">
        <v>43</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44</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43</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43</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43</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43</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44</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43</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43</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44</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44</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43</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43</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43</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44</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43</v>
      </c>
      <c r="D275" s="3">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43</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43</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43</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43</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44</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44</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43</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44</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44</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43</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44</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43</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43</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43</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44</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44</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43</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44</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43</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43</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44</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43</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43</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44</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43</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43</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44</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43</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44</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44</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44</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44</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44</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43</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44</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44</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44</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44</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44</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44</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44</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44</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44</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43</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44</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43</v>
      </c>
      <c r="D323" s="3">
        <v>160000</v>
      </c>
      <c r="E323">
        <v>0</v>
      </c>
      <c r="F323" t="s">
        <v>31</v>
      </c>
      <c r="G323" t="s">
        <v>28</v>
      </c>
      <c r="H323" t="s">
        <v>18</v>
      </c>
      <c r="I323">
        <v>3</v>
      </c>
      <c r="J323" t="s">
        <v>16</v>
      </c>
      <c r="K323" t="s">
        <v>24</v>
      </c>
      <c r="L323">
        <v>47</v>
      </c>
      <c r="M323" t="str">
        <f t="shared" ref="M323:M386" si="5">IF(L323&gt;54,"Old",IF(L323&gt;=31,"Middle Aged",IF(L323&lt;31,"Adoloscent","Invalid")))</f>
        <v>Middle Aged</v>
      </c>
      <c r="N323" t="s">
        <v>15</v>
      </c>
    </row>
    <row r="324" spans="1:14" x14ac:dyDescent="0.35">
      <c r="A324">
        <v>16410</v>
      </c>
      <c r="B324" t="s">
        <v>37</v>
      </c>
      <c r="C324" t="s">
        <v>43</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43</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44</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44</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43</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44</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44</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43</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43</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44</v>
      </c>
      <c r="D333" s="3">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43</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44</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44</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44</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44</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44</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43</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44</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44</v>
      </c>
      <c r="D342" s="3">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43</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44</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43</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44</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43</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44</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43</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44</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43</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44</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44</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43</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44</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44</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44</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43</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43</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44</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44</v>
      </c>
      <c r="D361" s="3">
        <v>80000</v>
      </c>
      <c r="E361">
        <v>0</v>
      </c>
      <c r="F361" t="s">
        <v>13</v>
      </c>
      <c r="G361" t="s">
        <v>21</v>
      </c>
      <c r="H361" t="s">
        <v>15</v>
      </c>
      <c r="I361">
        <v>3</v>
      </c>
      <c r="J361" t="s">
        <v>46</v>
      </c>
      <c r="K361" t="s">
        <v>24</v>
      </c>
      <c r="L361">
        <v>30</v>
      </c>
      <c r="M361" t="str">
        <f t="shared" si="5"/>
        <v>Adoloscent</v>
      </c>
      <c r="N361" t="s">
        <v>18</v>
      </c>
    </row>
    <row r="362" spans="1:14" x14ac:dyDescent="0.35">
      <c r="A362">
        <v>13082</v>
      </c>
      <c r="B362" t="s">
        <v>37</v>
      </c>
      <c r="C362" t="s">
        <v>44</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43</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44</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43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43</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43</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44</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43</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43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43</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43</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44</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44</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44</v>
      </c>
      <c r="D375" s="3">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43</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43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44</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44</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44</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44</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44</v>
      </c>
      <c r="D382" s="3">
        <v>70000</v>
      </c>
      <c r="E382">
        <v>0</v>
      </c>
      <c r="F382" t="s">
        <v>13</v>
      </c>
      <c r="G382" t="s">
        <v>21</v>
      </c>
      <c r="H382" t="s">
        <v>18</v>
      </c>
      <c r="I382">
        <v>3</v>
      </c>
      <c r="J382" t="s">
        <v>46</v>
      </c>
      <c r="K382" t="s">
        <v>24</v>
      </c>
      <c r="L382">
        <v>30</v>
      </c>
      <c r="M382" t="str">
        <f t="shared" si="5"/>
        <v>Adoloscent</v>
      </c>
      <c r="N382" t="s">
        <v>15</v>
      </c>
    </row>
    <row r="383" spans="1:14" x14ac:dyDescent="0.35">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44</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44</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43</v>
      </c>
      <c r="D386" s="3">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44</v>
      </c>
      <c r="D387" s="3">
        <v>30000</v>
      </c>
      <c r="E387">
        <v>3</v>
      </c>
      <c r="F387" t="s">
        <v>19</v>
      </c>
      <c r="G387" t="s">
        <v>20</v>
      </c>
      <c r="H387" t="s">
        <v>15</v>
      </c>
      <c r="I387">
        <v>0</v>
      </c>
      <c r="J387" t="s">
        <v>16</v>
      </c>
      <c r="K387" t="s">
        <v>17</v>
      </c>
      <c r="L387">
        <v>43</v>
      </c>
      <c r="M387" t="str">
        <f t="shared" ref="M387:M450" si="6">IF(L387&gt;54,"Old",IF(L387&gt;=31,"Middle Aged",IF(L387&lt;31,"Adoloscent","Invalid")))</f>
        <v>Middle Aged</v>
      </c>
      <c r="N387" t="s">
        <v>18</v>
      </c>
    </row>
    <row r="388" spans="1:14" x14ac:dyDescent="0.35">
      <c r="A388">
        <v>28957</v>
      </c>
      <c r="B388" t="s">
        <v>37</v>
      </c>
      <c r="C388" t="s">
        <v>43</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43</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43</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44</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43</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44</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43</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43</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44</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44</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43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44</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43</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43</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44</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44</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44</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43</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43</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43</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43</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43</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43</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44</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44</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43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43</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43</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44</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43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44</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44</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43</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44</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44</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44</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43</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44</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44</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43</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44</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43</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43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44</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43</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43</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43</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43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43</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43</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43</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44</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44</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44</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44</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43</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44</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43</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43</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43</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43</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43</v>
      </c>
      <c r="D451" s="3">
        <v>40000</v>
      </c>
      <c r="E451">
        <v>1</v>
      </c>
      <c r="F451" t="s">
        <v>13</v>
      </c>
      <c r="G451" t="s">
        <v>14</v>
      </c>
      <c r="H451" t="s">
        <v>15</v>
      </c>
      <c r="I451">
        <v>0</v>
      </c>
      <c r="J451" t="s">
        <v>16</v>
      </c>
      <c r="K451" t="s">
        <v>17</v>
      </c>
      <c r="L451">
        <v>42</v>
      </c>
      <c r="M451" t="str">
        <f t="shared" ref="M451:M514" si="7">IF(L451&gt;54,"Old",IF(L451&gt;=31,"Middle Aged",IF(L451&lt;31,"Adoloscent","Invalid")))</f>
        <v>Middle Aged</v>
      </c>
      <c r="N451" t="s">
        <v>18</v>
      </c>
    </row>
    <row r="452" spans="1:14" x14ac:dyDescent="0.35">
      <c r="A452">
        <v>16559</v>
      </c>
      <c r="B452" t="s">
        <v>37</v>
      </c>
      <c r="C452" t="s">
        <v>43</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43</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43</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44</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43</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44</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43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44</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43</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44</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43</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43</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44</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43</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44</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43</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44</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43</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44</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44</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43</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43</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43</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44</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43</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44</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44</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44</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43</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43</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44</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44</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43</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44</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43</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44</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43</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44</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44</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44</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43</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44</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44</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44</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43</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43</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44</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43</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44</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43</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44</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43</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44</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44</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43</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43</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44</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44</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44</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44</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43</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43</v>
      </c>
      <c r="D515" s="3">
        <v>60000</v>
      </c>
      <c r="E515">
        <v>4</v>
      </c>
      <c r="F515" t="s">
        <v>31</v>
      </c>
      <c r="G515" t="s">
        <v>28</v>
      </c>
      <c r="H515" t="s">
        <v>15</v>
      </c>
      <c r="I515">
        <v>2</v>
      </c>
      <c r="J515" t="s">
        <v>46</v>
      </c>
      <c r="K515" t="s">
        <v>32</v>
      </c>
      <c r="L515">
        <v>61</v>
      </c>
      <c r="M515" t="str">
        <f t="shared" ref="M515:M578" si="8">IF(L515&gt;54,"Old",IF(L515&gt;=31,"Middle Aged",IF(L515&lt;31,"Adoloscent","Invalid")))</f>
        <v>Old</v>
      </c>
      <c r="N515" t="s">
        <v>15</v>
      </c>
    </row>
    <row r="516" spans="1:14" x14ac:dyDescent="0.35">
      <c r="A516">
        <v>19399</v>
      </c>
      <c r="B516" t="s">
        <v>37</v>
      </c>
      <c r="C516" t="s">
        <v>44</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43</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43</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44</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43</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44</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44</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44</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44</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44</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43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44</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43</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44</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43</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44</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44</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44</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43</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44</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44</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44</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43</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43</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43</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43</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43</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44</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44</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43</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44</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44</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44</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44</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43</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43</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43</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43</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44</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44</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43</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44</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44</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43</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43</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43</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43</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43</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43</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43</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44</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44</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43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44</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44</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44</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44</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44</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44</v>
      </c>
      <c r="D574" s="3">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44</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43</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44</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43</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44</v>
      </c>
      <c r="D579" s="3">
        <v>120000</v>
      </c>
      <c r="E579">
        <v>1</v>
      </c>
      <c r="F579" t="s">
        <v>13</v>
      </c>
      <c r="G579" t="s">
        <v>28</v>
      </c>
      <c r="H579" t="s">
        <v>15</v>
      </c>
      <c r="I579">
        <v>4</v>
      </c>
      <c r="J579" t="s">
        <v>16</v>
      </c>
      <c r="K579" t="s">
        <v>32</v>
      </c>
      <c r="L579">
        <v>38</v>
      </c>
      <c r="M579" t="str">
        <f t="shared" ref="M579:M642" si="9">IF(L579&gt;54,"Old",IF(L579&gt;=31,"Middle Aged",IF(L579&lt;31,"Adoloscent","Invalid")))</f>
        <v>Middle Aged</v>
      </c>
      <c r="N579" t="s">
        <v>18</v>
      </c>
    </row>
    <row r="580" spans="1:14" x14ac:dyDescent="0.35">
      <c r="A580">
        <v>15313</v>
      </c>
      <c r="B580" t="s">
        <v>36</v>
      </c>
      <c r="C580" t="s">
        <v>44</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43</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43</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44</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44</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44</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44</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44</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44</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43</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43</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44</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43</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44</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43</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43</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44</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43</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44</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44</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44</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44</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44</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44</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44</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44</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44</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43</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44</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44</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44</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43</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43</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44</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43</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43</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43</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44</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43</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43</v>
      </c>
      <c r="D621" s="3">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43</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44</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44</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43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43</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44</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43</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43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44</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43</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44</v>
      </c>
      <c r="D632" s="3">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44</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43</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43</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44</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43</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43</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44</v>
      </c>
      <c r="D639" s="3">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44</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44</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44</v>
      </c>
      <c r="D643" s="3">
        <v>50000</v>
      </c>
      <c r="E643">
        <v>4</v>
      </c>
      <c r="F643" t="s">
        <v>13</v>
      </c>
      <c r="G643" t="s">
        <v>28</v>
      </c>
      <c r="H643" t="s">
        <v>15</v>
      </c>
      <c r="I643">
        <v>2</v>
      </c>
      <c r="J643" t="s">
        <v>46</v>
      </c>
      <c r="K643" t="s">
        <v>32</v>
      </c>
      <c r="L643">
        <v>64</v>
      </c>
      <c r="M643" t="str">
        <f t="shared" ref="M643:M706" si="10">IF(L643&gt;54,"Old",IF(L643&gt;=31,"Middle Aged",IF(L643&lt;31,"Adoloscent","Invalid")))</f>
        <v>Old</v>
      </c>
      <c r="N643" t="s">
        <v>18</v>
      </c>
    </row>
    <row r="644" spans="1:14" x14ac:dyDescent="0.35">
      <c r="A644">
        <v>21741</v>
      </c>
      <c r="B644" t="s">
        <v>36</v>
      </c>
      <c r="C644" t="s">
        <v>43</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43</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43</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43</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43</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44</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43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43</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43</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44</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44</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44</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44</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43</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44</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44</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44</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43</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43</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44</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43</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43</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43</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44</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43</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43</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43</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43</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44</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43</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43</v>
      </c>
      <c r="D674" s="3">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43</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43</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44</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44</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44</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44</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44</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43</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43</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44</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43</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43</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43</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43</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44</v>
      </c>
      <c r="D689" s="3">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44</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44</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43</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44</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44</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43</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43</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44</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44</v>
      </c>
      <c r="D698" s="3">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43</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44</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44</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43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44</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44</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43</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43</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43</v>
      </c>
      <c r="D707" s="3">
        <v>70000</v>
      </c>
      <c r="E707">
        <v>4</v>
      </c>
      <c r="F707" t="s">
        <v>13</v>
      </c>
      <c r="G707" t="s">
        <v>28</v>
      </c>
      <c r="H707" t="s">
        <v>15</v>
      </c>
      <c r="I707">
        <v>1</v>
      </c>
      <c r="J707" t="s">
        <v>46</v>
      </c>
      <c r="K707" t="s">
        <v>32</v>
      </c>
      <c r="L707">
        <v>59</v>
      </c>
      <c r="M707" t="str">
        <f t="shared" ref="M707:M770" si="11">IF(L707&gt;54,"Old",IF(L707&gt;=31,"Middle Aged",IF(L707&lt;31,"Adoloscent","Invalid")))</f>
        <v>Old</v>
      </c>
      <c r="N707" t="s">
        <v>18</v>
      </c>
    </row>
    <row r="708" spans="1:14" x14ac:dyDescent="0.35">
      <c r="A708">
        <v>20296</v>
      </c>
      <c r="B708" t="s">
        <v>37</v>
      </c>
      <c r="C708" t="s">
        <v>43</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43</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44</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43</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44</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43</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43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43</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44</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43</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43</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44</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44</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43</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43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44</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43</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43</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44</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44</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44</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44</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44</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43</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43</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44</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43</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44</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43</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43</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44</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44</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43</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43</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44</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43</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44</v>
      </c>
      <c r="D744" s="3">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44</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43</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44</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43</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43</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44</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44</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44</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44</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43</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43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44</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44</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44</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43</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43</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44</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43</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44</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44</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43</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43</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44</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43</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43</v>
      </c>
      <c r="D771" s="3">
        <v>100000</v>
      </c>
      <c r="E771">
        <v>4</v>
      </c>
      <c r="F771" t="s">
        <v>13</v>
      </c>
      <c r="G771" t="s">
        <v>28</v>
      </c>
      <c r="H771" t="s">
        <v>15</v>
      </c>
      <c r="I771">
        <v>4</v>
      </c>
      <c r="J771" t="s">
        <v>16</v>
      </c>
      <c r="K771" t="s">
        <v>32</v>
      </c>
      <c r="L771">
        <v>40</v>
      </c>
      <c r="M771" t="str">
        <f t="shared" ref="M771:M834" si="12">IF(L771&gt;54,"Old",IF(L771&gt;=31,"Middle Aged",IF(L771&lt;31,"Adoloscent","Invalid")))</f>
        <v>Middle Aged</v>
      </c>
      <c r="N771" t="s">
        <v>18</v>
      </c>
    </row>
    <row r="772" spans="1:14" x14ac:dyDescent="0.35">
      <c r="A772">
        <v>17699</v>
      </c>
      <c r="B772" t="s">
        <v>36</v>
      </c>
      <c r="C772" t="s">
        <v>44</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44</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44</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43</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43</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44</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44</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44</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44</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44</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43</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44</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44</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44</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43</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43</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43</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43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43</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44</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43</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44</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44</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44</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44</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44</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44</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44</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43</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43</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44</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44</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44</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44</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44</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43</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43</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43</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44</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43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43</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44</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43</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43</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43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44</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43</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43</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44</v>
      </c>
      <c r="D820" s="3">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43</v>
      </c>
      <c r="D821" s="3">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44</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44</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44</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43</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44</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44</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44</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43</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43</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44</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44</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43</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43</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43</v>
      </c>
      <c r="D835" s="3">
        <v>70000</v>
      </c>
      <c r="E835">
        <v>0</v>
      </c>
      <c r="F835" t="s">
        <v>13</v>
      </c>
      <c r="G835" t="s">
        <v>21</v>
      </c>
      <c r="H835" t="s">
        <v>18</v>
      </c>
      <c r="I835">
        <v>1</v>
      </c>
      <c r="J835" t="s">
        <v>16</v>
      </c>
      <c r="K835" t="s">
        <v>32</v>
      </c>
      <c r="L835">
        <v>37</v>
      </c>
      <c r="M835" t="str">
        <f t="shared" ref="M835:M898" si="13">IF(L835&gt;54,"Old",IF(L835&gt;=31,"Middle Aged",IF(L835&lt;31,"Adoloscent","Invalid")))</f>
        <v>Middle Aged</v>
      </c>
      <c r="N835" t="s">
        <v>15</v>
      </c>
    </row>
    <row r="836" spans="1:14" x14ac:dyDescent="0.35">
      <c r="A836">
        <v>19889</v>
      </c>
      <c r="B836" t="s">
        <v>37</v>
      </c>
      <c r="C836" t="s">
        <v>43</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43</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43</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44</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43</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43</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44</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44</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43</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44</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43</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43</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43</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44</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43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44</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44</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44</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43</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43</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44</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43</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44</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44</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44</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43</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44</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44</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44</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43</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44</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44</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44</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43</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44</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44</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43</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44</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43</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43</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44</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44</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44</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44</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44</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43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44</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43</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44</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43</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44</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44</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43</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43</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43</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44</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43</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44</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44</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43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43</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44</v>
      </c>
      <c r="D899" s="3">
        <v>30000</v>
      </c>
      <c r="E899">
        <v>0</v>
      </c>
      <c r="F899" t="s">
        <v>29</v>
      </c>
      <c r="G899" t="s">
        <v>20</v>
      </c>
      <c r="H899" t="s">
        <v>18</v>
      </c>
      <c r="I899">
        <v>2</v>
      </c>
      <c r="J899" t="s">
        <v>16</v>
      </c>
      <c r="K899" t="s">
        <v>32</v>
      </c>
      <c r="L899">
        <v>28</v>
      </c>
      <c r="M899" t="str">
        <f t="shared" ref="M899:M962" si="14">IF(L899&gt;54,"Old",IF(L899&gt;=31,"Middle Aged",IF(L899&lt;31,"Adoloscent","Invalid")))</f>
        <v>Adoloscent</v>
      </c>
      <c r="N899" t="s">
        <v>18</v>
      </c>
    </row>
    <row r="900" spans="1:14" x14ac:dyDescent="0.35">
      <c r="A900">
        <v>18066</v>
      </c>
      <c r="B900" t="s">
        <v>37</v>
      </c>
      <c r="C900" t="s">
        <v>44</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43</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44</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43</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44</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44</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43</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44</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44</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44</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44</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44</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44</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43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43</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44</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44</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44</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44</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44</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43</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43</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44</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43</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43</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44</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44</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43</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43</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43</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44</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44</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44</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43</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43</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44</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44</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43</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43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44</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43</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44</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43</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43</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43</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43</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43</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44</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43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43</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43</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44</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43</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44</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43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43</v>
      </c>
      <c r="D955" s="3">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44</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43</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43</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43</v>
      </c>
      <c r="D959" s="3">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44</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44</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44</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43</v>
      </c>
      <c r="D963" s="3">
        <v>120000</v>
      </c>
      <c r="E963">
        <v>2</v>
      </c>
      <c r="F963" t="s">
        <v>13</v>
      </c>
      <c r="G963" t="s">
        <v>28</v>
      </c>
      <c r="H963" t="s">
        <v>15</v>
      </c>
      <c r="I963">
        <v>3</v>
      </c>
      <c r="J963" t="s">
        <v>23</v>
      </c>
      <c r="K963" t="s">
        <v>32</v>
      </c>
      <c r="L963">
        <v>62</v>
      </c>
      <c r="M963" t="str">
        <f t="shared" ref="M963:M1001" si="15">IF(L963&gt;54,"Old",IF(L963&gt;=31,"Middle Aged",IF(L963&lt;31,"Adoloscent","Invalid")))</f>
        <v>Old</v>
      </c>
      <c r="N963" t="s">
        <v>18</v>
      </c>
    </row>
    <row r="964" spans="1:14" x14ac:dyDescent="0.35">
      <c r="A964">
        <v>16813</v>
      </c>
      <c r="B964" t="s">
        <v>36</v>
      </c>
      <c r="C964" t="s">
        <v>44</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43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44</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43</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43</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44</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44</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44</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43</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43</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43</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44</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44</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44</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43</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43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44</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44</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43</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44</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44</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44</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44</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43</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44</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43</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44</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44</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43</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43</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44</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44</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44</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44</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44</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44</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44</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44</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E8" sqref="E8"/>
    </sheetView>
  </sheetViews>
  <sheetFormatPr defaultRowHeight="14.5" x14ac:dyDescent="0.35"/>
  <cols>
    <col min="1" max="1" width="21.54296875" customWidth="1"/>
    <col min="2" max="2" width="15.26953125" customWidth="1"/>
    <col min="3" max="3" width="7.26953125" customWidth="1"/>
    <col min="4" max="4" width="10.7265625" customWidth="1"/>
  </cols>
  <sheetData>
    <row r="3" spans="1:4" x14ac:dyDescent="0.35">
      <c r="A3" s="7" t="s">
        <v>41</v>
      </c>
      <c r="B3" s="7" t="s">
        <v>42</v>
      </c>
      <c r="C3" s="8"/>
      <c r="D3" s="8"/>
    </row>
    <row r="4" spans="1:4" x14ac:dyDescent="0.35">
      <c r="A4" s="7" t="s">
        <v>39</v>
      </c>
      <c r="B4" s="8" t="s">
        <v>18</v>
      </c>
      <c r="C4" s="8" t="s">
        <v>15</v>
      </c>
      <c r="D4" s="8" t="s">
        <v>40</v>
      </c>
    </row>
    <row r="5" spans="1:4" x14ac:dyDescent="0.35">
      <c r="A5" s="9" t="s">
        <v>43</v>
      </c>
      <c r="B5" s="8">
        <v>53440</v>
      </c>
      <c r="C5" s="8">
        <v>55774.058577405856</v>
      </c>
      <c r="D5" s="8">
        <v>54580.777096114522</v>
      </c>
    </row>
    <row r="6" spans="1:4" x14ac:dyDescent="0.35">
      <c r="A6" s="9" t="s">
        <v>44</v>
      </c>
      <c r="B6" s="8">
        <v>56208.178438661707</v>
      </c>
      <c r="C6" s="8">
        <v>60123.966942148763</v>
      </c>
      <c r="D6" s="8">
        <v>58062.62230919765</v>
      </c>
    </row>
    <row r="7" spans="1:4" x14ac:dyDescent="0.35">
      <c r="A7" s="9" t="s">
        <v>40</v>
      </c>
      <c r="B7" s="8">
        <v>54874.759152215796</v>
      </c>
      <c r="C7" s="8">
        <v>57962.577962577961</v>
      </c>
      <c r="D7" s="8">
        <v>56360</v>
      </c>
    </row>
    <row r="20" spans="1:4" x14ac:dyDescent="0.35">
      <c r="A20" s="5" t="s">
        <v>45</v>
      </c>
      <c r="B20" s="5" t="s">
        <v>42</v>
      </c>
    </row>
    <row r="21" spans="1:4" x14ac:dyDescent="0.35">
      <c r="A21" s="5" t="s">
        <v>39</v>
      </c>
      <c r="B21" t="s">
        <v>18</v>
      </c>
      <c r="C21" t="s">
        <v>15</v>
      </c>
      <c r="D21" t="s">
        <v>40</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40</v>
      </c>
      <c r="B27" s="4">
        <v>519</v>
      </c>
      <c r="C27" s="4">
        <v>481</v>
      </c>
      <c r="D27" s="4">
        <v>1000</v>
      </c>
    </row>
    <row r="39" spans="1:4" x14ac:dyDescent="0.35">
      <c r="A39" s="5" t="s">
        <v>45</v>
      </c>
      <c r="B39" s="5" t="s">
        <v>42</v>
      </c>
    </row>
    <row r="40" spans="1:4" x14ac:dyDescent="0.35">
      <c r="A40" s="5" t="s">
        <v>39</v>
      </c>
      <c r="B40" t="s">
        <v>18</v>
      </c>
      <c r="C40" t="s">
        <v>15</v>
      </c>
      <c r="D40" t="s">
        <v>40</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40</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abSelected="1" topLeftCell="A2" zoomScale="70" zoomScaleNormal="70" workbookViewId="0">
      <selection activeCell="M18" sqref="M18"/>
    </sheetView>
  </sheetViews>
  <sheetFormatPr defaultRowHeight="14.5" x14ac:dyDescent="0.35"/>
  <cols>
    <col min="11" max="11" width="38.54296875" customWidth="1"/>
  </cols>
  <sheetData>
    <row r="1" spans="1:11" x14ac:dyDescent="0.35">
      <c r="A1" s="10" t="s">
        <v>50</v>
      </c>
      <c r="B1" s="11"/>
      <c r="C1" s="11"/>
      <c r="D1" s="11"/>
      <c r="E1" s="11"/>
      <c r="F1" s="11"/>
      <c r="G1" s="11"/>
      <c r="H1" s="11"/>
      <c r="I1" s="11"/>
      <c r="J1" s="11"/>
      <c r="K1" s="11"/>
    </row>
    <row r="2" spans="1:11" x14ac:dyDescent="0.35">
      <c r="A2" s="11"/>
      <c r="B2" s="11"/>
      <c r="C2" s="11"/>
      <c r="D2" s="11"/>
      <c r="E2" s="11"/>
      <c r="F2" s="11"/>
      <c r="G2" s="11"/>
      <c r="H2" s="11"/>
      <c r="I2" s="11"/>
      <c r="J2" s="11"/>
      <c r="K2" s="11"/>
    </row>
    <row r="3" spans="1:11" x14ac:dyDescent="0.35">
      <c r="A3" s="11"/>
      <c r="B3" s="11"/>
      <c r="C3" s="11"/>
      <c r="D3" s="11"/>
      <c r="E3" s="11"/>
      <c r="F3" s="11"/>
      <c r="G3" s="11"/>
      <c r="H3" s="11"/>
      <c r="I3" s="11"/>
      <c r="J3" s="11"/>
      <c r="K3" s="11"/>
    </row>
    <row r="4" spans="1:11" x14ac:dyDescent="0.35">
      <c r="A4" s="11"/>
      <c r="B4" s="11"/>
      <c r="C4" s="11"/>
      <c r="D4" s="11"/>
      <c r="E4" s="11"/>
      <c r="F4" s="11"/>
      <c r="G4" s="11"/>
      <c r="H4" s="11"/>
      <c r="I4" s="11"/>
      <c r="J4" s="11"/>
      <c r="K4" s="11"/>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2025-05-20T19:12:47Z</dcterms:modified>
</cp:coreProperties>
</file>