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DistSys\chevrotain\docs\"/>
    </mc:Choice>
  </mc:AlternateContent>
  <xr:revisionPtr revIDLastSave="0" documentId="13_ncr:1_{4CD08AA4-F486-4B64-BABE-D5566C02548E}" xr6:coauthVersionLast="45" xr6:coauthVersionMax="45" xr10:uidLastSave="{00000000-0000-0000-0000-000000000000}"/>
  <bookViews>
    <workbookView xWindow="-28920" yWindow="-120" windowWidth="29040" windowHeight="15840" activeTab="1" xr2:uid="{A478AC17-B821-49E0-BBE5-2534ACF29465}"/>
  </bookViews>
  <sheets>
    <sheet name="CvRDT-Y" sheetId="2" r:id="rId1"/>
    <sheet name="CvRDT-N" sheetId="3" r:id="rId2"/>
    <sheet name="CmRDT-O" sheetId="6" r:id="rId3"/>
    <sheet name="MongoD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6" l="1"/>
  <c r="G23" i="6"/>
  <c r="E23" i="6"/>
  <c r="D23" i="6"/>
  <c r="B23" i="6"/>
  <c r="A23" i="6"/>
  <c r="N15" i="6"/>
  <c r="M15" i="6"/>
  <c r="K15" i="6"/>
  <c r="J15" i="6"/>
  <c r="H15" i="6"/>
  <c r="G15" i="6"/>
  <c r="E15" i="6"/>
  <c r="D15" i="6"/>
  <c r="B15" i="6"/>
  <c r="A15" i="6"/>
  <c r="N7" i="6"/>
  <c r="M7" i="6"/>
  <c r="K7" i="6"/>
  <c r="J7" i="6"/>
  <c r="H7" i="6"/>
  <c r="G7" i="6"/>
  <c r="E7" i="6"/>
  <c r="D7" i="6"/>
  <c r="B7" i="6"/>
  <c r="A7" i="6"/>
  <c r="H23" i="4"/>
  <c r="E23" i="4"/>
  <c r="B23" i="4"/>
  <c r="N15" i="4"/>
  <c r="K15" i="4"/>
  <c r="H15" i="4"/>
  <c r="E15" i="4"/>
  <c r="B15" i="4"/>
  <c r="N7" i="4"/>
  <c r="K7" i="4"/>
  <c r="H7" i="4"/>
  <c r="E7" i="4"/>
  <c r="B7" i="4"/>
  <c r="G23" i="4"/>
  <c r="D23" i="4"/>
  <c r="A23" i="4"/>
  <c r="M15" i="4"/>
  <c r="J15" i="4"/>
  <c r="G15" i="4"/>
  <c r="D15" i="4"/>
  <c r="A15" i="4"/>
  <c r="M7" i="4"/>
  <c r="J7" i="4"/>
  <c r="G7" i="4"/>
  <c r="D7" i="4"/>
  <c r="A7" i="4"/>
  <c r="H23" i="3" l="1"/>
  <c r="G23" i="3"/>
  <c r="E23" i="3"/>
  <c r="D23" i="3"/>
  <c r="B23" i="3"/>
  <c r="A23" i="3"/>
  <c r="N15" i="3"/>
  <c r="M15" i="3"/>
  <c r="K15" i="3"/>
  <c r="J15" i="3"/>
  <c r="H15" i="3"/>
  <c r="G15" i="3"/>
  <c r="E15" i="3"/>
  <c r="D15" i="3"/>
  <c r="B15" i="3"/>
  <c r="A15" i="3"/>
  <c r="N7" i="3"/>
  <c r="M7" i="3"/>
  <c r="K7" i="3"/>
  <c r="J7" i="3"/>
  <c r="H7" i="3"/>
  <c r="G7" i="3"/>
  <c r="E7" i="3"/>
  <c r="D7" i="3"/>
  <c r="B7" i="3"/>
  <c r="A7" i="3"/>
  <c r="N7" i="2"/>
  <c r="H23" i="2"/>
  <c r="G23" i="2"/>
  <c r="E23" i="2"/>
  <c r="D23" i="2"/>
  <c r="B23" i="2"/>
  <c r="A23" i="2"/>
  <c r="N15" i="2"/>
  <c r="M15" i="2"/>
  <c r="K15" i="2"/>
  <c r="J15" i="2"/>
  <c r="H15" i="2"/>
  <c r="G15" i="2"/>
  <c r="E15" i="2"/>
  <c r="D15" i="2"/>
  <c r="B15" i="2"/>
  <c r="A15" i="2"/>
  <c r="M7" i="2"/>
  <c r="K7" i="2"/>
  <c r="J7" i="2"/>
  <c r="H7" i="2"/>
  <c r="G7" i="2"/>
  <c r="E7" i="2"/>
  <c r="D7" i="2"/>
  <c r="B7" i="2"/>
  <c r="A7" i="2"/>
</calcChain>
</file>

<file path=xl/sharedStrings.xml><?xml version="1.0" encoding="utf-8"?>
<sst xmlns="http://schemas.openxmlformats.org/spreadsheetml/2006/main" count="52" uniqueCount="13">
  <si>
    <t>10 ops/s</t>
  </si>
  <si>
    <t>25 ops/s</t>
  </si>
  <si>
    <t>50 ops/s</t>
  </si>
  <si>
    <t>75 ops/s</t>
  </si>
  <si>
    <t>100 ops/s</t>
  </si>
  <si>
    <t>500 ops/s</t>
  </si>
  <si>
    <t>250 ops/s</t>
  </si>
  <si>
    <t>175 ops/s</t>
  </si>
  <si>
    <t>750 ops/s</t>
  </si>
  <si>
    <t>1000 ops/s</t>
  </si>
  <si>
    <t>2000 ops/s</t>
  </si>
  <si>
    <t>10000 ops/s</t>
  </si>
  <si>
    <t>5000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</si>
</sst>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9D6-6FA1-4A12-B626-193D9E0CA772}">
  <dimension ref="A1:Q23"/>
  <sheetViews>
    <sheetView zoomScale="150" zoomScaleNormal="150" workbookViewId="0">
      <selection activeCell="B6" sqref="B6"/>
    </sheetView>
  </sheetViews>
  <sheetFormatPr defaultRowHeight="15" x14ac:dyDescent="0.25"/>
  <sheetData>
    <row r="1" spans="1:17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</row>
    <row r="2" spans="1:17" x14ac:dyDescent="0.25">
      <c r="A2">
        <v>71.812960000000004</v>
      </c>
      <c r="B2">
        <v>6.6377572999999996</v>
      </c>
      <c r="D2">
        <v>74.761020000000002</v>
      </c>
      <c r="E2">
        <v>6.9592695000000004</v>
      </c>
      <c r="G2">
        <v>72.169579999999996</v>
      </c>
      <c r="H2">
        <v>7.4464050000000004</v>
      </c>
      <c r="J2">
        <v>74.688860000000005</v>
      </c>
      <c r="K2">
        <v>7.357138</v>
      </c>
      <c r="M2">
        <v>74.983949999999993</v>
      </c>
      <c r="N2">
        <v>7.2350789999999998</v>
      </c>
    </row>
    <row r="3" spans="1:17" x14ac:dyDescent="0.25">
      <c r="A3">
        <v>72.607910000000004</v>
      </c>
      <c r="B3">
        <v>6.375311</v>
      </c>
      <c r="D3">
        <v>71.676310000000001</v>
      </c>
      <c r="E3">
        <v>6.2856883999999997</v>
      </c>
      <c r="G3">
        <v>74.208243999999993</v>
      </c>
      <c r="H3">
        <v>6.9070716000000001</v>
      </c>
      <c r="J3">
        <v>70.794849999999997</v>
      </c>
      <c r="K3">
        <v>6.5259213000000003</v>
      </c>
      <c r="M3">
        <v>71.152720000000002</v>
      </c>
      <c r="N3">
        <v>6.9291143000000002</v>
      </c>
    </row>
    <row r="4" spans="1:17" x14ac:dyDescent="0.25">
      <c r="A4">
        <v>77.256810000000002</v>
      </c>
      <c r="B4">
        <v>5.9602914</v>
      </c>
      <c r="D4">
        <v>75.232870000000005</v>
      </c>
      <c r="E4">
        <v>6.0941805999999996</v>
      </c>
      <c r="G4">
        <v>71.333169999999996</v>
      </c>
      <c r="H4">
        <v>7.4988679999999999</v>
      </c>
      <c r="J4">
        <v>74.02852</v>
      </c>
      <c r="K4">
        <v>6.0531819999999996</v>
      </c>
      <c r="M4">
        <v>70.954769999999996</v>
      </c>
      <c r="N4">
        <v>6.9967103000000002</v>
      </c>
    </row>
    <row r="5" spans="1:17" x14ac:dyDescent="0.25">
      <c r="A5">
        <v>71.922870000000003</v>
      </c>
      <c r="B5">
        <v>6.9405510000000001</v>
      </c>
      <c r="D5">
        <v>71.698909999999998</v>
      </c>
      <c r="E5">
        <v>6.3686410000000002</v>
      </c>
      <c r="G5">
        <v>70.698689999999999</v>
      </c>
      <c r="H5">
        <v>6.2181069999999998</v>
      </c>
      <c r="J5">
        <v>70.473113999999995</v>
      </c>
      <c r="K5">
        <v>6.7495947000000003</v>
      </c>
      <c r="M5">
        <v>70.639160000000004</v>
      </c>
      <c r="N5">
        <v>6.7952659999999998</v>
      </c>
    </row>
    <row r="6" spans="1:17" x14ac:dyDescent="0.25">
      <c r="A6">
        <v>72.814539999999994</v>
      </c>
      <c r="B6">
        <v>6.249244</v>
      </c>
      <c r="D6">
        <v>71.759379999999993</v>
      </c>
      <c r="E6">
        <v>7.4274180000000003</v>
      </c>
      <c r="G6">
        <v>71.347700000000003</v>
      </c>
      <c r="H6">
        <v>6.8787646000000002</v>
      </c>
      <c r="J6">
        <v>74.046850000000006</v>
      </c>
      <c r="K6">
        <v>7.7796880000000002</v>
      </c>
      <c r="M6">
        <v>70.533230000000003</v>
      </c>
      <c r="N6">
        <v>6.3946094999999996</v>
      </c>
    </row>
    <row r="7" spans="1:17" x14ac:dyDescent="0.25">
      <c r="A7" s="1">
        <f>AVERAGE(A2:A6)</f>
        <v>73.283017999999998</v>
      </c>
      <c r="B7" s="1">
        <f>AVERAGE(B2:B6)</f>
        <v>6.4326309400000001</v>
      </c>
      <c r="C7" s="1"/>
      <c r="D7" s="1">
        <f>AVERAGE(D2:D6)</f>
        <v>73.025698000000006</v>
      </c>
      <c r="E7" s="1">
        <f>AVERAGE(E2:E6)</f>
        <v>6.6270394999999995</v>
      </c>
      <c r="F7" s="1"/>
      <c r="G7" s="1">
        <f>AVERAGE(G2:G6)</f>
        <v>71.951476799999995</v>
      </c>
      <c r="H7" s="1">
        <f>AVERAGE(H2:H6)</f>
        <v>6.9898432400000008</v>
      </c>
      <c r="I7" s="1"/>
      <c r="J7" s="1">
        <f>AVERAGE(J2:J6)</f>
        <v>72.806438799999995</v>
      </c>
      <c r="K7" s="1">
        <f>AVERAGE(K2:K6)</f>
        <v>6.8931048000000006</v>
      </c>
      <c r="L7" s="1"/>
      <c r="M7" s="1">
        <f>AVERAGE(M2:M6)</f>
        <v>71.652766</v>
      </c>
      <c r="N7" s="1">
        <f>AVERAGE(N2:N6)</f>
        <v>6.8701558200000008</v>
      </c>
      <c r="O7" s="1"/>
      <c r="P7" s="1"/>
      <c r="Q7" s="1"/>
    </row>
    <row r="9" spans="1:17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7" x14ac:dyDescent="0.25">
      <c r="A10">
        <v>71.28931</v>
      </c>
      <c r="B10">
        <v>8.7602100000000007</v>
      </c>
      <c r="D10">
        <v>71.482550000000003</v>
      </c>
      <c r="E10">
        <v>8.9920349999999996</v>
      </c>
      <c r="G10">
        <v>74.566059999999993</v>
      </c>
      <c r="H10">
        <v>8.7198569999999993</v>
      </c>
      <c r="J10">
        <v>71.050830000000005</v>
      </c>
      <c r="K10">
        <v>8.0192829999999997</v>
      </c>
      <c r="M10">
        <v>70.402405000000002</v>
      </c>
      <c r="N10">
        <v>7.4741282</v>
      </c>
      <c r="P10" s="2"/>
    </row>
    <row r="11" spans="1:17" x14ac:dyDescent="0.25">
      <c r="A11">
        <v>70.309524999999994</v>
      </c>
      <c r="B11">
        <v>6.5618319999999999</v>
      </c>
      <c r="D11">
        <v>72.249915999999999</v>
      </c>
      <c r="E11">
        <v>8.6914829999999998</v>
      </c>
      <c r="G11">
        <v>73.177149999999997</v>
      </c>
      <c r="H11">
        <v>9.1061479999999992</v>
      </c>
      <c r="J11">
        <v>71.958519999999993</v>
      </c>
      <c r="K11">
        <v>7.5306153</v>
      </c>
      <c r="M11">
        <v>74.701059999999998</v>
      </c>
      <c r="N11">
        <v>9.8608264999999999</v>
      </c>
      <c r="P11" s="2"/>
    </row>
    <row r="12" spans="1:17" x14ac:dyDescent="0.25">
      <c r="A12">
        <v>74.566320000000005</v>
      </c>
      <c r="B12">
        <v>7.0290793999999996</v>
      </c>
      <c r="D12">
        <v>71.679305999999997</v>
      </c>
      <c r="E12">
        <v>7.5761640000000003</v>
      </c>
      <c r="G12">
        <v>70.713809999999995</v>
      </c>
      <c r="H12">
        <v>7.4122490000000001</v>
      </c>
      <c r="J12">
        <v>74.989670000000004</v>
      </c>
      <c r="K12">
        <v>9.770562</v>
      </c>
      <c r="M12">
        <v>71.61815</v>
      </c>
      <c r="N12">
        <v>9.3641205000000003</v>
      </c>
    </row>
    <row r="13" spans="1:17" x14ac:dyDescent="0.25">
      <c r="A13">
        <v>70.309539999999998</v>
      </c>
      <c r="B13">
        <v>8.6609909999999992</v>
      </c>
      <c r="D13">
        <v>71.492519999999999</v>
      </c>
      <c r="E13">
        <v>9.3300730000000005</v>
      </c>
      <c r="G13">
        <v>71.889930000000007</v>
      </c>
      <c r="H13">
        <v>9.7501789999999993</v>
      </c>
      <c r="J13">
        <v>72.965590000000006</v>
      </c>
      <c r="K13">
        <v>8.352271</v>
      </c>
      <c r="M13">
        <v>77.333299999999994</v>
      </c>
      <c r="N13">
        <v>9.9824649999999995</v>
      </c>
    </row>
    <row r="14" spans="1:17" x14ac:dyDescent="0.25">
      <c r="A14">
        <v>74.166349999999994</v>
      </c>
      <c r="B14">
        <v>8.0217840000000002</v>
      </c>
      <c r="D14">
        <v>71.5</v>
      </c>
      <c r="E14">
        <v>6.9674224999999996</v>
      </c>
      <c r="G14">
        <v>71.062920000000005</v>
      </c>
      <c r="H14">
        <v>9.7709580000000003</v>
      </c>
      <c r="J14">
        <v>71.657089999999997</v>
      </c>
      <c r="K14">
        <v>7.4887189999999997</v>
      </c>
      <c r="M14">
        <v>73.217029999999994</v>
      </c>
      <c r="N14">
        <v>9.7400710000000004</v>
      </c>
    </row>
    <row r="15" spans="1:17" x14ac:dyDescent="0.25">
      <c r="A15" s="1">
        <f>AVERAGE(A10:A14)</f>
        <v>72.128208999999998</v>
      </c>
      <c r="B15" s="1">
        <f>AVERAGE(B10:B14)</f>
        <v>7.8067792800000007</v>
      </c>
      <c r="C15" s="1"/>
      <c r="D15" s="1">
        <f t="shared" ref="D15:E15" si="0">AVERAGE(D10:D14)</f>
        <v>71.680858400000005</v>
      </c>
      <c r="E15" s="1">
        <f t="shared" si="0"/>
        <v>8.3114354999999982</v>
      </c>
      <c r="F15" s="1"/>
      <c r="G15" s="1">
        <f>AVERAGE(G10:G14)</f>
        <v>72.281974000000005</v>
      </c>
      <c r="H15" s="1">
        <f>AVERAGE(H10:H14)</f>
        <v>8.9518781999999995</v>
      </c>
      <c r="I15" s="1"/>
      <c r="J15" s="1">
        <f>AVERAGE(J10:J14)</f>
        <v>72.524339999999995</v>
      </c>
      <c r="K15" s="1">
        <f>AVERAGE(K10:K14)</f>
        <v>8.2322900600000004</v>
      </c>
      <c r="L15" s="1"/>
      <c r="M15" s="1">
        <f>AVERAGE(M10:M14)</f>
        <v>73.454388999999992</v>
      </c>
      <c r="N15" s="1">
        <f>AVERAGE(N10:N14)</f>
        <v>9.2843222399999998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74.789055000000005</v>
      </c>
      <c r="B18">
        <v>9.9320620000000002</v>
      </c>
      <c r="D18">
        <v>73.549440000000004</v>
      </c>
      <c r="E18">
        <v>9.8087180000000007</v>
      </c>
      <c r="G18">
        <v>73.562880000000007</v>
      </c>
      <c r="H18">
        <v>9.7392140000000005</v>
      </c>
      <c r="M18" s="2"/>
      <c r="N18" s="2"/>
      <c r="P18" s="2"/>
      <c r="Q18" s="2"/>
    </row>
    <row r="19" spans="1:17" x14ac:dyDescent="0.25">
      <c r="A19">
        <v>76.887110000000007</v>
      </c>
      <c r="B19">
        <v>9.9814679999999996</v>
      </c>
      <c r="D19">
        <v>79.512569999999997</v>
      </c>
      <c r="E19">
        <v>9.8531709999999997</v>
      </c>
      <c r="G19">
        <v>75.357759999999999</v>
      </c>
      <c r="H19">
        <v>8.6687919999999998</v>
      </c>
      <c r="M19" s="2"/>
      <c r="N19" s="2"/>
      <c r="P19" s="2"/>
      <c r="Q19" s="2"/>
    </row>
    <row r="20" spans="1:17" x14ac:dyDescent="0.25">
      <c r="A20">
        <v>74.696929999999995</v>
      </c>
      <c r="B20">
        <v>7.7744580000000001</v>
      </c>
      <c r="D20">
        <v>73.995549999999994</v>
      </c>
      <c r="E20">
        <v>9.3570740000000008</v>
      </c>
      <c r="G20">
        <v>71.872050000000002</v>
      </c>
      <c r="H20">
        <v>8.8089189999999995</v>
      </c>
      <c r="M20" s="2"/>
      <c r="N20" s="2"/>
      <c r="P20" s="2"/>
      <c r="Q20" s="2"/>
    </row>
    <row r="21" spans="1:17" x14ac:dyDescent="0.25">
      <c r="A21">
        <v>69.498519999999999</v>
      </c>
      <c r="B21">
        <v>7.5645145999999999</v>
      </c>
      <c r="D21">
        <v>74.786619999999999</v>
      </c>
      <c r="E21">
        <v>9.9640129999999996</v>
      </c>
      <c r="G21">
        <v>71.37612</v>
      </c>
      <c r="H21">
        <v>9.8889809999999994</v>
      </c>
      <c r="M21" s="2"/>
      <c r="N21" s="2"/>
      <c r="P21" s="2"/>
      <c r="Q21" s="2"/>
    </row>
    <row r="22" spans="1:17" x14ac:dyDescent="0.25">
      <c r="A22">
        <v>75.83305</v>
      </c>
      <c r="B22">
        <v>7.4747833999999997</v>
      </c>
      <c r="D22">
        <v>70.737819999999999</v>
      </c>
      <c r="E22">
        <v>9.7793650000000003</v>
      </c>
      <c r="G22">
        <v>76.136790000000005</v>
      </c>
      <c r="H22">
        <v>8.6524315000000005</v>
      </c>
      <c r="M22" s="2"/>
      <c r="N22" s="2"/>
      <c r="P22" s="2"/>
      <c r="Q22" s="2"/>
    </row>
    <row r="23" spans="1:17" x14ac:dyDescent="0.25">
      <c r="A23" s="1">
        <f>AVERAGE(A18:A22)</f>
        <v>74.340933000000007</v>
      </c>
      <c r="B23" s="1">
        <f>AVERAGE(B18:B22)</f>
        <v>8.5454571999999995</v>
      </c>
      <c r="C23" s="1"/>
      <c r="D23" s="1">
        <f t="shared" ref="D23:E23" si="1">AVERAGE(D18:D22)</f>
        <v>74.51639999999999</v>
      </c>
      <c r="E23" s="1">
        <f t="shared" si="1"/>
        <v>9.7524681999999991</v>
      </c>
      <c r="F23" s="1"/>
      <c r="G23" s="1">
        <f t="shared" ref="G23:H23" si="2">AVERAGE(G18:G22)</f>
        <v>73.661120000000011</v>
      </c>
      <c r="H23" s="1">
        <f t="shared" si="2"/>
        <v>9.1516674999999985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6FEB-667F-4E3D-9C91-4638F2D64FB2}">
  <dimension ref="A1:S23"/>
  <sheetViews>
    <sheetView tabSelected="1" zoomScale="150" zoomScaleNormal="150" workbookViewId="0">
      <selection activeCell="B6" sqref="B6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  <c r="S1" s="1"/>
    </row>
    <row r="2" spans="1:19" x14ac:dyDescent="0.25">
      <c r="A2">
        <v>72.726650000000006</v>
      </c>
      <c r="B2">
        <v>5.1241709999999996</v>
      </c>
      <c r="D2">
        <v>71.860429999999994</v>
      </c>
      <c r="E2">
        <v>5.8689875999999996</v>
      </c>
      <c r="G2">
        <v>71.846149999999994</v>
      </c>
      <c r="H2">
        <v>6.6457753000000004</v>
      </c>
      <c r="J2">
        <v>71.108699999999999</v>
      </c>
      <c r="K2">
        <v>5.6060924999999999</v>
      </c>
      <c r="M2">
        <v>70.595179999999999</v>
      </c>
      <c r="N2">
        <v>6.5561767</v>
      </c>
    </row>
    <row r="3" spans="1:19" x14ac:dyDescent="0.25">
      <c r="A3">
        <v>72.368009999999998</v>
      </c>
      <c r="B3">
        <v>4.8217109999999996</v>
      </c>
      <c r="D3">
        <v>72.198570000000004</v>
      </c>
      <c r="E3">
        <v>6.2896542999999996</v>
      </c>
      <c r="G3">
        <v>72.982346000000007</v>
      </c>
      <c r="H3">
        <v>6.5660230000000004</v>
      </c>
      <c r="J3">
        <v>71.362049999999996</v>
      </c>
      <c r="K3">
        <v>5.9899386999999997</v>
      </c>
      <c r="M3">
        <v>75.312934999999996</v>
      </c>
      <c r="N3">
        <v>6.3955169999999999</v>
      </c>
      <c r="S3" s="2"/>
    </row>
    <row r="4" spans="1:19" x14ac:dyDescent="0.25">
      <c r="A4">
        <v>72.025400000000005</v>
      </c>
      <c r="B4">
        <v>5.0462436999999998</v>
      </c>
      <c r="D4">
        <v>71.828766000000002</v>
      </c>
      <c r="E4">
        <v>6.0611815</v>
      </c>
      <c r="G4">
        <v>71.531869999999998</v>
      </c>
      <c r="H4">
        <v>6.2202563</v>
      </c>
      <c r="J4">
        <v>70.53228</v>
      </c>
      <c r="K4">
        <v>5.8955029999999997</v>
      </c>
      <c r="M4">
        <v>75.191124000000002</v>
      </c>
      <c r="N4">
        <v>6.3989349999999998</v>
      </c>
    </row>
    <row r="5" spans="1:19" x14ac:dyDescent="0.25">
      <c r="A5">
        <v>72.560029999999998</v>
      </c>
      <c r="B5">
        <v>5.2078680000000004</v>
      </c>
      <c r="D5">
        <v>71.774344999999997</v>
      </c>
      <c r="E5">
        <v>6.0917596999999999</v>
      </c>
      <c r="G5">
        <v>71.432630000000003</v>
      </c>
      <c r="H5">
        <v>6.2392760000000003</v>
      </c>
      <c r="J5">
        <v>71.528059999999996</v>
      </c>
      <c r="K5">
        <v>5.5117607</v>
      </c>
      <c r="M5">
        <v>72.021349999999998</v>
      </c>
      <c r="N5">
        <v>6.3060656000000002</v>
      </c>
      <c r="S5" s="1"/>
    </row>
    <row r="6" spans="1:19" x14ac:dyDescent="0.25">
      <c r="A6">
        <v>72.430670000000006</v>
      </c>
      <c r="B6">
        <v>5.0050344000000004</v>
      </c>
      <c r="D6">
        <v>72.26464</v>
      </c>
      <c r="E6">
        <v>5.9176536000000004</v>
      </c>
      <c r="G6">
        <v>75.080070000000006</v>
      </c>
      <c r="H6">
        <v>6.2256603000000004</v>
      </c>
      <c r="J6">
        <v>73.041175999999993</v>
      </c>
      <c r="K6">
        <v>5.6039539999999999</v>
      </c>
      <c r="M6">
        <v>73.746499999999997</v>
      </c>
      <c r="N6">
        <v>6.2613596999999999</v>
      </c>
    </row>
    <row r="7" spans="1:19" x14ac:dyDescent="0.25">
      <c r="A7" s="1">
        <f>AVERAGE(A2:A6)</f>
        <v>72.422152000000011</v>
      </c>
      <c r="B7" s="1">
        <f>AVERAGE(B2:B6)</f>
        <v>5.04100562</v>
      </c>
      <c r="C7" s="1"/>
      <c r="D7" s="1">
        <f>AVERAGE(D2:D6)</f>
        <v>71.985350199999999</v>
      </c>
      <c r="E7" s="1">
        <f>AVERAGE(E2:E6)</f>
        <v>6.0458473399999999</v>
      </c>
      <c r="F7" s="1"/>
      <c r="G7" s="1">
        <f>AVERAGE(G2:G6)</f>
        <v>72.574613200000002</v>
      </c>
      <c r="H7" s="1">
        <f>AVERAGE(H2:H6)</f>
        <v>6.3793981800000008</v>
      </c>
      <c r="I7" s="1"/>
      <c r="J7" s="1">
        <f>AVERAGE(J2:J6)</f>
        <v>71.514453200000005</v>
      </c>
      <c r="K7" s="1">
        <f>AVERAGE(K2:K6)</f>
        <v>5.7214497799999986</v>
      </c>
      <c r="L7" s="1"/>
      <c r="M7" s="1">
        <f>AVERAGE(M2:M6)</f>
        <v>73.373417799999999</v>
      </c>
      <c r="N7" s="1">
        <f>AVERAGE(N2:N6)</f>
        <v>6.3836108000000005</v>
      </c>
      <c r="O7" s="1"/>
      <c r="P7" s="1"/>
      <c r="Q7" s="1"/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/>
    </row>
    <row r="10" spans="1:19" x14ac:dyDescent="0.25">
      <c r="A10">
        <v>72.320250000000001</v>
      </c>
      <c r="B10">
        <v>5.1177900000000003</v>
      </c>
      <c r="D10">
        <v>71.692535000000007</v>
      </c>
      <c r="E10">
        <v>5.4529680000000003</v>
      </c>
      <c r="G10">
        <v>74.452340000000007</v>
      </c>
      <c r="H10">
        <v>6.0396084999999999</v>
      </c>
      <c r="J10">
        <v>81.728369999999998</v>
      </c>
      <c r="K10">
        <v>6.1689043000000003</v>
      </c>
      <c r="M10">
        <v>82.308189999999996</v>
      </c>
      <c r="N10">
        <v>4.9175005000000001</v>
      </c>
      <c r="P10" s="2"/>
    </row>
    <row r="11" spans="1:19" x14ac:dyDescent="0.25">
      <c r="A11">
        <v>72.00855</v>
      </c>
      <c r="B11">
        <v>5.1214713999999999</v>
      </c>
      <c r="D11">
        <v>76.145949999999999</v>
      </c>
      <c r="E11">
        <v>5.4196476999999996</v>
      </c>
      <c r="G11">
        <v>76.578316000000001</v>
      </c>
      <c r="H11">
        <v>5.9746670000000002</v>
      </c>
      <c r="J11">
        <v>80.435749999999999</v>
      </c>
      <c r="K11">
        <v>6.1675133999999998</v>
      </c>
      <c r="M11">
        <v>83.906769999999995</v>
      </c>
      <c r="N11">
        <v>5.0881276</v>
      </c>
      <c r="P11" s="2"/>
    </row>
    <row r="12" spans="1:19" x14ac:dyDescent="0.25">
      <c r="A12">
        <v>71.267409999999998</v>
      </c>
      <c r="B12">
        <v>5.1151495000000002</v>
      </c>
      <c r="D12">
        <v>76.517399999999995</v>
      </c>
      <c r="E12">
        <v>5.3441223999999998</v>
      </c>
      <c r="G12">
        <v>78.435320000000004</v>
      </c>
      <c r="H12">
        <v>5.9785250000000003</v>
      </c>
      <c r="J12">
        <v>83.636139999999997</v>
      </c>
      <c r="K12">
        <v>6.2622293999999998</v>
      </c>
      <c r="M12">
        <v>86.972750000000005</v>
      </c>
      <c r="N12">
        <v>5.2492374999999996</v>
      </c>
    </row>
    <row r="13" spans="1:19" x14ac:dyDescent="0.25">
      <c r="A13">
        <v>71.099459999999993</v>
      </c>
      <c r="B13">
        <v>4.9802350000000004</v>
      </c>
      <c r="D13">
        <v>72.782979999999995</v>
      </c>
      <c r="E13">
        <v>5.3381924999999999</v>
      </c>
      <c r="G13">
        <v>75.871799999999993</v>
      </c>
      <c r="H13">
        <v>5.9046802999999999</v>
      </c>
      <c r="J13">
        <v>86.696550000000002</v>
      </c>
      <c r="K13">
        <v>6.381856</v>
      </c>
      <c r="M13">
        <v>88.220275999999998</v>
      </c>
      <c r="N13">
        <v>5.0232153000000004</v>
      </c>
    </row>
    <row r="14" spans="1:19" x14ac:dyDescent="0.25">
      <c r="A14">
        <v>71.55462</v>
      </c>
      <c r="B14">
        <v>5.1056065999999998</v>
      </c>
      <c r="D14">
        <v>75.164023999999998</v>
      </c>
      <c r="E14">
        <v>5.3805730000000001</v>
      </c>
      <c r="G14">
        <v>77.567880000000002</v>
      </c>
      <c r="H14">
        <v>5.8278189999999999</v>
      </c>
      <c r="J14">
        <v>81.453729999999993</v>
      </c>
      <c r="K14">
        <v>6.2529798000000003</v>
      </c>
      <c r="M14">
        <v>91.351669999999999</v>
      </c>
      <c r="N14">
        <v>4.9509397000000002</v>
      </c>
    </row>
    <row r="15" spans="1:19" x14ac:dyDescent="0.25">
      <c r="A15" s="1">
        <f>AVERAGE(A10:A14)</f>
        <v>71.650057999999987</v>
      </c>
      <c r="B15" s="1">
        <f>AVERAGE(B10:B14)</f>
        <v>5.0880504999999996</v>
      </c>
      <c r="C15" s="1"/>
      <c r="D15" s="1">
        <f t="shared" ref="D15:E15" si="0">AVERAGE(D10:D14)</f>
        <v>74.460577799999996</v>
      </c>
      <c r="E15" s="1">
        <f t="shared" si="0"/>
        <v>5.3871007199999994</v>
      </c>
      <c r="F15" s="1"/>
      <c r="G15" s="1">
        <f>AVERAGE(G10:G14)</f>
        <v>76.581131200000002</v>
      </c>
      <c r="H15" s="1">
        <f>AVERAGE(H10:H14)</f>
        <v>5.94505996</v>
      </c>
      <c r="I15" s="1"/>
      <c r="J15" s="1">
        <f>AVERAGE(J10:J14)</f>
        <v>82.790108000000004</v>
      </c>
      <c r="K15" s="1">
        <f>AVERAGE(K10:K14)</f>
        <v>6.2466965800000001</v>
      </c>
      <c r="L15" s="1"/>
      <c r="M15" s="1">
        <f>AVERAGE(M10:M14)</f>
        <v>86.551931199999999</v>
      </c>
      <c r="N15" s="1">
        <f>AVERAGE(N10:N14)</f>
        <v>5.0458041199999997</v>
      </c>
      <c r="O15" s="1"/>
      <c r="P15" s="1"/>
      <c r="Q15" s="1"/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/>
      <c r="M17" s="1"/>
      <c r="P17" s="1"/>
    </row>
    <row r="18" spans="1:17" x14ac:dyDescent="0.25">
      <c r="A18">
        <v>84.704740000000001</v>
      </c>
      <c r="B18">
        <v>4.9431586000000003</v>
      </c>
      <c r="D18">
        <v>81.850059999999999</v>
      </c>
      <c r="E18">
        <v>4.9921826999999999</v>
      </c>
      <c r="G18">
        <v>79.707220000000007</v>
      </c>
      <c r="H18">
        <v>4.7956447999999998</v>
      </c>
      <c r="K18" s="2"/>
      <c r="M18" s="2"/>
      <c r="N18" s="2"/>
      <c r="P18" s="2"/>
      <c r="Q18" s="2"/>
    </row>
    <row r="19" spans="1:17" x14ac:dyDescent="0.25">
      <c r="A19">
        <v>94.597549999999998</v>
      </c>
      <c r="B19">
        <v>5.3101788000000001</v>
      </c>
      <c r="D19">
        <v>86.472819999999999</v>
      </c>
      <c r="E19">
        <v>5.276961</v>
      </c>
      <c r="G19">
        <v>93.838059999999999</v>
      </c>
      <c r="H19">
        <v>4.9942409999999997</v>
      </c>
      <c r="M19" s="2"/>
      <c r="N19" s="2"/>
      <c r="P19" s="2"/>
      <c r="Q19" s="2"/>
    </row>
    <row r="20" spans="1:17" x14ac:dyDescent="0.25">
      <c r="A20">
        <v>85.120604999999998</v>
      </c>
      <c r="B20">
        <v>4.9748954999999997</v>
      </c>
      <c r="D20">
        <v>77.829980000000006</v>
      </c>
      <c r="E20">
        <v>4.9115285999999996</v>
      </c>
      <c r="G20">
        <v>81.489784</v>
      </c>
      <c r="H20">
        <v>4.91587</v>
      </c>
      <c r="M20" s="2"/>
      <c r="N20" s="2"/>
      <c r="P20" s="2"/>
      <c r="Q20" s="2"/>
    </row>
    <row r="21" spans="1:17" x14ac:dyDescent="0.25">
      <c r="A21">
        <v>81.217804000000001</v>
      </c>
      <c r="B21">
        <v>4.9405429999999999</v>
      </c>
      <c r="D21">
        <v>81.711974999999995</v>
      </c>
      <c r="E21">
        <v>4.8026786000000001</v>
      </c>
      <c r="G21">
        <v>80.296449999999993</v>
      </c>
      <c r="H21">
        <v>4.9339870000000001</v>
      </c>
      <c r="M21" s="2"/>
      <c r="N21" s="2"/>
      <c r="P21" s="2"/>
      <c r="Q21" s="2"/>
    </row>
    <row r="22" spans="1:17" x14ac:dyDescent="0.25">
      <c r="A22">
        <v>83.773499999999999</v>
      </c>
      <c r="B22">
        <v>5.1963777999999996</v>
      </c>
      <c r="D22">
        <v>81.643559999999994</v>
      </c>
      <c r="E22">
        <v>4.8393154000000003</v>
      </c>
      <c r="G22">
        <v>79.914190000000005</v>
      </c>
      <c r="H22">
        <v>4.9309620000000001</v>
      </c>
      <c r="M22" s="2"/>
      <c r="N22" s="2"/>
      <c r="P22" s="2"/>
      <c r="Q22" s="2"/>
    </row>
    <row r="23" spans="1:17" x14ac:dyDescent="0.25">
      <c r="A23" s="1">
        <f>AVERAGE(A18:A22)</f>
        <v>85.882839799999999</v>
      </c>
      <c r="B23" s="1">
        <f>AVERAGE(B18:B22)</f>
        <v>5.0730307400000001</v>
      </c>
      <c r="C23" s="1"/>
      <c r="D23" s="1">
        <f t="shared" ref="D23:E23" si="1">AVERAGE(D18:D22)</f>
        <v>81.901678999999987</v>
      </c>
      <c r="E23" s="1">
        <f t="shared" si="1"/>
        <v>4.9645332600000005</v>
      </c>
      <c r="F23" s="1"/>
      <c r="G23" s="1">
        <f t="shared" ref="G23:H23" si="2">AVERAGE(G18:G22)</f>
        <v>83.049140800000004</v>
      </c>
      <c r="H23" s="1">
        <f>AVERAGE(H18:H22)</f>
        <v>4.9141409600000001</v>
      </c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C9F2-CF17-40D5-B51E-826B3CE40E13}">
  <dimension ref="A1:S23"/>
  <sheetViews>
    <sheetView zoomScale="150" zoomScaleNormal="150" workbookViewId="0"/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81.453620000000001</v>
      </c>
      <c r="B2">
        <v>100</v>
      </c>
      <c r="D2">
        <v>81.805465999999996</v>
      </c>
      <c r="E2">
        <v>100</v>
      </c>
      <c r="G2">
        <v>76.223820000000003</v>
      </c>
      <c r="H2">
        <v>100</v>
      </c>
      <c r="J2">
        <v>76.124565000000004</v>
      </c>
      <c r="K2">
        <v>100</v>
      </c>
      <c r="M2">
        <v>78.891750000000002</v>
      </c>
      <c r="N2">
        <v>100</v>
      </c>
    </row>
    <row r="3" spans="1:19" x14ac:dyDescent="0.25">
      <c r="A3">
        <v>82.780420000000007</v>
      </c>
      <c r="B3">
        <v>100</v>
      </c>
      <c r="D3">
        <v>86.528919999999999</v>
      </c>
      <c r="E3">
        <v>100</v>
      </c>
      <c r="G3">
        <v>76.758089999999996</v>
      </c>
      <c r="H3">
        <v>100</v>
      </c>
      <c r="J3">
        <v>76.754310000000004</v>
      </c>
      <c r="K3">
        <v>100</v>
      </c>
      <c r="M3">
        <v>78.696240000000003</v>
      </c>
      <c r="N3">
        <v>100</v>
      </c>
      <c r="S3" s="2"/>
    </row>
    <row r="4" spans="1:19" x14ac:dyDescent="0.25">
      <c r="A4">
        <v>85.764740000000003</v>
      </c>
      <c r="B4">
        <v>100</v>
      </c>
      <c r="D4">
        <v>81.520386000000002</v>
      </c>
      <c r="E4">
        <v>100</v>
      </c>
      <c r="G4">
        <v>80.545494000000005</v>
      </c>
      <c r="H4">
        <v>100</v>
      </c>
      <c r="J4">
        <v>76.718190000000007</v>
      </c>
      <c r="K4">
        <v>100</v>
      </c>
      <c r="M4">
        <v>78.615849999999995</v>
      </c>
      <c r="N4">
        <v>100</v>
      </c>
    </row>
    <row r="5" spans="1:19" x14ac:dyDescent="0.25">
      <c r="A5">
        <v>82.842969999999994</v>
      </c>
      <c r="B5">
        <v>100</v>
      </c>
      <c r="D5">
        <v>81.103309999999993</v>
      </c>
      <c r="E5">
        <v>100</v>
      </c>
      <c r="G5">
        <v>80.379140000000007</v>
      </c>
      <c r="H5">
        <v>100</v>
      </c>
      <c r="J5">
        <v>76.633865</v>
      </c>
      <c r="K5">
        <v>100</v>
      </c>
      <c r="M5">
        <v>78.685035999999997</v>
      </c>
      <c r="N5">
        <v>100</v>
      </c>
      <c r="S5" s="1"/>
    </row>
    <row r="6" spans="1:19" x14ac:dyDescent="0.25">
      <c r="A6">
        <v>82.361019999999996</v>
      </c>
      <c r="B6">
        <v>100</v>
      </c>
      <c r="D6">
        <v>79.68365</v>
      </c>
      <c r="E6">
        <v>100</v>
      </c>
      <c r="G6">
        <v>76.212239999999994</v>
      </c>
      <c r="H6">
        <v>100</v>
      </c>
      <c r="J6">
        <v>81.291640000000001</v>
      </c>
      <c r="K6">
        <v>100</v>
      </c>
      <c r="M6">
        <v>79.029883999999996</v>
      </c>
      <c r="N6">
        <v>100</v>
      </c>
    </row>
    <row r="7" spans="1:19" x14ac:dyDescent="0.25">
      <c r="A7" s="1">
        <f>AVERAGE(A2:A6)</f>
        <v>83.040554</v>
      </c>
      <c r="B7" s="1">
        <f>AVERAGE(B2:B6)</f>
        <v>100</v>
      </c>
      <c r="D7" s="1">
        <f>AVERAGE(D2:D6)</f>
        <v>82.128346399999998</v>
      </c>
      <c r="E7" s="1">
        <f>AVERAGE(E2:E6)</f>
        <v>100</v>
      </c>
      <c r="G7" s="1">
        <f>AVERAGE(G2:G5)</f>
        <v>78.476635999999999</v>
      </c>
      <c r="H7" s="1">
        <f>AVERAGE(H2:H6)</f>
        <v>100</v>
      </c>
      <c r="J7" s="1">
        <f>AVERAGE(J2:J6)</f>
        <v>77.504514</v>
      </c>
      <c r="K7" s="1">
        <f>AVERAGE(K2:K6)</f>
        <v>100</v>
      </c>
      <c r="M7" s="1">
        <f>AVERAGE(M2:M6)</f>
        <v>78.783751999999993</v>
      </c>
      <c r="N7" s="1">
        <f>AVERAGE(N2:N6)</f>
        <v>100</v>
      </c>
      <c r="O7" s="1"/>
      <c r="P7" s="1"/>
      <c r="Q7" s="1"/>
    </row>
    <row r="9" spans="1:19" x14ac:dyDescent="0.25">
      <c r="A9" s="1" t="s">
        <v>7</v>
      </c>
      <c r="B9" s="1"/>
      <c r="D9" s="1" t="s">
        <v>6</v>
      </c>
      <c r="E9" s="1"/>
      <c r="G9" s="1" t="s">
        <v>5</v>
      </c>
      <c r="H9" s="1"/>
      <c r="J9" s="1" t="s">
        <v>8</v>
      </c>
      <c r="K9" s="1"/>
      <c r="M9" s="1" t="s">
        <v>9</v>
      </c>
      <c r="N9" s="1"/>
      <c r="O9" s="1"/>
    </row>
    <row r="10" spans="1:19" x14ac:dyDescent="0.25">
      <c r="A10">
        <v>986.37683000000004</v>
      </c>
      <c r="B10">
        <v>100</v>
      </c>
      <c r="D10">
        <v>2413.5515</v>
      </c>
      <c r="E10">
        <v>100</v>
      </c>
      <c r="G10">
        <v>1943.5615</v>
      </c>
      <c r="H10">
        <v>100</v>
      </c>
      <c r="J10">
        <v>3500.2905000000001</v>
      </c>
      <c r="K10">
        <v>100</v>
      </c>
      <c r="M10">
        <v>3903.3726000000001</v>
      </c>
      <c r="N10">
        <v>100</v>
      </c>
    </row>
    <row r="11" spans="1:19" x14ac:dyDescent="0.25">
      <c r="A11">
        <v>950.85969999999998</v>
      </c>
      <c r="B11">
        <v>100</v>
      </c>
      <c r="D11">
        <v>1864.6519000000001</v>
      </c>
      <c r="E11">
        <v>100</v>
      </c>
      <c r="G11">
        <v>1007.82214</v>
      </c>
      <c r="H11">
        <v>100</v>
      </c>
      <c r="J11">
        <v>3525.0942</v>
      </c>
      <c r="K11">
        <v>100</v>
      </c>
      <c r="M11">
        <v>3904.3467000000001</v>
      </c>
      <c r="N11">
        <v>100</v>
      </c>
    </row>
    <row r="12" spans="1:19" x14ac:dyDescent="0.25">
      <c r="A12">
        <v>976.24739999999997</v>
      </c>
      <c r="B12">
        <v>100</v>
      </c>
      <c r="D12">
        <v>565.72029999999995</v>
      </c>
      <c r="E12">
        <v>100</v>
      </c>
      <c r="G12">
        <v>4145.0169999999998</v>
      </c>
      <c r="H12">
        <v>100</v>
      </c>
      <c r="J12">
        <v>3516.2583</v>
      </c>
      <c r="K12">
        <v>100</v>
      </c>
      <c r="M12">
        <v>3356.5160000000001</v>
      </c>
      <c r="N12">
        <v>100</v>
      </c>
    </row>
    <row r="13" spans="1:19" x14ac:dyDescent="0.25">
      <c r="A13">
        <v>1014.1807</v>
      </c>
      <c r="B13">
        <v>100</v>
      </c>
      <c r="D13">
        <v>554.58489999999995</v>
      </c>
      <c r="E13">
        <v>100</v>
      </c>
      <c r="G13">
        <v>4143.6962999999996</v>
      </c>
      <c r="H13">
        <v>100</v>
      </c>
      <c r="J13">
        <v>3473.5077999999999</v>
      </c>
      <c r="K13">
        <v>100</v>
      </c>
      <c r="M13">
        <v>2835.0610000000001</v>
      </c>
      <c r="N13">
        <v>100</v>
      </c>
    </row>
    <row r="14" spans="1:19" x14ac:dyDescent="0.25">
      <c r="A14">
        <v>990.05426</v>
      </c>
      <c r="B14">
        <v>100</v>
      </c>
      <c r="D14">
        <v>470.44704999999999</v>
      </c>
      <c r="E14">
        <v>100</v>
      </c>
      <c r="G14">
        <v>3389.4924000000001</v>
      </c>
      <c r="H14">
        <v>100</v>
      </c>
      <c r="J14">
        <v>3449.4848999999999</v>
      </c>
      <c r="K14">
        <v>100</v>
      </c>
      <c r="M14">
        <v>2755.6711</v>
      </c>
      <c r="N14">
        <v>100</v>
      </c>
    </row>
    <row r="15" spans="1:19" x14ac:dyDescent="0.25">
      <c r="A15" s="1">
        <f>AVERAGE(A10:A14)</f>
        <v>983.54377799999997</v>
      </c>
      <c r="B15" s="1">
        <f>AVERAGE(B10:B14)</f>
        <v>100</v>
      </c>
      <c r="D15" s="1">
        <f t="shared" ref="D15:E15" si="0">AVERAGE(D10:D14)</f>
        <v>1173.7911300000001</v>
      </c>
      <c r="E15" s="1">
        <f t="shared" si="0"/>
        <v>100</v>
      </c>
      <c r="G15" s="1">
        <f>AVERAGE(G10:G14)</f>
        <v>2925.9178679999995</v>
      </c>
      <c r="H15" s="1">
        <f>AVERAGE(H10:H14)</f>
        <v>100</v>
      </c>
      <c r="J15" s="1">
        <f>AVERAGE(J10:J14)</f>
        <v>3492.9271399999998</v>
      </c>
      <c r="K15" s="1">
        <f>AVERAGE(K10:K14)</f>
        <v>100</v>
      </c>
      <c r="M15" s="1">
        <f>AVERAGE(M10:M14)</f>
        <v>3350.9934800000001</v>
      </c>
      <c r="N15" s="1">
        <f>AVERAGE(N10:N14)</f>
        <v>100</v>
      </c>
      <c r="O15" s="1"/>
      <c r="P15" s="1"/>
      <c r="Q15" s="1"/>
    </row>
    <row r="17" spans="1:17" x14ac:dyDescent="0.25">
      <c r="A17" s="1" t="s">
        <v>10</v>
      </c>
      <c r="B17" s="1"/>
      <c r="D17" s="1" t="s">
        <v>12</v>
      </c>
      <c r="E17" s="1"/>
      <c r="G17" s="1" t="s">
        <v>11</v>
      </c>
      <c r="H17" s="1"/>
      <c r="N17" s="1"/>
    </row>
    <row r="18" spans="1:17" x14ac:dyDescent="0.25">
      <c r="A18">
        <v>2716.8690999999999</v>
      </c>
      <c r="B18">
        <v>100</v>
      </c>
      <c r="D18">
        <v>5279.0464000000002</v>
      </c>
      <c r="E18">
        <v>100</v>
      </c>
      <c r="G18">
        <v>6447.5902999999998</v>
      </c>
      <c r="H18">
        <v>100</v>
      </c>
      <c r="Q18" s="2"/>
    </row>
    <row r="19" spans="1:17" x14ac:dyDescent="0.25">
      <c r="A19">
        <v>4087.2505000000001</v>
      </c>
      <c r="B19">
        <v>100</v>
      </c>
      <c r="D19">
        <v>4419.7030000000004</v>
      </c>
      <c r="E19">
        <v>100</v>
      </c>
      <c r="G19">
        <v>6310.6387000000004</v>
      </c>
      <c r="H19">
        <v>100</v>
      </c>
      <c r="N19" s="2"/>
      <c r="P19" s="2"/>
      <c r="Q19" s="2"/>
    </row>
    <row r="20" spans="1:17" x14ac:dyDescent="0.25">
      <c r="A20">
        <v>5959.3109999999997</v>
      </c>
      <c r="B20">
        <v>100</v>
      </c>
      <c r="D20">
        <v>3672.8483999999999</v>
      </c>
      <c r="E20">
        <v>100</v>
      </c>
      <c r="G20">
        <v>6528.6909999999998</v>
      </c>
      <c r="H20">
        <v>100</v>
      </c>
      <c r="N20" s="2"/>
      <c r="P20" s="2"/>
      <c r="Q20" s="2"/>
    </row>
    <row r="21" spans="1:17" x14ac:dyDescent="0.25">
      <c r="A21">
        <v>6514.549</v>
      </c>
      <c r="B21">
        <v>100</v>
      </c>
      <c r="D21">
        <v>7252.8519999999999</v>
      </c>
      <c r="E21">
        <v>100</v>
      </c>
      <c r="G21">
        <v>6365.4755999999998</v>
      </c>
      <c r="H21">
        <v>100</v>
      </c>
      <c r="N21" s="2"/>
      <c r="P21" s="2"/>
      <c r="Q21" s="2"/>
    </row>
    <row r="22" spans="1:17" x14ac:dyDescent="0.25">
      <c r="A22">
        <v>6287.6806999999999</v>
      </c>
      <c r="B22">
        <v>100</v>
      </c>
      <c r="D22">
        <v>6457.4380000000001</v>
      </c>
      <c r="E22">
        <v>100</v>
      </c>
      <c r="G22">
        <v>6338.0709999999999</v>
      </c>
      <c r="H22">
        <v>100</v>
      </c>
      <c r="N22" s="2"/>
      <c r="P22" s="2"/>
      <c r="Q22" s="2"/>
    </row>
    <row r="23" spans="1:17" x14ac:dyDescent="0.25">
      <c r="A23" s="1">
        <f>AVERAGE(A18:A22)</f>
        <v>5113.1320599999999</v>
      </c>
      <c r="B23" s="1">
        <f>AVERAGE(B18:B22)</f>
        <v>100</v>
      </c>
      <c r="D23" s="1">
        <f t="shared" ref="D23:E23" si="1">AVERAGE(D18:D22)</f>
        <v>5416.377559999999</v>
      </c>
      <c r="E23" s="1">
        <f t="shared" si="1"/>
        <v>100</v>
      </c>
      <c r="G23" s="1">
        <f t="shared" ref="G23:H23" si="2">AVERAGE(G18:G22)</f>
        <v>6398.093319999999</v>
      </c>
      <c r="H23" s="1">
        <f t="shared" si="2"/>
        <v>100</v>
      </c>
      <c r="L23" s="1"/>
      <c r="N23" s="1"/>
      <c r="O23" s="1"/>
      <c r="P23" s="1"/>
      <c r="Q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1395-6380-422A-83AF-3E7E185B3F85}">
  <dimension ref="A1:S23"/>
  <sheetViews>
    <sheetView zoomScale="150" zoomScaleNormal="150" workbookViewId="0"/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G1" s="1" t="s">
        <v>2</v>
      </c>
      <c r="H1" s="1"/>
      <c r="J1" s="1" t="s">
        <v>3</v>
      </c>
      <c r="K1" s="1"/>
      <c r="M1" s="1" t="s">
        <v>4</v>
      </c>
      <c r="N1" s="1"/>
      <c r="O1" s="1"/>
      <c r="S1" s="1"/>
    </row>
    <row r="2" spans="1:19" x14ac:dyDescent="0.25">
      <c r="A2">
        <v>135.06137000000001</v>
      </c>
      <c r="B2">
        <v>100</v>
      </c>
      <c r="D2">
        <v>132.24695</v>
      </c>
      <c r="E2">
        <v>99.522675000000007</v>
      </c>
      <c r="G2">
        <v>131.76378</v>
      </c>
      <c r="H2">
        <v>99.045349999999999</v>
      </c>
      <c r="J2">
        <v>132.26988</v>
      </c>
      <c r="K2">
        <v>99.642005999999995</v>
      </c>
      <c r="M2">
        <v>132.33536000000001</v>
      </c>
      <c r="N2">
        <v>99.40334</v>
      </c>
    </row>
    <row r="3" spans="1:19" x14ac:dyDescent="0.25">
      <c r="A3">
        <v>133.916</v>
      </c>
      <c r="B3">
        <v>100</v>
      </c>
      <c r="D3">
        <v>131.16315</v>
      </c>
      <c r="E3">
        <v>99.522675000000007</v>
      </c>
      <c r="G3">
        <v>131.44397000000001</v>
      </c>
      <c r="H3">
        <v>99.045349999999999</v>
      </c>
      <c r="J3">
        <v>134.81519</v>
      </c>
      <c r="K3">
        <v>99.642005999999995</v>
      </c>
      <c r="M3">
        <v>134.06589</v>
      </c>
      <c r="N3">
        <v>99.40334</v>
      </c>
      <c r="S3" s="2"/>
    </row>
    <row r="4" spans="1:19" x14ac:dyDescent="0.25">
      <c r="A4">
        <v>132.73918</v>
      </c>
      <c r="B4">
        <v>100</v>
      </c>
      <c r="D4">
        <v>129.74867</v>
      </c>
      <c r="E4">
        <v>99.522675000000007</v>
      </c>
      <c r="G4">
        <v>135.12007</v>
      </c>
      <c r="H4">
        <v>99.045349999999999</v>
      </c>
      <c r="J4">
        <v>138.88148000000001</v>
      </c>
      <c r="K4">
        <v>99.045349999999999</v>
      </c>
      <c r="M4">
        <v>132.21190000000001</v>
      </c>
      <c r="N4">
        <v>100</v>
      </c>
    </row>
    <row r="5" spans="1:19" x14ac:dyDescent="0.25">
      <c r="A5">
        <v>131.03258</v>
      </c>
      <c r="B5">
        <v>100</v>
      </c>
      <c r="D5">
        <v>131.14977999999999</v>
      </c>
      <c r="E5">
        <v>99.522675000000007</v>
      </c>
      <c r="G5">
        <v>132.88206</v>
      </c>
      <c r="H5">
        <v>98.568016</v>
      </c>
      <c r="J5">
        <v>131.38077000000001</v>
      </c>
      <c r="K5">
        <v>99.642005999999995</v>
      </c>
      <c r="M5">
        <v>132.30448999999999</v>
      </c>
      <c r="N5">
        <v>99.642005999999995</v>
      </c>
      <c r="S5" s="1"/>
    </row>
    <row r="6" spans="1:19" x14ac:dyDescent="0.25">
      <c r="A6">
        <v>130.90369000000001</v>
      </c>
      <c r="B6">
        <v>100</v>
      </c>
      <c r="D6">
        <v>131.12694999999999</v>
      </c>
      <c r="E6">
        <v>99.522675000000007</v>
      </c>
      <c r="G6">
        <v>133.81290999999999</v>
      </c>
      <c r="H6">
        <v>98.568016</v>
      </c>
      <c r="J6">
        <v>133.31610000000001</v>
      </c>
      <c r="K6">
        <v>99.40334</v>
      </c>
      <c r="M6">
        <v>146.04143999999999</v>
      </c>
      <c r="N6">
        <v>97.255359999999996</v>
      </c>
    </row>
    <row r="7" spans="1:19" x14ac:dyDescent="0.25">
      <c r="A7" s="1">
        <f>AVERAGE(A2:A6)</f>
        <v>132.73056399999999</v>
      </c>
      <c r="B7" s="1">
        <f>AVERAGE(B2:B6)</f>
        <v>100</v>
      </c>
      <c r="D7" s="1">
        <f>AVERAGE(D2:D6)</f>
        <v>131.08709999999999</v>
      </c>
      <c r="E7" s="1">
        <f>AVERAGE(E2:E6)</f>
        <v>99.522675000000007</v>
      </c>
      <c r="G7" s="1">
        <f>AVERAGE(G2:G6)</f>
        <v>133.004558</v>
      </c>
      <c r="H7" s="1">
        <f>AVERAGE(H2:H6)</f>
        <v>98.854416400000005</v>
      </c>
      <c r="J7" s="1">
        <f>AVERAGE(J2:J6)</f>
        <v>134.13268399999998</v>
      </c>
      <c r="K7" s="1">
        <f>AVERAGE(K2:K6)</f>
        <v>99.474941599999994</v>
      </c>
      <c r="M7" s="1">
        <f>AVERAGE(M2:M6)</f>
        <v>135.39181600000001</v>
      </c>
      <c r="N7" s="1">
        <f>AVERAGE(N2:N6)</f>
        <v>99.140809200000007</v>
      </c>
      <c r="O7" s="1"/>
      <c r="P7" s="1"/>
      <c r="Q7" s="1"/>
    </row>
    <row r="9" spans="1:19" x14ac:dyDescent="0.25">
      <c r="A9" s="1" t="s">
        <v>7</v>
      </c>
      <c r="B9" s="1"/>
      <c r="D9" s="1" t="s">
        <v>6</v>
      </c>
      <c r="E9" s="1"/>
      <c r="G9" s="1" t="s">
        <v>5</v>
      </c>
      <c r="H9" s="1"/>
      <c r="J9" s="1" t="s">
        <v>8</v>
      </c>
      <c r="K9" s="1"/>
      <c r="M9" s="1" t="s">
        <v>9</v>
      </c>
      <c r="N9" s="1"/>
      <c r="O9" s="1"/>
    </row>
    <row r="10" spans="1:19" x14ac:dyDescent="0.25">
      <c r="A10">
        <v>135.59426999999999</v>
      </c>
      <c r="B10">
        <v>98.806690000000003</v>
      </c>
      <c r="D10">
        <v>139.6233</v>
      </c>
      <c r="E10">
        <v>92.959429999999998</v>
      </c>
      <c r="G10">
        <v>143.73421999999999</v>
      </c>
      <c r="H10">
        <v>79.236275000000006</v>
      </c>
      <c r="J10">
        <v>149.78831</v>
      </c>
      <c r="K10">
        <v>79.952269999999999</v>
      </c>
      <c r="M10">
        <v>219.28960000000001</v>
      </c>
      <c r="N10">
        <v>68.973749999999995</v>
      </c>
    </row>
    <row r="11" spans="1:19" x14ac:dyDescent="0.25">
      <c r="A11">
        <v>137.66255000000001</v>
      </c>
      <c r="B11">
        <v>96.300709999999995</v>
      </c>
      <c r="D11">
        <v>138.88138000000001</v>
      </c>
      <c r="E11">
        <v>91.646780000000007</v>
      </c>
      <c r="G11">
        <v>141.90343999999999</v>
      </c>
      <c r="H11">
        <v>84.486869999999996</v>
      </c>
      <c r="J11">
        <v>152.1541</v>
      </c>
      <c r="K11">
        <v>77.446299999999994</v>
      </c>
      <c r="M11">
        <v>233.94248999999999</v>
      </c>
      <c r="N11">
        <v>72.315039999999996</v>
      </c>
    </row>
    <row r="12" spans="1:19" x14ac:dyDescent="0.25">
      <c r="A12">
        <v>136.01421999999999</v>
      </c>
      <c r="B12">
        <v>97.0167</v>
      </c>
      <c r="D12">
        <v>137.97929999999999</v>
      </c>
      <c r="E12">
        <v>94.391400000000004</v>
      </c>
      <c r="G12">
        <v>150.94547</v>
      </c>
      <c r="H12">
        <v>73.508353999999997</v>
      </c>
      <c r="J12">
        <v>152.82114999999999</v>
      </c>
      <c r="K12">
        <v>71.121719999999996</v>
      </c>
      <c r="M12">
        <v>253.11118999999999</v>
      </c>
      <c r="N12">
        <v>67.303100000000001</v>
      </c>
    </row>
    <row r="13" spans="1:19" x14ac:dyDescent="0.25">
      <c r="A13">
        <v>139.29861</v>
      </c>
      <c r="B13">
        <v>95.823390000000003</v>
      </c>
      <c r="D13">
        <v>138.05511000000001</v>
      </c>
      <c r="E13">
        <v>90.572789999999998</v>
      </c>
      <c r="G13">
        <v>147.85638</v>
      </c>
      <c r="H13">
        <v>83.293559999999999</v>
      </c>
      <c r="J13">
        <v>151.35138000000001</v>
      </c>
      <c r="K13">
        <v>80.668260000000004</v>
      </c>
      <c r="M13">
        <v>253.18826000000001</v>
      </c>
      <c r="N13">
        <v>68.019090000000006</v>
      </c>
    </row>
    <row r="14" spans="1:19" x14ac:dyDescent="0.25">
      <c r="A14">
        <v>135.3535</v>
      </c>
      <c r="B14">
        <v>97.136039999999994</v>
      </c>
      <c r="D14">
        <v>173.81699</v>
      </c>
      <c r="E14">
        <v>85.560860000000005</v>
      </c>
      <c r="G14">
        <v>142.64716000000001</v>
      </c>
      <c r="H14">
        <v>83.293559999999999</v>
      </c>
      <c r="J14">
        <v>154.65204</v>
      </c>
      <c r="K14">
        <v>83.412890000000004</v>
      </c>
      <c r="M14">
        <v>204.74809999999999</v>
      </c>
      <c r="N14">
        <v>67.780426000000006</v>
      </c>
    </row>
    <row r="15" spans="1:19" x14ac:dyDescent="0.25">
      <c r="A15" s="1">
        <f>AVERAGE(A10:A14)</f>
        <v>136.78462999999996</v>
      </c>
      <c r="B15" s="1">
        <f>AVERAGE(B10:B14)</f>
        <v>97.016705999999999</v>
      </c>
      <c r="D15" s="1">
        <f t="shared" ref="D15:E15" si="0">AVERAGE(D10:D14)</f>
        <v>145.67121600000002</v>
      </c>
      <c r="E15" s="1">
        <f t="shared" si="0"/>
        <v>91.026251999999999</v>
      </c>
      <c r="G15" s="1">
        <f>AVERAGE(G10:G14)</f>
        <v>145.41733399999998</v>
      </c>
      <c r="H15" s="1">
        <f>AVERAGE(H10:H14)</f>
        <v>80.763723800000008</v>
      </c>
      <c r="J15" s="1">
        <f>AVERAGE(J10:J14)</f>
        <v>152.15339599999999</v>
      </c>
      <c r="K15" s="1">
        <f>AVERAGE(K10:K14)</f>
        <v>78.520287999999994</v>
      </c>
      <c r="M15" s="1">
        <f>AVERAGE(M10:M14)</f>
        <v>232.85592800000001</v>
      </c>
      <c r="N15" s="1">
        <f>AVERAGE(N10:N14)</f>
        <v>68.878281200000018</v>
      </c>
      <c r="O15" s="1"/>
      <c r="P15" s="1"/>
      <c r="Q15" s="1"/>
    </row>
    <row r="17" spans="1:17" x14ac:dyDescent="0.25">
      <c r="A17" s="1" t="s">
        <v>10</v>
      </c>
      <c r="B17" s="1"/>
      <c r="D17" s="1" t="s">
        <v>12</v>
      </c>
      <c r="E17" s="1"/>
      <c r="G17" s="1" t="s">
        <v>11</v>
      </c>
      <c r="H17" s="1"/>
      <c r="N17" s="1"/>
    </row>
    <row r="18" spans="1:17" x14ac:dyDescent="0.25">
      <c r="A18">
        <v>257.75081999999998</v>
      </c>
      <c r="B18">
        <v>67.780426000000006</v>
      </c>
      <c r="D18">
        <v>244.22537</v>
      </c>
      <c r="E18">
        <v>68.854416000000001</v>
      </c>
      <c r="G18">
        <v>242.06726</v>
      </c>
      <c r="H18">
        <v>66.34845</v>
      </c>
      <c r="Q18" s="2"/>
    </row>
    <row r="19" spans="1:17" x14ac:dyDescent="0.25">
      <c r="A19">
        <v>259.69457999999997</v>
      </c>
      <c r="B19">
        <v>68.854416000000001</v>
      </c>
      <c r="D19">
        <v>226.58046999999999</v>
      </c>
      <c r="E19">
        <v>68.496414000000001</v>
      </c>
      <c r="G19">
        <v>252.51224999999999</v>
      </c>
      <c r="H19">
        <v>68.257750000000001</v>
      </c>
      <c r="N19" s="2"/>
      <c r="P19" s="2"/>
      <c r="Q19" s="2"/>
    </row>
    <row r="20" spans="1:17" x14ac:dyDescent="0.25">
      <c r="A20">
        <v>380.94819999999999</v>
      </c>
      <c r="B20">
        <v>69.09308</v>
      </c>
      <c r="D20">
        <v>157.69318000000001</v>
      </c>
      <c r="E20">
        <v>67.422430000000006</v>
      </c>
      <c r="G20">
        <v>255.13654</v>
      </c>
      <c r="H20">
        <v>67.661100000000005</v>
      </c>
      <c r="N20" s="2"/>
      <c r="P20" s="2"/>
      <c r="Q20" s="2"/>
    </row>
    <row r="21" spans="1:17" x14ac:dyDescent="0.25">
      <c r="A21">
        <v>549.91503999999998</v>
      </c>
      <c r="B21">
        <v>69.570403999999996</v>
      </c>
      <c r="D21">
        <v>179.12912</v>
      </c>
      <c r="E21">
        <v>65.871120000000005</v>
      </c>
      <c r="G21">
        <v>217.06489999999999</v>
      </c>
      <c r="H21">
        <v>71.837710000000001</v>
      </c>
      <c r="N21" s="2"/>
      <c r="P21" s="2"/>
      <c r="Q21" s="2"/>
    </row>
    <row r="22" spans="1:17" x14ac:dyDescent="0.25">
      <c r="A22">
        <v>260.70531999999997</v>
      </c>
      <c r="B22">
        <v>62.768493999999997</v>
      </c>
      <c r="D22">
        <v>316.46325999999999</v>
      </c>
      <c r="E22">
        <v>69.331739999999996</v>
      </c>
      <c r="G22">
        <v>266.15564000000001</v>
      </c>
      <c r="H22">
        <v>63.007156000000002</v>
      </c>
      <c r="N22" s="2"/>
      <c r="P22" s="2"/>
      <c r="Q22" s="2"/>
    </row>
    <row r="23" spans="1:17" x14ac:dyDescent="0.25">
      <c r="A23" s="1">
        <f>AVERAGE(A18:A22)</f>
        <v>341.80279199999995</v>
      </c>
      <c r="B23" s="1">
        <f>AVERAGE(B18:B22)</f>
        <v>67.61336399999999</v>
      </c>
      <c r="D23" s="1">
        <f t="shared" ref="D23:E23" si="1">AVERAGE(D18:D22)</f>
        <v>224.81828000000002</v>
      </c>
      <c r="E23" s="1">
        <f t="shared" si="1"/>
        <v>67.995224000000007</v>
      </c>
      <c r="G23" s="1">
        <f t="shared" ref="G23:H23" si="2">AVERAGE(G18:G22)</f>
        <v>246.58731800000001</v>
      </c>
      <c r="H23" s="1">
        <f t="shared" si="2"/>
        <v>67.4224332</v>
      </c>
      <c r="L23" s="1"/>
      <c r="N23" s="1"/>
      <c r="O23" s="1"/>
      <c r="P23" s="1"/>
      <c r="Q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CvRDT-Y</vt:lpstr>
      <vt:lpstr>CvRDT-N</vt:lpstr>
      <vt:lpstr>CmRDT-O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Alexandre Avreline</cp:lastModifiedBy>
  <dcterms:created xsi:type="dcterms:W3CDTF">2020-12-23T18:49:53Z</dcterms:created>
  <dcterms:modified xsi:type="dcterms:W3CDTF">2020-12-28T01:07:46Z</dcterms:modified>
</cp:coreProperties>
</file>