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chevrotain\docs\"/>
    </mc:Choice>
  </mc:AlternateContent>
  <xr:revisionPtr revIDLastSave="0" documentId="13_ncr:1_{7929865F-A29A-443A-AB33-F143B0ABFD68}" xr6:coauthVersionLast="45" xr6:coauthVersionMax="45" xr10:uidLastSave="{00000000-0000-0000-0000-000000000000}"/>
  <bookViews>
    <workbookView xWindow="-28920" yWindow="-120" windowWidth="29040" windowHeight="15840" activeTab="4" xr2:uid="{A210CDE5-00A4-40CA-8B46-4EB7639998ED}"/>
  </bookViews>
  <sheets>
    <sheet name="Zero" sheetId="1" r:id="rId1"/>
    <sheet name="CmRDTO" sheetId="2" r:id="rId2"/>
    <sheet name="CvRDT" sheetId="3" r:id="rId3"/>
    <sheet name="5Repl" sheetId="4" r:id="rId4"/>
    <sheet name="7Repl" sheetId="6" r:id="rId5"/>
    <sheet name="1Rep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6" l="1"/>
  <c r="E23" i="6"/>
  <c r="A23" i="6"/>
  <c r="I11" i="6"/>
  <c r="J23" i="6"/>
  <c r="I23" i="6"/>
  <c r="G23" i="6"/>
  <c r="F23" i="6"/>
  <c r="C23" i="6"/>
  <c r="O11" i="6"/>
  <c r="K11" i="6"/>
  <c r="J11" i="6"/>
  <c r="G11" i="6"/>
  <c r="F11" i="6"/>
  <c r="E11" i="6"/>
  <c r="C11" i="6"/>
  <c r="B11" i="6"/>
  <c r="A11" i="6"/>
  <c r="J23" i="5"/>
  <c r="I23" i="5"/>
  <c r="G23" i="5"/>
  <c r="F23" i="5"/>
  <c r="E23" i="5"/>
  <c r="C23" i="5"/>
  <c r="B23" i="5"/>
  <c r="A23" i="5"/>
  <c r="O11" i="5"/>
  <c r="N11" i="5"/>
  <c r="M11" i="5"/>
  <c r="K11" i="5"/>
  <c r="J11" i="5"/>
  <c r="I11" i="5"/>
  <c r="G11" i="5"/>
  <c r="F11" i="5"/>
  <c r="E11" i="5"/>
  <c r="C11" i="5"/>
  <c r="B11" i="5"/>
  <c r="A11" i="5"/>
  <c r="A24" i="4"/>
  <c r="M12" i="4"/>
  <c r="I12" i="4"/>
  <c r="E12" i="4"/>
  <c r="A12" i="4"/>
  <c r="E24" i="4"/>
  <c r="K24" i="4"/>
  <c r="J24" i="4"/>
  <c r="I24" i="4"/>
  <c r="G24" i="4"/>
  <c r="F24" i="4"/>
  <c r="C24" i="4"/>
  <c r="B24" i="4"/>
  <c r="O12" i="4"/>
  <c r="N12" i="4"/>
  <c r="K12" i="4"/>
  <c r="J12" i="4"/>
  <c r="G12" i="4"/>
  <c r="F12" i="4"/>
  <c r="C12" i="4"/>
  <c r="B12" i="4"/>
  <c r="O11" i="3" l="1"/>
  <c r="N11" i="3"/>
  <c r="M11" i="3"/>
  <c r="O11" i="1"/>
  <c r="N11" i="1"/>
  <c r="M11" i="1"/>
  <c r="O11" i="2"/>
  <c r="N11" i="2"/>
  <c r="M11" i="2"/>
  <c r="Q4" i="1"/>
  <c r="K23" i="3"/>
  <c r="J23" i="3"/>
  <c r="I23" i="3"/>
  <c r="G23" i="3"/>
  <c r="F23" i="3"/>
  <c r="E23" i="3"/>
  <c r="C23" i="3"/>
  <c r="B23" i="3"/>
  <c r="A23" i="3"/>
  <c r="K11" i="3"/>
  <c r="J11" i="3"/>
  <c r="I11" i="3"/>
  <c r="G11" i="3"/>
  <c r="F11" i="3"/>
  <c r="E11" i="3"/>
  <c r="C11" i="3"/>
  <c r="B11" i="3"/>
  <c r="A11" i="3"/>
  <c r="J23" i="2"/>
  <c r="I23" i="2"/>
  <c r="G23" i="2"/>
  <c r="F23" i="2"/>
  <c r="E23" i="2"/>
  <c r="C23" i="2"/>
  <c r="B23" i="2"/>
  <c r="A23" i="2"/>
  <c r="K11" i="2"/>
  <c r="J11" i="2"/>
  <c r="I11" i="2"/>
  <c r="G11" i="2"/>
  <c r="F11" i="2"/>
  <c r="E11" i="2"/>
  <c r="C11" i="2"/>
  <c r="B11" i="2"/>
  <c r="A11" i="2"/>
  <c r="K23" i="1"/>
  <c r="J23" i="1"/>
  <c r="I23" i="1"/>
  <c r="G23" i="1"/>
  <c r="F23" i="1"/>
  <c r="E23" i="1"/>
  <c r="C23" i="1"/>
  <c r="B23" i="1"/>
  <c r="A23" i="1"/>
  <c r="K11" i="1"/>
  <c r="J11" i="1"/>
  <c r="I11" i="1"/>
  <c r="G11" i="1"/>
  <c r="F11" i="1"/>
  <c r="E11" i="1"/>
  <c r="B11" i="1"/>
  <c r="C11" i="1"/>
  <c r="A11" i="1"/>
  <c r="Q2" i="1"/>
  <c r="Q3" i="1"/>
  <c r="Q5" i="1"/>
  <c r="Q6" i="1"/>
  <c r="Q7" i="1"/>
  <c r="Q1" i="1"/>
</calcChain>
</file>

<file path=xl/sharedStrings.xml><?xml version="1.0" encoding="utf-8"?>
<sst xmlns="http://schemas.openxmlformats.org/spreadsheetml/2006/main" count="44" uniqueCount="8">
  <si>
    <t>10ops/s</t>
  </si>
  <si>
    <t>25ops/s</t>
  </si>
  <si>
    <t>50ops/s</t>
  </si>
  <si>
    <t>100ops/s</t>
  </si>
  <si>
    <t>150ops/s</t>
  </si>
  <si>
    <t>200ops/s</t>
  </si>
  <si>
    <t>75ops/s</t>
  </si>
  <si>
    <t>CmRDT-C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</si>
</sst>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9E40-E9EC-4B9B-AA42-4AA67DDDE7D6}">
  <dimension ref="A1:Q23"/>
  <sheetViews>
    <sheetView zoomScale="160" zoomScaleNormal="160" workbookViewId="0">
      <selection activeCell="O12" sqref="O12"/>
    </sheetView>
  </sheetViews>
  <sheetFormatPr defaultRowHeight="15" x14ac:dyDescent="0.25"/>
  <sheetData>
    <row r="1" spans="1:17" x14ac:dyDescent="0.25">
      <c r="A1" t="s">
        <v>0</v>
      </c>
      <c r="E1" t="s">
        <v>1</v>
      </c>
      <c r="I1" t="s">
        <v>2</v>
      </c>
      <c r="M1" t="s">
        <v>6</v>
      </c>
      <c r="P1" s="3">
        <v>10</v>
      </c>
      <c r="Q1" s="4">
        <f>1000/P1</f>
        <v>100</v>
      </c>
    </row>
    <row r="2" spans="1:17" x14ac:dyDescent="0.25">
      <c r="A2">
        <v>253.67303000000001</v>
      </c>
      <c r="B2">
        <v>98.113209999999995</v>
      </c>
      <c r="C2">
        <v>39</v>
      </c>
      <c r="E2">
        <v>241.50404</v>
      </c>
      <c r="F2">
        <v>99.188225000000003</v>
      </c>
      <c r="G2">
        <v>16</v>
      </c>
      <c r="I2">
        <v>262.29469999999998</v>
      </c>
      <c r="J2">
        <v>98.324029999999993</v>
      </c>
      <c r="K2">
        <v>33</v>
      </c>
      <c r="M2">
        <v>246.89573999999999</v>
      </c>
      <c r="N2">
        <v>99.005229999999997</v>
      </c>
      <c r="O2">
        <v>19</v>
      </c>
      <c r="P2" s="5">
        <v>25</v>
      </c>
      <c r="Q2" s="6">
        <f t="shared" ref="Q2:Q4" si="0">1000/P2</f>
        <v>40</v>
      </c>
    </row>
    <row r="3" spans="1:17" x14ac:dyDescent="0.25">
      <c r="A3">
        <v>340.35287</v>
      </c>
      <c r="B3">
        <v>96.797669999999997</v>
      </c>
      <c r="C3">
        <v>66</v>
      </c>
      <c r="E3">
        <v>336.17599999999999</v>
      </c>
      <c r="F3">
        <v>99.541756000000007</v>
      </c>
      <c r="G3">
        <v>9</v>
      </c>
      <c r="I3">
        <v>338.14868000000001</v>
      </c>
      <c r="J3">
        <v>99.126859999999994</v>
      </c>
      <c r="K3">
        <v>17</v>
      </c>
      <c r="M3">
        <v>339.98264</v>
      </c>
      <c r="N3">
        <v>99.476990000000001</v>
      </c>
      <c r="O3">
        <v>10</v>
      </c>
      <c r="P3" s="5">
        <v>50</v>
      </c>
      <c r="Q3" s="6">
        <f t="shared" si="0"/>
        <v>20</v>
      </c>
    </row>
    <row r="4" spans="1:17" x14ac:dyDescent="0.25">
      <c r="A4">
        <v>383.47012000000001</v>
      </c>
      <c r="B4">
        <v>98.403480000000002</v>
      </c>
      <c r="C4">
        <v>33</v>
      </c>
      <c r="E4">
        <v>374.85079999999999</v>
      </c>
      <c r="F4">
        <v>99.238969999999995</v>
      </c>
      <c r="G4">
        <v>15</v>
      </c>
      <c r="I4">
        <v>383.86867999999998</v>
      </c>
      <c r="J4">
        <v>98.222440000000006</v>
      </c>
      <c r="K4">
        <v>35</v>
      </c>
      <c r="M4">
        <v>383.45609999999999</v>
      </c>
      <c r="N4">
        <v>99.790570000000002</v>
      </c>
      <c r="O4">
        <v>4</v>
      </c>
      <c r="P4" s="5">
        <v>75</v>
      </c>
      <c r="Q4" s="6">
        <f t="shared" si="0"/>
        <v>13.333333333333334</v>
      </c>
    </row>
    <row r="5" spans="1:17" x14ac:dyDescent="0.25">
      <c r="A5">
        <v>239.26419000000001</v>
      </c>
      <c r="B5">
        <v>99.036019999999994</v>
      </c>
      <c r="C5">
        <v>19</v>
      </c>
      <c r="E5">
        <v>253.31331</v>
      </c>
      <c r="F5">
        <v>99.13749</v>
      </c>
      <c r="G5">
        <v>17</v>
      </c>
      <c r="I5">
        <v>263.6026</v>
      </c>
      <c r="J5">
        <v>96.951224999999994</v>
      </c>
      <c r="K5">
        <v>60</v>
      </c>
      <c r="M5">
        <v>237.96548000000001</v>
      </c>
      <c r="N5">
        <v>98.5886</v>
      </c>
      <c r="O5">
        <v>27</v>
      </c>
      <c r="P5" s="5">
        <v>100</v>
      </c>
      <c r="Q5" s="6">
        <f>1000/P5</f>
        <v>10</v>
      </c>
    </row>
    <row r="6" spans="1:17" x14ac:dyDescent="0.25">
      <c r="A6">
        <v>332.76978000000003</v>
      </c>
      <c r="B6">
        <v>99.23742</v>
      </c>
      <c r="C6">
        <v>15</v>
      </c>
      <c r="E6">
        <v>342.48739999999998</v>
      </c>
      <c r="F6">
        <v>99.592250000000007</v>
      </c>
      <c r="G6">
        <v>8</v>
      </c>
      <c r="I6">
        <v>345.07560000000001</v>
      </c>
      <c r="J6">
        <v>98.972250000000003</v>
      </c>
      <c r="K6">
        <v>20</v>
      </c>
      <c r="M6">
        <v>339.40395999999998</v>
      </c>
      <c r="N6">
        <v>99.008353999999997</v>
      </c>
      <c r="O6">
        <v>19</v>
      </c>
      <c r="P6" s="5">
        <v>150</v>
      </c>
      <c r="Q6" s="6">
        <f>1000/P6</f>
        <v>6.666666666666667</v>
      </c>
    </row>
    <row r="7" spans="1:17" ht="15.75" thickBot="1" x14ac:dyDescent="0.3">
      <c r="A7">
        <v>380.11685</v>
      </c>
      <c r="B7">
        <v>99.086753999999999</v>
      </c>
      <c r="C7">
        <v>18</v>
      </c>
      <c r="E7">
        <v>380.20798000000002</v>
      </c>
      <c r="F7">
        <v>99.238969999999995</v>
      </c>
      <c r="G7">
        <v>15</v>
      </c>
      <c r="I7">
        <v>389.62871999999999</v>
      </c>
      <c r="J7">
        <v>97.764229999999998</v>
      </c>
      <c r="K7">
        <v>44</v>
      </c>
      <c r="M7">
        <v>391.73288000000002</v>
      </c>
      <c r="N7">
        <v>99.947720000000004</v>
      </c>
      <c r="O7">
        <v>1</v>
      </c>
      <c r="P7" s="7">
        <v>200</v>
      </c>
      <c r="Q7" s="8">
        <f>1000/P7</f>
        <v>5</v>
      </c>
    </row>
    <row r="8" spans="1:17" x14ac:dyDescent="0.25">
      <c r="A8">
        <v>238.32211000000001</v>
      </c>
      <c r="B8">
        <v>99.036019999999994</v>
      </c>
      <c r="C8">
        <v>19</v>
      </c>
      <c r="E8">
        <v>241.15208000000001</v>
      </c>
      <c r="F8">
        <v>99.188225000000003</v>
      </c>
      <c r="G8">
        <v>16</v>
      </c>
      <c r="I8">
        <v>236.71773999999999</v>
      </c>
      <c r="J8">
        <v>98.476389999999995</v>
      </c>
      <c r="K8">
        <v>30</v>
      </c>
      <c r="M8">
        <v>254.73273</v>
      </c>
      <c r="N8">
        <v>96.677216000000001</v>
      </c>
      <c r="O8">
        <v>63</v>
      </c>
    </row>
    <row r="9" spans="1:17" x14ac:dyDescent="0.25">
      <c r="A9">
        <v>334.11304000000001</v>
      </c>
      <c r="B9">
        <v>99.23742</v>
      </c>
      <c r="C9">
        <v>15</v>
      </c>
      <c r="E9">
        <v>338.03662000000003</v>
      </c>
      <c r="F9">
        <v>99.541756000000007</v>
      </c>
      <c r="G9">
        <v>9</v>
      </c>
      <c r="I9">
        <v>337.92547999999999</v>
      </c>
      <c r="J9">
        <v>99.486915999999994</v>
      </c>
      <c r="K9">
        <v>10</v>
      </c>
      <c r="M9">
        <v>352.21014000000002</v>
      </c>
      <c r="N9">
        <v>97.471019999999996</v>
      </c>
      <c r="O9">
        <v>48</v>
      </c>
    </row>
    <row r="10" spans="1:17" x14ac:dyDescent="0.25">
      <c r="A10">
        <v>381.16550000000001</v>
      </c>
      <c r="B10">
        <v>99.086753999999999</v>
      </c>
      <c r="C10">
        <v>18</v>
      </c>
      <c r="E10">
        <v>384.37970000000001</v>
      </c>
      <c r="F10">
        <v>99.238969999999995</v>
      </c>
      <c r="G10">
        <v>15</v>
      </c>
      <c r="I10">
        <v>386.56970000000001</v>
      </c>
      <c r="J10">
        <v>98.831894000000005</v>
      </c>
      <c r="K10">
        <v>23</v>
      </c>
      <c r="M10">
        <v>393.46375</v>
      </c>
      <c r="N10">
        <v>97.046409999999995</v>
      </c>
      <c r="O10">
        <v>56</v>
      </c>
    </row>
    <row r="11" spans="1:17" x14ac:dyDescent="0.25">
      <c r="A11" s="1">
        <f>AVERAGE(A2:A10)</f>
        <v>320.36083222222231</v>
      </c>
      <c r="B11" s="1">
        <f t="shared" ref="B11:C11" si="1">AVERAGE(B2:B10)</f>
        <v>98.670527555555566</v>
      </c>
      <c r="C11" s="1">
        <f t="shared" si="1"/>
        <v>26.888888888888889</v>
      </c>
      <c r="E11" s="1">
        <f>AVERAGE(E2:E10)</f>
        <v>321.34532555555552</v>
      </c>
      <c r="F11" s="1">
        <f t="shared" ref="F11" si="2">AVERAGE(F2:F10)</f>
        <v>99.322956888888882</v>
      </c>
      <c r="G11" s="1">
        <f t="shared" ref="G11" si="3">AVERAGE(G2:G10)</f>
        <v>13.333333333333334</v>
      </c>
      <c r="I11" s="1">
        <f>AVERAGE(I2:I10)</f>
        <v>327.0924333333333</v>
      </c>
      <c r="J11" s="1">
        <f t="shared" ref="J11" si="4">AVERAGE(J2:J10)</f>
        <v>98.461803888888895</v>
      </c>
      <c r="K11" s="1">
        <f t="shared" ref="K11" si="5">AVERAGE(K2:K10)</f>
        <v>30.222222222222221</v>
      </c>
      <c r="M11" s="1">
        <f>AVERAGE(M2:M10)</f>
        <v>326.64926888888891</v>
      </c>
      <c r="N11" s="1">
        <f t="shared" ref="N11" si="6">AVERAGE(N2:N10)</f>
        <v>98.556901111111117</v>
      </c>
      <c r="O11" s="1">
        <f t="shared" ref="O11" si="7">AVERAGE(O2:O10)</f>
        <v>27.444444444444443</v>
      </c>
    </row>
    <row r="13" spans="1:17" x14ac:dyDescent="0.25">
      <c r="A13" t="s">
        <v>3</v>
      </c>
      <c r="E13" t="s">
        <v>4</v>
      </c>
      <c r="I13" t="s">
        <v>5</v>
      </c>
    </row>
    <row r="14" spans="1:17" x14ac:dyDescent="0.25">
      <c r="A14">
        <v>265.30495999999999</v>
      </c>
      <c r="B14">
        <v>99.636930000000007</v>
      </c>
      <c r="C14">
        <v>7</v>
      </c>
      <c r="E14">
        <v>262.56344999999999</v>
      </c>
      <c r="F14">
        <v>96.030929999999998</v>
      </c>
      <c r="G14">
        <v>77</v>
      </c>
      <c r="I14">
        <v>252.21574000000001</v>
      </c>
      <c r="J14">
        <v>93.094499999999996</v>
      </c>
      <c r="K14">
        <v>133</v>
      </c>
    </row>
    <row r="15" spans="1:17" x14ac:dyDescent="0.25">
      <c r="A15">
        <v>342.45544000000001</v>
      </c>
      <c r="B15">
        <v>99.224000000000004</v>
      </c>
      <c r="C15">
        <v>15</v>
      </c>
      <c r="E15">
        <v>345.52791999999999</v>
      </c>
      <c r="F15">
        <v>97.314049999999995</v>
      </c>
      <c r="G15">
        <v>52</v>
      </c>
      <c r="I15">
        <v>345.68615999999997</v>
      </c>
      <c r="J15">
        <v>94.252870000000001</v>
      </c>
      <c r="K15">
        <v>110</v>
      </c>
    </row>
    <row r="16" spans="1:17" x14ac:dyDescent="0.25">
      <c r="A16">
        <v>389.28818000000001</v>
      </c>
      <c r="B16">
        <v>99.221990000000005</v>
      </c>
      <c r="C16">
        <v>15</v>
      </c>
      <c r="E16">
        <v>396.25779999999997</v>
      </c>
      <c r="F16">
        <v>96.958759999999998</v>
      </c>
      <c r="G16">
        <v>59</v>
      </c>
      <c r="I16">
        <v>388.91482999999999</v>
      </c>
      <c r="J16">
        <v>94.65213</v>
      </c>
      <c r="K16">
        <v>103</v>
      </c>
    </row>
    <row r="17" spans="1:11" x14ac:dyDescent="0.25">
      <c r="A17">
        <v>265.50869999999998</v>
      </c>
      <c r="B17">
        <v>99.583336000000003</v>
      </c>
      <c r="C17">
        <v>8</v>
      </c>
      <c r="E17">
        <v>268.11707000000001</v>
      </c>
      <c r="F17">
        <v>98.003074999999995</v>
      </c>
      <c r="G17">
        <v>39</v>
      </c>
      <c r="I17">
        <v>260.8306</v>
      </c>
      <c r="J17">
        <v>95.056640000000002</v>
      </c>
      <c r="K17">
        <v>96</v>
      </c>
    </row>
    <row r="18" spans="1:11" x14ac:dyDescent="0.25">
      <c r="A18">
        <v>342.16397000000001</v>
      </c>
      <c r="B18">
        <v>99.011443999999997</v>
      </c>
      <c r="C18">
        <v>19</v>
      </c>
      <c r="E18">
        <v>344.62646000000001</v>
      </c>
      <c r="F18">
        <v>96.810699999999997</v>
      </c>
      <c r="G18">
        <v>62</v>
      </c>
      <c r="I18">
        <v>347.46355999999997</v>
      </c>
      <c r="J18">
        <v>95.985399999999998</v>
      </c>
      <c r="K18">
        <v>77</v>
      </c>
    </row>
    <row r="19" spans="1:11" x14ac:dyDescent="0.25">
      <c r="A19">
        <v>383.13857999999999</v>
      </c>
      <c r="B19">
        <v>99.010413999999997</v>
      </c>
      <c r="C19">
        <v>19</v>
      </c>
      <c r="E19">
        <v>393.63589999999999</v>
      </c>
      <c r="F19">
        <v>96.210949999999997</v>
      </c>
      <c r="G19">
        <v>74</v>
      </c>
      <c r="I19">
        <v>388.61876999999998</v>
      </c>
      <c r="J19">
        <v>97.167869999999994</v>
      </c>
      <c r="K19">
        <v>55</v>
      </c>
    </row>
    <row r="20" spans="1:11" x14ac:dyDescent="0.25">
      <c r="A20">
        <v>264.0247</v>
      </c>
      <c r="B20">
        <v>99.636930000000007</v>
      </c>
      <c r="C20">
        <v>7</v>
      </c>
      <c r="E20">
        <v>259.27332000000001</v>
      </c>
      <c r="F20">
        <v>98.196809999999999</v>
      </c>
      <c r="G20">
        <v>35</v>
      </c>
      <c r="I20">
        <v>263.05560000000003</v>
      </c>
      <c r="J20">
        <v>90.932640000000006</v>
      </c>
      <c r="K20">
        <v>175</v>
      </c>
    </row>
    <row r="21" spans="1:11" x14ac:dyDescent="0.25">
      <c r="A21">
        <v>340.65622000000002</v>
      </c>
      <c r="B21">
        <v>98.291929999999994</v>
      </c>
      <c r="C21">
        <v>33</v>
      </c>
      <c r="E21">
        <v>344.01891999999998</v>
      </c>
      <c r="F21">
        <v>99.065420000000003</v>
      </c>
      <c r="G21">
        <v>18</v>
      </c>
      <c r="I21">
        <v>343.72842000000003</v>
      </c>
      <c r="J21">
        <v>95.916229999999999</v>
      </c>
      <c r="K21">
        <v>78</v>
      </c>
    </row>
    <row r="22" spans="1:11" x14ac:dyDescent="0.25">
      <c r="A22">
        <v>385.03616</v>
      </c>
      <c r="B22">
        <v>98.858924999999999</v>
      </c>
      <c r="C22">
        <v>22</v>
      </c>
      <c r="E22">
        <v>386.97275000000002</v>
      </c>
      <c r="F22">
        <v>97.733130000000003</v>
      </c>
      <c r="G22">
        <v>44</v>
      </c>
      <c r="I22">
        <v>387.30716000000001</v>
      </c>
      <c r="J22">
        <v>93.678759999999997</v>
      </c>
      <c r="K22">
        <v>122</v>
      </c>
    </row>
    <row r="23" spans="1:11" x14ac:dyDescent="0.25">
      <c r="A23" s="1">
        <f>AVERAGE(A14:A22)</f>
        <v>330.84187888888891</v>
      </c>
      <c r="B23" s="1">
        <f t="shared" ref="B23" si="8">AVERAGE(B14:B22)</f>
        <v>99.163988777777774</v>
      </c>
      <c r="C23" s="1">
        <f t="shared" ref="C23" si="9">AVERAGE(C14:C22)</f>
        <v>16.111111111111111</v>
      </c>
      <c r="E23" s="1">
        <f>AVERAGE(E14:E22)</f>
        <v>333.4437322222222</v>
      </c>
      <c r="F23" s="1">
        <f t="shared" ref="F23" si="10">AVERAGE(F14:F22)</f>
        <v>97.369313888888897</v>
      </c>
      <c r="G23" s="1">
        <f t="shared" ref="G23" si="11">AVERAGE(G14:G22)</f>
        <v>51.111111111111114</v>
      </c>
      <c r="I23" s="1">
        <f>AVERAGE(I14:I22)</f>
        <v>330.8689822222222</v>
      </c>
      <c r="J23" s="1">
        <f t="shared" ref="J23" si="12">AVERAGE(J14:J22)</f>
        <v>94.526337777777783</v>
      </c>
      <c r="K23" s="1">
        <f t="shared" ref="K23" si="13">AVERAGE(K14:K22)</f>
        <v>105.44444444444444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1190-F14D-46D6-8267-3167A908BE13}">
  <dimension ref="A1:O23"/>
  <sheetViews>
    <sheetView zoomScale="160" zoomScaleNormal="160" workbookViewId="0">
      <selection activeCell="M17" sqref="A1:XFD1048576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82.501310000000004</v>
      </c>
      <c r="B2">
        <v>100</v>
      </c>
      <c r="C2">
        <v>0</v>
      </c>
      <c r="E2">
        <v>82.168755000000004</v>
      </c>
      <c r="F2">
        <v>100</v>
      </c>
      <c r="G2">
        <v>0</v>
      </c>
      <c r="I2">
        <v>164.94968</v>
      </c>
      <c r="J2">
        <v>100</v>
      </c>
      <c r="K2">
        <v>0</v>
      </c>
      <c r="M2">
        <v>118.28194999999999</v>
      </c>
      <c r="N2">
        <v>90.518330000000006</v>
      </c>
      <c r="O2">
        <v>75</v>
      </c>
    </row>
    <row r="3" spans="1:15" x14ac:dyDescent="0.25">
      <c r="A3">
        <v>161.64393999999999</v>
      </c>
      <c r="B3">
        <v>100</v>
      </c>
      <c r="C3">
        <v>0</v>
      </c>
      <c r="E3">
        <v>166.86578</v>
      </c>
      <c r="F3">
        <v>100</v>
      </c>
      <c r="G3">
        <v>0</v>
      </c>
      <c r="I3">
        <v>96.440674000000001</v>
      </c>
      <c r="J3">
        <v>100</v>
      </c>
      <c r="K3">
        <v>0</v>
      </c>
      <c r="M3">
        <v>144.46222</v>
      </c>
      <c r="N3">
        <v>100</v>
      </c>
      <c r="O3">
        <v>0</v>
      </c>
    </row>
    <row r="4" spans="1:15" x14ac:dyDescent="0.25">
      <c r="A4">
        <v>118.23741</v>
      </c>
      <c r="B4">
        <v>100</v>
      </c>
      <c r="C4">
        <v>0</v>
      </c>
      <c r="E4">
        <v>118.60285</v>
      </c>
      <c r="F4">
        <v>100</v>
      </c>
      <c r="G4">
        <v>0</v>
      </c>
      <c r="I4">
        <v>120.828186</v>
      </c>
      <c r="J4">
        <v>100</v>
      </c>
      <c r="K4">
        <v>0</v>
      </c>
      <c r="M4">
        <v>177.21947</v>
      </c>
      <c r="N4">
        <v>90.518330000000006</v>
      </c>
      <c r="O4">
        <v>75</v>
      </c>
    </row>
    <row r="5" spans="1:15" x14ac:dyDescent="0.25">
      <c r="A5">
        <v>82.177440000000004</v>
      </c>
      <c r="B5">
        <v>100</v>
      </c>
      <c r="C5">
        <v>0</v>
      </c>
      <c r="E5">
        <v>81.334479999999999</v>
      </c>
      <c r="F5">
        <v>100</v>
      </c>
      <c r="G5">
        <v>0</v>
      </c>
      <c r="I5">
        <v>175.63921999999999</v>
      </c>
      <c r="J5">
        <v>100</v>
      </c>
      <c r="K5">
        <v>0</v>
      </c>
      <c r="M5">
        <v>188.90298000000001</v>
      </c>
      <c r="N5">
        <v>84.122919999999993</v>
      </c>
      <c r="O5">
        <v>124</v>
      </c>
    </row>
    <row r="6" spans="1:15" x14ac:dyDescent="0.25">
      <c r="A6">
        <v>118.9866</v>
      </c>
      <c r="B6">
        <v>100</v>
      </c>
      <c r="C6">
        <v>0</v>
      </c>
      <c r="E6">
        <v>161.9136</v>
      </c>
      <c r="F6">
        <v>100</v>
      </c>
      <c r="G6">
        <v>0</v>
      </c>
      <c r="I6">
        <v>109.91042</v>
      </c>
      <c r="J6">
        <v>100</v>
      </c>
      <c r="K6">
        <v>0</v>
      </c>
      <c r="M6">
        <v>188.13179</v>
      </c>
      <c r="N6">
        <v>74.405029999999996</v>
      </c>
      <c r="O6">
        <v>570</v>
      </c>
    </row>
    <row r="7" spans="1:15" x14ac:dyDescent="0.25">
      <c r="A7">
        <v>160.76634000000001</v>
      </c>
      <c r="B7">
        <v>100</v>
      </c>
      <c r="C7">
        <v>0</v>
      </c>
      <c r="E7">
        <v>118.86754000000001</v>
      </c>
      <c r="F7">
        <v>100</v>
      </c>
      <c r="G7">
        <v>0</v>
      </c>
      <c r="I7">
        <v>130.96790999999999</v>
      </c>
      <c r="J7">
        <v>100</v>
      </c>
      <c r="K7">
        <v>0</v>
      </c>
      <c r="M7">
        <v>174.59589</v>
      </c>
      <c r="N7">
        <v>91.677340000000001</v>
      </c>
      <c r="O7">
        <v>65</v>
      </c>
    </row>
    <row r="8" spans="1:15" x14ac:dyDescent="0.25">
      <c r="A8">
        <v>82.436454999999995</v>
      </c>
      <c r="B8">
        <v>100</v>
      </c>
      <c r="C8">
        <v>0</v>
      </c>
      <c r="E8">
        <v>162.631</v>
      </c>
      <c r="F8">
        <v>100</v>
      </c>
      <c r="G8">
        <v>0</v>
      </c>
      <c r="I8">
        <v>179.29271</v>
      </c>
      <c r="J8">
        <v>100</v>
      </c>
      <c r="K8">
        <v>0</v>
      </c>
      <c r="M8">
        <v>142.68790999999999</v>
      </c>
      <c r="N8">
        <v>95.075760000000002</v>
      </c>
      <c r="O8">
        <v>39</v>
      </c>
    </row>
    <row r="9" spans="1:15" x14ac:dyDescent="0.25">
      <c r="A9">
        <v>161.3175</v>
      </c>
      <c r="B9">
        <v>100</v>
      </c>
      <c r="C9">
        <v>0</v>
      </c>
      <c r="E9">
        <v>82.976129999999998</v>
      </c>
      <c r="F9">
        <v>100</v>
      </c>
      <c r="G9">
        <v>0</v>
      </c>
      <c r="I9">
        <v>84.276319999999998</v>
      </c>
      <c r="J9">
        <v>100</v>
      </c>
      <c r="K9">
        <v>0</v>
      </c>
      <c r="M9">
        <v>128.91363999999999</v>
      </c>
      <c r="N9">
        <v>96.958759999999998</v>
      </c>
      <c r="O9">
        <v>59</v>
      </c>
    </row>
    <row r="10" spans="1:15" x14ac:dyDescent="0.25">
      <c r="A10">
        <v>118.60354599999999</v>
      </c>
      <c r="B10">
        <v>100</v>
      </c>
      <c r="C10">
        <v>0</v>
      </c>
      <c r="E10">
        <v>120.46532999999999</v>
      </c>
      <c r="F10">
        <v>100</v>
      </c>
      <c r="G10">
        <v>0</v>
      </c>
      <c r="I10">
        <v>125.09585</v>
      </c>
      <c r="J10">
        <v>100</v>
      </c>
      <c r="K10">
        <v>0</v>
      </c>
      <c r="M10">
        <v>169.90199999999999</v>
      </c>
      <c r="N10">
        <v>98.003074999999995</v>
      </c>
      <c r="O10">
        <v>39</v>
      </c>
    </row>
    <row r="11" spans="1:15" x14ac:dyDescent="0.25">
      <c r="A11" s="1">
        <f>AVERAGE(A2:A10)</f>
        <v>120.74117122222222</v>
      </c>
      <c r="B11" s="1">
        <f t="shared" ref="B11:C11" si="0">AVERAGE(B2:B10)</f>
        <v>100</v>
      </c>
      <c r="C11" s="1">
        <f t="shared" si="0"/>
        <v>0</v>
      </c>
      <c r="E11" s="1">
        <f>AVERAGE(E2:E10)</f>
        <v>121.75838499999999</v>
      </c>
      <c r="F11" s="1">
        <f t="shared" ref="F11:G11" si="1">AVERAGE(F2:F10)</f>
        <v>100</v>
      </c>
      <c r="G11" s="1">
        <f t="shared" si="1"/>
        <v>0</v>
      </c>
      <c r="I11" s="1">
        <f>AVERAGE(I2:I10)</f>
        <v>131.93344111111111</v>
      </c>
      <c r="J11" s="1">
        <f t="shared" ref="J11:K11" si="2">AVERAGE(J2:J10)</f>
        <v>100</v>
      </c>
      <c r="K11" s="1">
        <f t="shared" si="2"/>
        <v>0</v>
      </c>
      <c r="M11" s="1">
        <f>AVERAGE(M2:M10)</f>
        <v>159.23309444444442</v>
      </c>
      <c r="N11" s="1">
        <f t="shared" ref="N11" si="3">AVERAGE(N2:N10)</f>
        <v>91.25328277777777</v>
      </c>
      <c r="O11" s="1">
        <f t="shared" ref="O11" si="4">AVERAGE(O2:O10)</f>
        <v>116.22222222222223</v>
      </c>
    </row>
    <row r="13" spans="1:15" x14ac:dyDescent="0.25">
      <c r="A13" t="s">
        <v>3</v>
      </c>
      <c r="E13" t="s">
        <v>4</v>
      </c>
      <c r="I13" t="s">
        <v>5</v>
      </c>
    </row>
    <row r="14" spans="1:15" x14ac:dyDescent="0.25">
      <c r="A14">
        <v>191.26008999999999</v>
      </c>
      <c r="B14">
        <v>100</v>
      </c>
      <c r="C14">
        <v>0</v>
      </c>
      <c r="E14">
        <v>373.56689999999998</v>
      </c>
      <c r="F14">
        <v>20.669746</v>
      </c>
      <c r="G14">
        <v>687</v>
      </c>
      <c r="I14">
        <v>419.73394999999999</v>
      </c>
      <c r="J14">
        <v>47.109470000000002</v>
      </c>
    </row>
    <row r="15" spans="1:15" x14ac:dyDescent="0.25">
      <c r="A15">
        <v>128.52089000000001</v>
      </c>
      <c r="B15">
        <v>100</v>
      </c>
      <c r="C15">
        <v>0</v>
      </c>
      <c r="E15">
        <v>350.70154000000002</v>
      </c>
      <c r="F15">
        <v>21.566265000000001</v>
      </c>
      <c r="G15">
        <v>651</v>
      </c>
      <c r="I15">
        <v>2146.0846999999999</v>
      </c>
      <c r="J15">
        <v>11.145511000000001</v>
      </c>
    </row>
    <row r="16" spans="1:15" x14ac:dyDescent="0.25">
      <c r="A16">
        <v>149.99197000000001</v>
      </c>
      <c r="B16">
        <v>100</v>
      </c>
      <c r="C16">
        <v>0</v>
      </c>
      <c r="E16">
        <v>203.42433</v>
      </c>
      <c r="F16">
        <v>75.300169999999994</v>
      </c>
      <c r="G16">
        <v>288</v>
      </c>
      <c r="I16">
        <v>1427.9513999999999</v>
      </c>
      <c r="J16">
        <v>18.204181999999999</v>
      </c>
    </row>
    <row r="17" spans="1:11" x14ac:dyDescent="0.25">
      <c r="A17">
        <v>316.07920000000001</v>
      </c>
      <c r="B17">
        <v>95.075760000000002</v>
      </c>
      <c r="C17">
        <v>39</v>
      </c>
      <c r="E17">
        <v>249.82980000000001</v>
      </c>
      <c r="F17">
        <v>77.843599999999995</v>
      </c>
      <c r="G17">
        <v>187</v>
      </c>
      <c r="I17">
        <v>496.30212</v>
      </c>
      <c r="J17">
        <v>24.908424</v>
      </c>
    </row>
    <row r="18" spans="1:11" x14ac:dyDescent="0.25">
      <c r="A18">
        <v>205.95563999999999</v>
      </c>
      <c r="B18">
        <v>100</v>
      </c>
      <c r="C18">
        <v>0</v>
      </c>
      <c r="E18">
        <v>678.17565999999999</v>
      </c>
      <c r="F18">
        <v>12.223291</v>
      </c>
      <c r="G18">
        <v>912</v>
      </c>
      <c r="I18">
        <v>1218.8906999999999</v>
      </c>
      <c r="J18">
        <v>50.746270000000003</v>
      </c>
    </row>
    <row r="19" spans="1:11" x14ac:dyDescent="0.25">
      <c r="A19">
        <v>132.41550000000001</v>
      </c>
      <c r="B19">
        <v>95.075760000000002</v>
      </c>
      <c r="C19">
        <v>39</v>
      </c>
      <c r="E19">
        <v>421.28487999999999</v>
      </c>
      <c r="F19">
        <v>21.090047999999999</v>
      </c>
      <c r="G19">
        <v>666</v>
      </c>
      <c r="I19">
        <v>1024.6538</v>
      </c>
      <c r="J19">
        <v>72.283270000000002</v>
      </c>
    </row>
    <row r="20" spans="1:11" x14ac:dyDescent="0.25">
      <c r="A20">
        <v>331.89272999999997</v>
      </c>
      <c r="B20">
        <v>56.064880000000002</v>
      </c>
      <c r="C20">
        <v>623</v>
      </c>
      <c r="E20">
        <v>397.52440000000001</v>
      </c>
      <c r="F20">
        <v>18.674697999999999</v>
      </c>
      <c r="G20">
        <v>675</v>
      </c>
      <c r="I20">
        <v>849.14435000000003</v>
      </c>
      <c r="J20">
        <v>18.343195000000001</v>
      </c>
    </row>
    <row r="21" spans="1:11" x14ac:dyDescent="0.25">
      <c r="A21">
        <v>252.16695999999999</v>
      </c>
      <c r="B21">
        <v>11.368653</v>
      </c>
      <c r="C21">
        <v>803</v>
      </c>
      <c r="E21">
        <v>330.40674000000001</v>
      </c>
      <c r="F21">
        <v>14.303637999999999</v>
      </c>
      <c r="G21">
        <v>683</v>
      </c>
      <c r="I21">
        <v>1061.7501999999999</v>
      </c>
      <c r="J21">
        <v>20.563036</v>
      </c>
    </row>
    <row r="22" spans="1:11" x14ac:dyDescent="0.25">
      <c r="A22">
        <v>136.47434999999999</v>
      </c>
      <c r="B22">
        <v>12.826898999999999</v>
      </c>
      <c r="C22">
        <v>700</v>
      </c>
      <c r="E22">
        <v>693.59059999999999</v>
      </c>
      <c r="F22">
        <v>82.912154999999998</v>
      </c>
      <c r="G22">
        <v>142</v>
      </c>
      <c r="I22">
        <v>1539.7141999999999</v>
      </c>
      <c r="J22">
        <v>14.556212</v>
      </c>
    </row>
    <row r="23" spans="1:11" x14ac:dyDescent="0.25">
      <c r="A23" s="1">
        <f>AVERAGE(A14:A22)</f>
        <v>204.97303666666667</v>
      </c>
      <c r="B23" s="1">
        <f t="shared" ref="B23:C23" si="5">AVERAGE(B14:B22)</f>
        <v>74.490216888888895</v>
      </c>
      <c r="C23" s="1">
        <f t="shared" si="5"/>
        <v>244.88888888888889</v>
      </c>
      <c r="E23" s="1">
        <f>AVERAGE(E14:E22)</f>
        <v>410.94498333333337</v>
      </c>
      <c r="F23" s="1">
        <f t="shared" ref="F23:G23" si="6">AVERAGE(F14:F22)</f>
        <v>38.287067888888885</v>
      </c>
      <c r="G23" s="1">
        <f t="shared" si="6"/>
        <v>543.44444444444446</v>
      </c>
      <c r="I23" s="1">
        <f>AVERAGE(I14:I22)</f>
        <v>1131.5806022222223</v>
      </c>
      <c r="J23" s="1">
        <f t="shared" ref="J23" si="7">AVERAGE(J14:J22)</f>
        <v>30.873285555555558</v>
      </c>
      <c r="K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4177-FD20-46D4-A2A8-57BEA1054E7C}">
  <dimension ref="A1:O23"/>
  <sheetViews>
    <sheetView zoomScale="160" zoomScaleNormal="160" workbookViewId="0">
      <selection activeCell="N13" sqref="A1:XFD1048576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75.555430000000001</v>
      </c>
      <c r="B2">
        <v>100</v>
      </c>
      <c r="C2">
        <v>0</v>
      </c>
      <c r="E2">
        <v>77.396934999999999</v>
      </c>
      <c r="F2">
        <v>100</v>
      </c>
      <c r="G2">
        <v>0</v>
      </c>
      <c r="I2">
        <v>80.768050000000002</v>
      </c>
      <c r="J2">
        <v>100</v>
      </c>
      <c r="K2">
        <v>15</v>
      </c>
      <c r="M2">
        <v>77.851950000000002</v>
      </c>
      <c r="N2">
        <v>89.764870000000002</v>
      </c>
      <c r="O2">
        <v>100</v>
      </c>
    </row>
    <row r="3" spans="1:15" x14ac:dyDescent="0.25">
      <c r="A3">
        <v>112.78660600000001</v>
      </c>
      <c r="B3">
        <v>100</v>
      </c>
      <c r="C3">
        <v>0</v>
      </c>
      <c r="E3">
        <v>114.964905</v>
      </c>
      <c r="F3">
        <v>100</v>
      </c>
      <c r="G3">
        <v>0</v>
      </c>
      <c r="I3">
        <v>134.14183</v>
      </c>
      <c r="J3">
        <v>85.857770000000002</v>
      </c>
      <c r="K3">
        <v>15</v>
      </c>
      <c r="M3">
        <v>114.49028</v>
      </c>
      <c r="N3">
        <v>86.948359999999994</v>
      </c>
      <c r="O3">
        <v>100</v>
      </c>
    </row>
    <row r="4" spans="1:15" x14ac:dyDescent="0.25">
      <c r="A4">
        <v>156.47496000000001</v>
      </c>
      <c r="B4">
        <v>100</v>
      </c>
      <c r="C4">
        <v>0</v>
      </c>
      <c r="E4">
        <v>157.94077999999999</v>
      </c>
      <c r="F4">
        <v>100</v>
      </c>
      <c r="G4">
        <v>0</v>
      </c>
      <c r="I4">
        <v>160.05289999999999</v>
      </c>
      <c r="J4">
        <v>85.857770000000002</v>
      </c>
      <c r="K4">
        <v>15</v>
      </c>
      <c r="M4">
        <v>158.06301999999999</v>
      </c>
      <c r="N4">
        <v>84.500680000000003</v>
      </c>
      <c r="O4">
        <v>100</v>
      </c>
    </row>
    <row r="5" spans="1:15" x14ac:dyDescent="0.25">
      <c r="A5">
        <v>75.726029999999994</v>
      </c>
      <c r="B5">
        <v>100</v>
      </c>
      <c r="C5">
        <v>0</v>
      </c>
      <c r="E5">
        <v>77.853160000000003</v>
      </c>
      <c r="F5">
        <v>99.508020000000002</v>
      </c>
      <c r="G5">
        <v>5</v>
      </c>
      <c r="I5">
        <v>81.554649999999995</v>
      </c>
      <c r="J5">
        <v>93.223439999999997</v>
      </c>
      <c r="K5">
        <v>20</v>
      </c>
      <c r="M5">
        <v>77.179019999999994</v>
      </c>
      <c r="N5">
        <v>91.055459999999997</v>
      </c>
      <c r="O5">
        <v>85</v>
      </c>
    </row>
    <row r="6" spans="1:15" x14ac:dyDescent="0.25">
      <c r="A6">
        <v>112.89906999999999</v>
      </c>
      <c r="B6">
        <v>100</v>
      </c>
      <c r="C6">
        <v>0</v>
      </c>
      <c r="E6">
        <v>115.51276</v>
      </c>
      <c r="F6">
        <v>99.708020000000005</v>
      </c>
      <c r="G6">
        <v>5</v>
      </c>
      <c r="I6">
        <v>116.71992</v>
      </c>
      <c r="J6">
        <v>93.223439999999997</v>
      </c>
      <c r="K6">
        <v>20</v>
      </c>
      <c r="M6">
        <v>114.254105</v>
      </c>
      <c r="N6">
        <v>91.055459999999997</v>
      </c>
      <c r="O6">
        <v>85</v>
      </c>
    </row>
    <row r="7" spans="1:15" x14ac:dyDescent="0.25">
      <c r="A7">
        <v>156.71419</v>
      </c>
      <c r="B7">
        <v>100</v>
      </c>
      <c r="C7">
        <v>0</v>
      </c>
      <c r="E7">
        <v>158.78190000000001</v>
      </c>
      <c r="F7">
        <v>99.508020000000002</v>
      </c>
      <c r="G7">
        <v>5</v>
      </c>
      <c r="I7">
        <v>160.48889</v>
      </c>
      <c r="J7">
        <v>93.223439999999997</v>
      </c>
      <c r="K7">
        <v>20</v>
      </c>
      <c r="M7">
        <v>158.27601999999999</v>
      </c>
      <c r="N7">
        <v>91.055459999999997</v>
      </c>
      <c r="O7">
        <v>85</v>
      </c>
    </row>
    <row r="8" spans="1:15" x14ac:dyDescent="0.25">
      <c r="A8">
        <v>80.384360000000001</v>
      </c>
      <c r="B8">
        <v>100</v>
      </c>
      <c r="C8">
        <v>0</v>
      </c>
      <c r="E8">
        <v>78.791430000000005</v>
      </c>
      <c r="F8">
        <v>100</v>
      </c>
      <c r="G8">
        <v>0</v>
      </c>
      <c r="I8">
        <v>82.019030000000001</v>
      </c>
      <c r="J8">
        <v>92.066419999999994</v>
      </c>
      <c r="K8">
        <v>10</v>
      </c>
      <c r="M8">
        <v>77.660070000000005</v>
      </c>
      <c r="N8">
        <v>96.475769999999997</v>
      </c>
    </row>
    <row r="9" spans="1:15" x14ac:dyDescent="0.25">
      <c r="A9">
        <v>113.42506400000001</v>
      </c>
      <c r="B9">
        <v>100</v>
      </c>
      <c r="C9">
        <v>0</v>
      </c>
      <c r="E9">
        <v>115.13833</v>
      </c>
      <c r="F9">
        <v>100</v>
      </c>
      <c r="G9">
        <v>0</v>
      </c>
      <c r="I9">
        <v>116.08438</v>
      </c>
      <c r="J9">
        <v>93.445694000000003</v>
      </c>
      <c r="K9">
        <v>10</v>
      </c>
      <c r="M9">
        <v>114.40703600000001</v>
      </c>
      <c r="N9">
        <v>100</v>
      </c>
    </row>
    <row r="10" spans="1:15" x14ac:dyDescent="0.25">
      <c r="A10">
        <v>156.78549000000001</v>
      </c>
      <c r="B10">
        <v>100</v>
      </c>
      <c r="C10">
        <v>0</v>
      </c>
      <c r="E10">
        <v>158.35031000000001</v>
      </c>
      <c r="F10">
        <v>100</v>
      </c>
      <c r="G10">
        <v>0</v>
      </c>
      <c r="I10">
        <v>160.13328999999999</v>
      </c>
      <c r="J10">
        <v>99.708020000000005</v>
      </c>
      <c r="K10">
        <v>10</v>
      </c>
      <c r="M10">
        <v>158.53601</v>
      </c>
      <c r="N10">
        <v>100</v>
      </c>
    </row>
    <row r="11" spans="1:15" x14ac:dyDescent="0.25">
      <c r="A11" s="1">
        <f>AVERAGE(A2:A10)</f>
        <v>115.63902222222224</v>
      </c>
      <c r="B11" s="1">
        <f t="shared" ref="B11:C11" si="0">AVERAGE(B2:B10)</f>
        <v>100</v>
      </c>
      <c r="C11" s="1">
        <f t="shared" si="0"/>
        <v>0</v>
      </c>
      <c r="E11" s="1">
        <f>AVERAGE(E2:E10)</f>
        <v>117.19227888888889</v>
      </c>
      <c r="F11" s="1">
        <f t="shared" ref="F11:G11" si="1">AVERAGE(F2:F10)</f>
        <v>99.858228888888888</v>
      </c>
      <c r="G11" s="1">
        <f t="shared" si="1"/>
        <v>1.6666666666666667</v>
      </c>
      <c r="I11" s="1">
        <f>AVERAGE(I2:I10)</f>
        <v>121.32921555555555</v>
      </c>
      <c r="J11" s="1">
        <f>AVERAGE(J2:J10)</f>
        <v>92.956221555555558</v>
      </c>
      <c r="K11" s="1">
        <f>AVERAGE(K2:K10)</f>
        <v>15</v>
      </c>
      <c r="M11" s="1">
        <f>AVERAGE(M2:M10)</f>
        <v>116.74639011111111</v>
      </c>
      <c r="N11" s="1">
        <f>AVERAGE(N2:N10)</f>
        <v>92.317340000000002</v>
      </c>
      <c r="O11" s="1">
        <f>AVERAGE(O2:O10)</f>
        <v>92.5</v>
      </c>
    </row>
    <row r="13" spans="1:15" x14ac:dyDescent="0.25">
      <c r="A13" t="s">
        <v>3</v>
      </c>
      <c r="E13" t="s">
        <v>4</v>
      </c>
      <c r="I13" t="s">
        <v>5</v>
      </c>
      <c r="M13" s="1" t="s">
        <v>7</v>
      </c>
    </row>
    <row r="14" spans="1:15" x14ac:dyDescent="0.25">
      <c r="A14">
        <v>86.725939999999994</v>
      </c>
      <c r="B14">
        <v>77.916145</v>
      </c>
      <c r="C14">
        <v>25</v>
      </c>
      <c r="E14">
        <v>81.950919999999996</v>
      </c>
      <c r="I14">
        <v>87.498519999999999</v>
      </c>
      <c r="M14">
        <v>237.34558000000001</v>
      </c>
    </row>
    <row r="15" spans="1:15" x14ac:dyDescent="0.25">
      <c r="A15">
        <v>118.18142</v>
      </c>
      <c r="B15">
        <v>100</v>
      </c>
      <c r="C15">
        <v>25</v>
      </c>
      <c r="E15">
        <v>118.43043</v>
      </c>
      <c r="I15">
        <v>122.16324</v>
      </c>
      <c r="M15">
        <v>349.06569999999999</v>
      </c>
    </row>
    <row r="16" spans="1:15" x14ac:dyDescent="0.25">
      <c r="A16">
        <v>162.77791999999999</v>
      </c>
      <c r="B16">
        <v>77.916145</v>
      </c>
      <c r="C16">
        <v>25</v>
      </c>
      <c r="E16">
        <v>162.37119000000001</v>
      </c>
      <c r="I16">
        <v>165.92876000000001</v>
      </c>
      <c r="M16">
        <v>384.66385000000002</v>
      </c>
    </row>
    <row r="17" spans="1:13" x14ac:dyDescent="0.25">
      <c r="A17">
        <v>83.049220000000005</v>
      </c>
      <c r="B17">
        <v>82.959639999999993</v>
      </c>
      <c r="C17">
        <v>50</v>
      </c>
      <c r="E17">
        <v>81.325900000000004</v>
      </c>
      <c r="I17">
        <v>87.266630000000006</v>
      </c>
      <c r="M17">
        <v>236.74377000000001</v>
      </c>
    </row>
    <row r="18" spans="1:13" x14ac:dyDescent="0.25">
      <c r="A18">
        <v>118.47436</v>
      </c>
      <c r="B18">
        <v>73.704123999999993</v>
      </c>
      <c r="C18">
        <v>50</v>
      </c>
      <c r="E18">
        <v>118.67937499999999</v>
      </c>
      <c r="I18">
        <v>122.13164999999999</v>
      </c>
      <c r="M18">
        <v>343.524</v>
      </c>
    </row>
    <row r="19" spans="1:13" x14ac:dyDescent="0.25">
      <c r="A19">
        <v>162.20366999999999</v>
      </c>
      <c r="B19">
        <v>82.959639999999993</v>
      </c>
      <c r="C19">
        <v>50</v>
      </c>
      <c r="E19">
        <v>161.79474999999999</v>
      </c>
      <c r="I19">
        <v>166.43234000000001</v>
      </c>
      <c r="M19">
        <v>387.58249999999998</v>
      </c>
    </row>
    <row r="20" spans="1:13" x14ac:dyDescent="0.25">
      <c r="A20">
        <v>79.698134999999994</v>
      </c>
      <c r="B20">
        <v>82.046906000000007</v>
      </c>
      <c r="C20">
        <v>80</v>
      </c>
      <c r="E20">
        <v>84.940460000000002</v>
      </c>
      <c r="I20">
        <v>90.665130000000005</v>
      </c>
      <c r="M20">
        <v>245.69693000000001</v>
      </c>
    </row>
    <row r="21" spans="1:13" x14ac:dyDescent="0.25">
      <c r="A21">
        <v>115.60149</v>
      </c>
      <c r="B21" s="2">
        <v>96.786156000000005</v>
      </c>
      <c r="C21">
        <v>80</v>
      </c>
      <c r="E21">
        <v>122.170456</v>
      </c>
      <c r="I21">
        <v>122.36481999999999</v>
      </c>
      <c r="M21">
        <v>341.67189999999999</v>
      </c>
    </row>
    <row r="22" spans="1:13" x14ac:dyDescent="0.25">
      <c r="A22">
        <v>159.82896</v>
      </c>
      <c r="B22">
        <v>96.786156000000005</v>
      </c>
      <c r="C22">
        <v>80</v>
      </c>
      <c r="E22">
        <v>166.51096000000001</v>
      </c>
      <c r="I22">
        <v>165.80139</v>
      </c>
      <c r="M22">
        <v>386.97719999999998</v>
      </c>
    </row>
    <row r="23" spans="1:13" x14ac:dyDescent="0.25">
      <c r="A23" s="1">
        <f>AVERAGE(A14:A22)</f>
        <v>120.72679055555555</v>
      </c>
      <c r="B23" s="1">
        <f t="shared" ref="B23:C23" si="2">AVERAGE(B14:B22)</f>
        <v>85.67499022222222</v>
      </c>
      <c r="C23" s="1">
        <f t="shared" si="2"/>
        <v>51.666666666666664</v>
      </c>
      <c r="E23" s="1">
        <f>AVERAGE(E14:E22)</f>
        <v>122.01938233333334</v>
      </c>
      <c r="F23" s="1" t="e">
        <f t="shared" ref="F23:G23" si="3">AVERAGE(F14:F22)</f>
        <v>#DIV/0!</v>
      </c>
      <c r="G23" s="1" t="e">
        <f t="shared" si="3"/>
        <v>#DIV/0!</v>
      </c>
      <c r="I23" s="1">
        <f>AVERAGE(I14:I22)</f>
        <v>125.5836088888889</v>
      </c>
      <c r="J23" s="1" t="e">
        <f t="shared" ref="J23:K23" si="4">AVERAGE(J14:J22)</f>
        <v>#DIV/0!</v>
      </c>
      <c r="K23" s="1" t="e">
        <f t="shared" si="4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6C9B-5F1D-4F14-BF34-282173FE9481}">
  <dimension ref="A1:O24"/>
  <sheetViews>
    <sheetView topLeftCell="A4" zoomScale="170" zoomScaleNormal="170" workbookViewId="0">
      <selection activeCell="C15" sqref="C15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119.36660999999999</v>
      </c>
      <c r="B2">
        <v>100</v>
      </c>
      <c r="C2">
        <v>0</v>
      </c>
      <c r="E2">
        <v>84.965299999999999</v>
      </c>
      <c r="F2">
        <v>100</v>
      </c>
      <c r="G2">
        <v>0</v>
      </c>
      <c r="I2">
        <v>98.861915999999994</v>
      </c>
      <c r="J2">
        <v>95.370930000000001</v>
      </c>
      <c r="M2">
        <v>126.80374</v>
      </c>
      <c r="N2">
        <v>90.589714000000001</v>
      </c>
    </row>
    <row r="3" spans="1:15" x14ac:dyDescent="0.25">
      <c r="A3">
        <v>168.52742000000001</v>
      </c>
      <c r="B3">
        <v>100</v>
      </c>
      <c r="C3">
        <v>0</v>
      </c>
      <c r="E3">
        <v>163.54854</v>
      </c>
      <c r="F3">
        <v>100</v>
      </c>
      <c r="G3">
        <v>0</v>
      </c>
      <c r="I3">
        <v>160.93306000000001</v>
      </c>
      <c r="J3">
        <v>85.396649999999994</v>
      </c>
      <c r="M3">
        <v>201.55536000000001</v>
      </c>
      <c r="N3">
        <v>10.14218</v>
      </c>
    </row>
    <row r="4" spans="1:15" x14ac:dyDescent="0.25">
      <c r="A4">
        <v>86.222329999999999</v>
      </c>
      <c r="B4">
        <v>100</v>
      </c>
      <c r="C4">
        <v>0</v>
      </c>
      <c r="E4">
        <v>123.01479</v>
      </c>
      <c r="F4">
        <v>100</v>
      </c>
      <c r="G4">
        <v>0</v>
      </c>
      <c r="I4">
        <v>202.06862000000001</v>
      </c>
      <c r="J4">
        <v>100</v>
      </c>
      <c r="M4">
        <v>240.99596</v>
      </c>
      <c r="N4">
        <v>32.653060000000004</v>
      </c>
    </row>
    <row r="5" spans="1:15" x14ac:dyDescent="0.25">
      <c r="A5">
        <v>205.37432999999999</v>
      </c>
      <c r="B5">
        <v>100</v>
      </c>
      <c r="C5">
        <v>0</v>
      </c>
      <c r="E5">
        <v>204.97629000000001</v>
      </c>
      <c r="F5">
        <v>100</v>
      </c>
      <c r="G5">
        <v>0</v>
      </c>
      <c r="I5">
        <v>139.92080000000001</v>
      </c>
      <c r="J5">
        <v>100</v>
      </c>
      <c r="M5">
        <v>204.01442</v>
      </c>
      <c r="N5">
        <v>5.5378059999999998</v>
      </c>
    </row>
    <row r="6" spans="1:15" x14ac:dyDescent="0.25">
      <c r="A6">
        <v>179.60724999999999</v>
      </c>
      <c r="B6">
        <v>100</v>
      </c>
      <c r="C6">
        <v>0</v>
      </c>
      <c r="E6">
        <v>179.74464</v>
      </c>
      <c r="F6">
        <v>100</v>
      </c>
      <c r="G6">
        <v>0</v>
      </c>
      <c r="I6">
        <v>190.22971999999999</v>
      </c>
      <c r="J6">
        <v>100</v>
      </c>
      <c r="M6">
        <v>134.82889</v>
      </c>
      <c r="N6">
        <v>7.779172</v>
      </c>
    </row>
    <row r="7" spans="1:15" x14ac:dyDescent="0.25">
      <c r="A7">
        <v>117.483734</v>
      </c>
      <c r="B7">
        <v>100</v>
      </c>
      <c r="C7">
        <v>0</v>
      </c>
      <c r="E7">
        <v>84.030829999999995</v>
      </c>
      <c r="F7">
        <v>100</v>
      </c>
      <c r="G7">
        <v>0</v>
      </c>
      <c r="I7">
        <v>86.8386</v>
      </c>
      <c r="J7">
        <v>100</v>
      </c>
      <c r="M7">
        <v>122.79678</v>
      </c>
    </row>
    <row r="8" spans="1:15" x14ac:dyDescent="0.25">
      <c r="A8">
        <v>161.47450000000001</v>
      </c>
      <c r="B8">
        <v>100</v>
      </c>
      <c r="C8">
        <v>0</v>
      </c>
      <c r="E8">
        <v>162.97765000000001</v>
      </c>
      <c r="F8">
        <v>100</v>
      </c>
      <c r="G8">
        <v>0</v>
      </c>
      <c r="I8">
        <v>166.0779</v>
      </c>
      <c r="J8">
        <v>100</v>
      </c>
      <c r="M8">
        <v>193.90903</v>
      </c>
    </row>
    <row r="9" spans="1:15" x14ac:dyDescent="0.25">
      <c r="A9">
        <v>80.461005999999998</v>
      </c>
      <c r="B9">
        <v>100</v>
      </c>
      <c r="C9">
        <v>0</v>
      </c>
      <c r="E9">
        <v>118.38558999999999</v>
      </c>
      <c r="F9">
        <v>100</v>
      </c>
      <c r="G9">
        <v>0</v>
      </c>
      <c r="I9">
        <v>122.48195</v>
      </c>
      <c r="J9">
        <v>100</v>
      </c>
      <c r="M9">
        <v>132.84200000000001</v>
      </c>
    </row>
    <row r="10" spans="1:15" x14ac:dyDescent="0.25">
      <c r="A10">
        <v>204.72522000000001</v>
      </c>
      <c r="B10">
        <v>100</v>
      </c>
      <c r="C10">
        <v>0</v>
      </c>
      <c r="E10">
        <v>204.38390000000001</v>
      </c>
      <c r="F10">
        <v>100</v>
      </c>
      <c r="G10">
        <v>0</v>
      </c>
      <c r="I10">
        <v>234.03287</v>
      </c>
      <c r="J10">
        <v>81.441670000000002</v>
      </c>
      <c r="M10">
        <v>212.17934</v>
      </c>
    </row>
    <row r="11" spans="1:15" x14ac:dyDescent="0.25">
      <c r="A11">
        <v>181.15341000000001</v>
      </c>
      <c r="B11">
        <v>100</v>
      </c>
      <c r="C11">
        <v>0</v>
      </c>
      <c r="E11">
        <v>179.80916999999999</v>
      </c>
      <c r="F11">
        <v>100</v>
      </c>
      <c r="G11">
        <v>0</v>
      </c>
      <c r="I11">
        <v>180.55073999999999</v>
      </c>
      <c r="J11">
        <v>81.441670000000002</v>
      </c>
      <c r="M11">
        <v>227.16487000000001</v>
      </c>
    </row>
    <row r="12" spans="1:15" x14ac:dyDescent="0.25">
      <c r="A12" s="1">
        <f>AVERAGE(A2:A11)</f>
        <v>150.439581</v>
      </c>
      <c r="B12" s="1">
        <f>AVERAGE(B2:B10)</f>
        <v>100</v>
      </c>
      <c r="C12" s="1">
        <f>AVERAGE(C2:C10)</f>
        <v>0</v>
      </c>
      <c r="E12" s="1">
        <f>AVERAGE(E2:E11)</f>
        <v>150.58367000000004</v>
      </c>
      <c r="F12" s="1">
        <f>AVERAGE(F2:F10)</f>
        <v>100</v>
      </c>
      <c r="G12" s="1">
        <f>AVERAGE(G2:G10)</f>
        <v>0</v>
      </c>
      <c r="I12" s="1">
        <f>AVERAGE(I2:I11)</f>
        <v>158.19961760000001</v>
      </c>
      <c r="J12" s="1">
        <f>AVERAGE(J2:J10)</f>
        <v>95.801027777777776</v>
      </c>
      <c r="K12" s="1" t="e">
        <f>AVERAGE(K2:K10)</f>
        <v>#DIV/0!</v>
      </c>
      <c r="M12" s="1">
        <f>AVERAGE(M2:M11)</f>
        <v>179.70903900000002</v>
      </c>
      <c r="N12" s="1">
        <f>AVERAGE(N2:N10)</f>
        <v>29.340386399999993</v>
      </c>
      <c r="O12" s="1" t="e">
        <f>AVERAGE(O2:O10)</f>
        <v>#DIV/0!</v>
      </c>
    </row>
    <row r="13" spans="1:15" x14ac:dyDescent="0.25">
      <c r="A13" t="s">
        <v>3</v>
      </c>
      <c r="E13" t="s">
        <v>4</v>
      </c>
      <c r="I13" t="s">
        <v>5</v>
      </c>
      <c r="M13" s="1" t="s">
        <v>7</v>
      </c>
    </row>
    <row r="14" spans="1:15" x14ac:dyDescent="0.25">
      <c r="A14">
        <v>254.64157</v>
      </c>
      <c r="E14">
        <v>382.90143</v>
      </c>
      <c r="I14">
        <v>815.56039999999996</v>
      </c>
      <c r="M14">
        <v>237.34558000000001</v>
      </c>
    </row>
    <row r="15" spans="1:15" x14ac:dyDescent="0.25">
      <c r="A15">
        <v>179.26820000000001</v>
      </c>
      <c r="E15">
        <v>333.50002999999998</v>
      </c>
      <c r="I15">
        <v>903.71</v>
      </c>
      <c r="M15">
        <v>349.06569999999999</v>
      </c>
    </row>
    <row r="16" spans="1:15" x14ac:dyDescent="0.25">
      <c r="A16">
        <v>436.71782999999999</v>
      </c>
      <c r="E16">
        <v>220.44884999999999</v>
      </c>
      <c r="I16">
        <v>1305.4963</v>
      </c>
      <c r="M16">
        <v>384.66385000000002</v>
      </c>
    </row>
    <row r="17" spans="1:13" x14ac:dyDescent="0.25">
      <c r="A17">
        <v>219.52202</v>
      </c>
      <c r="E17">
        <v>245.99455</v>
      </c>
      <c r="I17">
        <v>1876.0728999999999</v>
      </c>
      <c r="M17">
        <v>236.74377000000001</v>
      </c>
    </row>
    <row r="18" spans="1:13" x14ac:dyDescent="0.25">
      <c r="A18">
        <v>200.35748000000001</v>
      </c>
      <c r="E18">
        <v>1110.2077999999999</v>
      </c>
      <c r="I18">
        <v>3337.7964000000002</v>
      </c>
      <c r="M18">
        <v>343.524</v>
      </c>
    </row>
    <row r="19" spans="1:13" x14ac:dyDescent="0.25">
      <c r="A19">
        <v>91.794479999999993</v>
      </c>
      <c r="E19">
        <v>299.80444</v>
      </c>
      <c r="I19">
        <v>978.00340000000006</v>
      </c>
      <c r="M19">
        <v>387.58249999999998</v>
      </c>
    </row>
    <row r="20" spans="1:13" x14ac:dyDescent="0.25">
      <c r="A20">
        <v>91.794479999999993</v>
      </c>
      <c r="E20">
        <v>316.95929999999998</v>
      </c>
      <c r="I20">
        <v>1325.6438000000001</v>
      </c>
      <c r="M20">
        <v>245.69693000000001</v>
      </c>
    </row>
    <row r="21" spans="1:13" x14ac:dyDescent="0.25">
      <c r="A21">
        <v>194.32339999999999</v>
      </c>
      <c r="B21" s="2"/>
      <c r="E21">
        <v>926.90560000000005</v>
      </c>
      <c r="I21">
        <v>1268.2029</v>
      </c>
      <c r="M21">
        <v>341.67189999999999</v>
      </c>
    </row>
    <row r="22" spans="1:13" x14ac:dyDescent="0.25">
      <c r="A22">
        <v>197.14722</v>
      </c>
      <c r="E22">
        <v>817.74170000000004</v>
      </c>
      <c r="I22">
        <v>2949.2366000000002</v>
      </c>
      <c r="M22">
        <v>386.97719999999998</v>
      </c>
    </row>
    <row r="23" spans="1:13" x14ac:dyDescent="0.25">
      <c r="A23">
        <v>217.35345000000001</v>
      </c>
      <c r="E23">
        <v>1232.9989</v>
      </c>
      <c r="I23">
        <v>6293.4472999999998</v>
      </c>
    </row>
    <row r="24" spans="1:13" x14ac:dyDescent="0.25">
      <c r="A24" s="1">
        <f>AVERAGE(A14:A23)</f>
        <v>208.29201300000005</v>
      </c>
      <c r="B24" s="1" t="e">
        <f>AVERAGE(B14:B22)</f>
        <v>#DIV/0!</v>
      </c>
      <c r="C24" s="1" t="e">
        <f>AVERAGE(C14:C22)</f>
        <v>#DIV/0!</v>
      </c>
      <c r="E24" s="1">
        <f>AVERAGE(E14:E23)</f>
        <v>588.74626000000012</v>
      </c>
      <c r="F24" s="1" t="e">
        <f>AVERAGE(F14:F22)</f>
        <v>#DIV/0!</v>
      </c>
      <c r="G24" s="1" t="e">
        <f>AVERAGE(G14:G22)</f>
        <v>#DIV/0!</v>
      </c>
      <c r="I24" s="1">
        <f>AVERAGE(I14:I22)</f>
        <v>1639.969188888889</v>
      </c>
      <c r="J24" s="1" t="e">
        <f>AVERAGE(J14:J22)</f>
        <v>#DIV/0!</v>
      </c>
      <c r="K24" s="1" t="e">
        <f>AVERAGE(K14:K22)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1920-5678-46E4-B10A-2BE11E7DA4AF}">
  <dimension ref="A1:O23"/>
  <sheetViews>
    <sheetView tabSelected="1" zoomScale="160" zoomScaleNormal="160" workbookViewId="0">
      <selection activeCell="P3" sqref="P3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92.648049999999998</v>
      </c>
      <c r="B2">
        <v>100</v>
      </c>
      <c r="E2">
        <v>163.09805</v>
      </c>
      <c r="F2">
        <v>100</v>
      </c>
      <c r="I2">
        <v>105.21686</v>
      </c>
      <c r="J2">
        <v>100.92867</v>
      </c>
      <c r="M2">
        <v>140.32820000000001</v>
      </c>
      <c r="N2">
        <v>180.88050999999999</v>
      </c>
    </row>
    <row r="3" spans="1:15" x14ac:dyDescent="0.25">
      <c r="A3">
        <v>163.22436999999999</v>
      </c>
      <c r="E3">
        <v>120.15487</v>
      </c>
      <c r="I3">
        <v>924.68604000000005</v>
      </c>
      <c r="J3">
        <v>177.19792000000001</v>
      </c>
      <c r="M3">
        <v>155.36487</v>
      </c>
      <c r="N3">
        <v>211.52930000000001</v>
      </c>
    </row>
    <row r="4" spans="1:15" x14ac:dyDescent="0.25">
      <c r="A4">
        <v>126.10741400000001</v>
      </c>
      <c r="E4">
        <v>88.296689999999998</v>
      </c>
      <c r="I4">
        <v>177.23541</v>
      </c>
      <c r="J4">
        <v>191.17116999999999</v>
      </c>
      <c r="M4">
        <v>216.03958</v>
      </c>
      <c r="N4">
        <v>169.51566</v>
      </c>
    </row>
    <row r="5" spans="1:15" x14ac:dyDescent="0.25">
      <c r="A5">
        <v>208.24869000000001</v>
      </c>
      <c r="E5">
        <v>207.3245</v>
      </c>
      <c r="I5">
        <v>1006.2138</v>
      </c>
      <c r="J5">
        <v>128.51257000000001</v>
      </c>
      <c r="M5">
        <v>231.02274</v>
      </c>
      <c r="N5">
        <v>144.0771</v>
      </c>
    </row>
    <row r="6" spans="1:15" x14ac:dyDescent="0.25">
      <c r="A6">
        <v>119.5558</v>
      </c>
      <c r="E6">
        <v>125.821556</v>
      </c>
      <c r="I6">
        <v>222.67355000000001</v>
      </c>
      <c r="J6">
        <v>216.57210000000001</v>
      </c>
      <c r="M6">
        <v>141.61689999999999</v>
      </c>
      <c r="N6">
        <v>509.88112999999998</v>
      </c>
    </row>
    <row r="7" spans="1:15" x14ac:dyDescent="0.25">
      <c r="A7">
        <v>180.99083999999999</v>
      </c>
      <c r="E7">
        <v>171.47632999999999</v>
      </c>
      <c r="I7">
        <v>167.50496999999999</v>
      </c>
      <c r="J7">
        <v>123.22119000000001</v>
      </c>
      <c r="M7">
        <v>231.8398</v>
      </c>
      <c r="N7">
        <v>214.86998</v>
      </c>
    </row>
    <row r="8" spans="1:15" x14ac:dyDescent="0.25">
      <c r="A8">
        <v>166.15163999999999</v>
      </c>
      <c r="E8">
        <v>179.10829000000001</v>
      </c>
      <c r="I8">
        <v>125.885796</v>
      </c>
      <c r="J8">
        <v>188.64797999999999</v>
      </c>
      <c r="M8">
        <v>228.24737999999999</v>
      </c>
      <c r="N8">
        <v>195.74275</v>
      </c>
    </row>
    <row r="11" spans="1:15" x14ac:dyDescent="0.25">
      <c r="A11" s="1">
        <f>AVERAGE(A2:A10)</f>
        <v>150.98954342857141</v>
      </c>
      <c r="B11" s="1">
        <f t="shared" ref="B11:C11" si="0">AVERAGE(B2:B10)</f>
        <v>100</v>
      </c>
      <c r="C11" s="1" t="e">
        <f t="shared" si="0"/>
        <v>#DIV/0!</v>
      </c>
      <c r="E11" s="1">
        <f>AVERAGE(E2:E10)</f>
        <v>150.75432657142855</v>
      </c>
      <c r="F11" s="1">
        <f t="shared" ref="F11:G11" si="1">AVERAGE(F2:F10)</f>
        <v>100</v>
      </c>
      <c r="G11" s="1" t="e">
        <f t="shared" si="1"/>
        <v>#DIV/0!</v>
      </c>
      <c r="I11" s="1">
        <f>AVERAGE(I2:J10)</f>
        <v>275.40485900000004</v>
      </c>
      <c r="J11" s="1">
        <f t="shared" ref="J11:K11" si="2">AVERAGE(J2:J10)</f>
        <v>160.89308571428572</v>
      </c>
      <c r="K11" s="1" t="e">
        <f t="shared" si="2"/>
        <v>#DIV/0!</v>
      </c>
      <c r="M11" s="1">
        <f>AVERAGE(M2:N10)</f>
        <v>212.21113571428569</v>
      </c>
      <c r="N11" s="1"/>
      <c r="O11" s="1" t="e">
        <f t="shared" ref="N11:O11" si="3">AVERAGE(O2:O10)</f>
        <v>#DIV/0!</v>
      </c>
    </row>
    <row r="13" spans="1:15" x14ac:dyDescent="0.25">
      <c r="A13" t="s">
        <v>3</v>
      </c>
      <c r="E13" t="s">
        <v>4</v>
      </c>
      <c r="I13" t="s">
        <v>5</v>
      </c>
    </row>
    <row r="14" spans="1:15" x14ac:dyDescent="0.25">
      <c r="A14">
        <v>178.46017000000001</v>
      </c>
      <c r="B14">
        <v>113.87115</v>
      </c>
      <c r="E14">
        <v>215.39850999999999</v>
      </c>
      <c r="F14">
        <v>769.81903</v>
      </c>
      <c r="I14">
        <v>953.49559999999997</v>
      </c>
    </row>
    <row r="15" spans="1:15" x14ac:dyDescent="0.25">
      <c r="A15">
        <v>204.95529999999999</v>
      </c>
      <c r="B15">
        <v>154.07105999999999</v>
      </c>
      <c r="E15">
        <v>591.22253000000001</v>
      </c>
      <c r="F15">
        <v>251.30181999999999</v>
      </c>
      <c r="I15">
        <v>2317.8874999999998</v>
      </c>
    </row>
    <row r="16" spans="1:15" x14ac:dyDescent="0.25">
      <c r="A16">
        <v>143.39938000000001</v>
      </c>
      <c r="B16">
        <v>447.10977000000003</v>
      </c>
      <c r="E16">
        <v>498.62975999999998</v>
      </c>
      <c r="F16">
        <v>208.06496999999999</v>
      </c>
      <c r="I16">
        <v>1624.6404</v>
      </c>
    </row>
    <row r="17" spans="1:11" x14ac:dyDescent="0.25">
      <c r="A17">
        <v>212.25667999999999</v>
      </c>
      <c r="B17">
        <v>233.71455</v>
      </c>
      <c r="E17">
        <v>335.49441999999999</v>
      </c>
      <c r="F17">
        <v>274.86093</v>
      </c>
      <c r="I17">
        <v>2448.3717999999999</v>
      </c>
    </row>
    <row r="18" spans="1:11" x14ac:dyDescent="0.25">
      <c r="A18">
        <v>192.72461000000001</v>
      </c>
      <c r="B18">
        <v>185.05974000000001</v>
      </c>
      <c r="E18">
        <v>227.24321</v>
      </c>
      <c r="F18">
        <v>675.97850000000005</v>
      </c>
      <c r="I18">
        <v>2088.31</v>
      </c>
    </row>
    <row r="19" spans="1:11" x14ac:dyDescent="0.25">
      <c r="A19">
        <v>239.8597</v>
      </c>
      <c r="B19">
        <v>216.07745</v>
      </c>
      <c r="E19">
        <v>1477.5824</v>
      </c>
      <c r="F19">
        <v>1120.2248999999999</v>
      </c>
      <c r="I19">
        <v>1912.3741</v>
      </c>
    </row>
    <row r="20" spans="1:11" x14ac:dyDescent="0.25">
      <c r="E20">
        <v>1755.8889999999999</v>
      </c>
      <c r="F20">
        <v>1278.3921</v>
      </c>
      <c r="I20">
        <v>5043.7079999999996</v>
      </c>
    </row>
    <row r="23" spans="1:11" x14ac:dyDescent="0.25">
      <c r="A23" s="1">
        <f>AVERAGE(A14:B22)</f>
        <v>210.12996333333331</v>
      </c>
      <c r="B23" s="1"/>
      <c r="C23" s="1" t="e">
        <f t="shared" ref="B23:C23" si="4">AVERAGE(C14:C22)</f>
        <v>#DIV/0!</v>
      </c>
      <c r="E23" s="1">
        <f>AVERAGE(E14:F22)</f>
        <v>691.43586285714287</v>
      </c>
      <c r="F23" s="1">
        <f t="shared" ref="F23:G23" si="5">AVERAGE(F14:F22)</f>
        <v>654.09174999999993</v>
      </c>
      <c r="G23" s="1" t="e">
        <f t="shared" si="5"/>
        <v>#DIV/0!</v>
      </c>
      <c r="I23" s="1">
        <f>AVERAGE(I14:I22)</f>
        <v>2341.2553428571423</v>
      </c>
      <c r="J23" s="1" t="e">
        <f t="shared" ref="J23" si="6">AVERAGE(J14:J22)</f>
        <v>#DIV/0!</v>
      </c>
      <c r="K2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941F-E03D-4830-A52F-A84B60AFDE39}">
  <dimension ref="A1:O23"/>
  <sheetViews>
    <sheetView zoomScale="150" zoomScaleNormal="150" workbookViewId="0">
      <selection activeCell="E21" sqref="A1:XFD1048576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83.850684999999999</v>
      </c>
      <c r="E2">
        <v>120.46129999999999</v>
      </c>
      <c r="I2">
        <v>223.51424</v>
      </c>
      <c r="M2">
        <v>432.11223999999999</v>
      </c>
    </row>
    <row r="3" spans="1:15" x14ac:dyDescent="0.25">
      <c r="A3">
        <v>86.655640000000005</v>
      </c>
      <c r="E3">
        <v>120.82997</v>
      </c>
      <c r="I3">
        <v>340.50146000000001</v>
      </c>
      <c r="M3">
        <v>487.02769999999998</v>
      </c>
    </row>
    <row r="4" spans="1:15" x14ac:dyDescent="0.25">
      <c r="A4">
        <v>82.150689999999997</v>
      </c>
      <c r="E4">
        <v>121.99661999999999</v>
      </c>
      <c r="I4">
        <v>237.03716</v>
      </c>
      <c r="M4">
        <v>85.050330000000002</v>
      </c>
    </row>
    <row r="11" spans="1:15" x14ac:dyDescent="0.25">
      <c r="A11" s="1">
        <f>AVERAGE(A2:A10)</f>
        <v>84.219004999999996</v>
      </c>
      <c r="B11" s="1" t="e">
        <f t="shared" ref="B11:C11" si="0">AVERAGE(B2:B10)</f>
        <v>#DIV/0!</v>
      </c>
      <c r="C11" s="1" t="e">
        <f t="shared" si="0"/>
        <v>#DIV/0!</v>
      </c>
      <c r="E11" s="1">
        <f>AVERAGE(E2:E10)</f>
        <v>121.09596333333333</v>
      </c>
      <c r="F11" s="1" t="e">
        <f t="shared" ref="F11:G11" si="1">AVERAGE(F2:F10)</f>
        <v>#DIV/0!</v>
      </c>
      <c r="G11" s="1" t="e">
        <f t="shared" si="1"/>
        <v>#DIV/0!</v>
      </c>
      <c r="I11" s="1">
        <f>AVERAGE(I2:I10)</f>
        <v>267.01762000000002</v>
      </c>
      <c r="J11" s="1" t="e">
        <f t="shared" ref="J11:K11" si="2">AVERAGE(J2:J10)</f>
        <v>#DIV/0!</v>
      </c>
      <c r="K11" s="1" t="e">
        <f t="shared" si="2"/>
        <v>#DIV/0!</v>
      </c>
      <c r="M11" s="1">
        <f>AVERAGE(M2:M10)</f>
        <v>334.73009000000002</v>
      </c>
      <c r="N11" s="1" t="e">
        <f t="shared" ref="N11:O11" si="3">AVERAGE(N2:N10)</f>
        <v>#DIV/0!</v>
      </c>
      <c r="O11" s="1" t="e">
        <f t="shared" si="3"/>
        <v>#DIV/0!</v>
      </c>
    </row>
    <row r="13" spans="1:15" x14ac:dyDescent="0.25">
      <c r="A13" t="s">
        <v>3</v>
      </c>
      <c r="E13" t="s">
        <v>4</v>
      </c>
      <c r="I13" t="s">
        <v>5</v>
      </c>
    </row>
    <row r="14" spans="1:15" x14ac:dyDescent="0.25">
      <c r="A14">
        <v>679.57420000000002</v>
      </c>
      <c r="E14">
        <v>90.202659999999995</v>
      </c>
      <c r="I14">
        <v>2007.2598</v>
      </c>
    </row>
    <row r="15" spans="1:15" x14ac:dyDescent="0.25">
      <c r="A15">
        <v>644.83185000000003</v>
      </c>
      <c r="E15">
        <v>1540.0369000000001</v>
      </c>
      <c r="I15">
        <v>651.56035999999995</v>
      </c>
    </row>
    <row r="16" spans="1:15" x14ac:dyDescent="0.25">
      <c r="A16">
        <v>83.307784999999996</v>
      </c>
      <c r="E16">
        <v>290.16521999999998</v>
      </c>
      <c r="I16">
        <v>600.42610000000002</v>
      </c>
    </row>
    <row r="23" spans="1:11" x14ac:dyDescent="0.25">
      <c r="A23" s="1">
        <f>AVERAGE(A14:A22)</f>
        <v>469.23794500000002</v>
      </c>
      <c r="B23" s="1" t="e">
        <f t="shared" ref="B23:C23" si="4">AVERAGE(B14:B22)</f>
        <v>#DIV/0!</v>
      </c>
      <c r="C23" s="1" t="e">
        <f t="shared" si="4"/>
        <v>#DIV/0!</v>
      </c>
      <c r="E23" s="1">
        <f>AVERAGE(E14:E22)</f>
        <v>640.13492666666662</v>
      </c>
      <c r="F23" s="1" t="e">
        <f t="shared" ref="F23:G23" si="5">AVERAGE(F14:F22)</f>
        <v>#DIV/0!</v>
      </c>
      <c r="G23" s="1" t="e">
        <f t="shared" si="5"/>
        <v>#DIV/0!</v>
      </c>
      <c r="I23" s="1">
        <f>AVERAGE(I14:I22)</f>
        <v>1086.41542</v>
      </c>
      <c r="J23" s="1" t="e">
        <f t="shared" ref="J23" si="6">AVERAGE(J14:J22)</f>
        <v>#DIV/0!</v>
      </c>
      <c r="K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Zero</vt:lpstr>
      <vt:lpstr>CmRDTO</vt:lpstr>
      <vt:lpstr>CvRDT</vt:lpstr>
      <vt:lpstr>5Repl</vt:lpstr>
      <vt:lpstr>7Repl</vt:lpstr>
      <vt:lpstr>1Repl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admin-savreline</dc:creator>
  <cp:lastModifiedBy>admin-savreline</cp:lastModifiedBy>
  <dcterms:created xsi:type="dcterms:W3CDTF">2020-12-11T15:58:26Z</dcterms:created>
  <dcterms:modified xsi:type="dcterms:W3CDTF">2020-12-12T00:38:54Z</dcterms:modified>
</cp:coreProperties>
</file>