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Technorator\Birla Sugar Sugar lab\LitmusWeb\ReportTemplates\ExcelReportTemplates\"/>
    </mc:Choice>
  </mc:AlternateContent>
  <xr:revisionPtr revIDLastSave="0" documentId="13_ncr:1_{913C50AC-1C69-4B17-BF5C-0D5410BB39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ion new" sheetId="9" r:id="rId1"/>
    <sheet name="curr" sheetId="2" r:id="rId2"/>
    <sheet name="prv" sheetId="3" r:id="rId3"/>
    <sheet name="stpg" sheetId="4" r:id="rId4"/>
    <sheet name="crop" sheetId="5" r:id="rId5"/>
    <sheet name="hrl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A1" i="9"/>
  <c r="F42" i="9"/>
  <c r="D42" i="9"/>
  <c r="F39" i="9"/>
  <c r="D39" i="9"/>
  <c r="B5" i="9"/>
  <c r="E5" i="9"/>
  <c r="G5" i="9"/>
  <c r="D10" i="9"/>
  <c r="F10" i="9"/>
  <c r="F18" i="9" s="1"/>
  <c r="D11" i="9"/>
  <c r="D18" i="9" s="1"/>
  <c r="F11" i="9"/>
  <c r="D12" i="9"/>
  <c r="F12" i="9"/>
  <c r="D13" i="9"/>
  <c r="F13" i="9"/>
  <c r="D14" i="9"/>
  <c r="F14" i="9"/>
  <c r="D15" i="9"/>
  <c r="F15" i="9"/>
  <c r="D16" i="9"/>
  <c r="F16" i="9"/>
  <c r="D17" i="9"/>
  <c r="F17" i="9"/>
  <c r="C18" i="9"/>
  <c r="E18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8" i="9"/>
  <c r="D38" i="9"/>
  <c r="E38" i="9"/>
  <c r="F38" i="9"/>
  <c r="C41" i="9"/>
  <c r="D41" i="9"/>
  <c r="E41" i="9"/>
  <c r="F41" i="9"/>
  <c r="C45" i="9"/>
  <c r="E45" i="9"/>
  <c r="C48" i="9"/>
  <c r="E48" i="9"/>
  <c r="C49" i="9"/>
  <c r="E49" i="9"/>
  <c r="G49" i="9"/>
  <c r="C50" i="9"/>
  <c r="E50" i="9"/>
  <c r="G50" i="9"/>
  <c r="C51" i="9"/>
  <c r="E51" i="9"/>
  <c r="C55" i="9"/>
  <c r="D55" i="9"/>
  <c r="E55" i="9"/>
  <c r="F55" i="9"/>
  <c r="D56" i="9"/>
  <c r="F56" i="9"/>
  <c r="C59" i="9"/>
  <c r="E59" i="9"/>
  <c r="C62" i="9"/>
  <c r="E62" i="9"/>
  <c r="C63" i="9"/>
  <c r="E63" i="9"/>
  <c r="C64" i="9"/>
  <c r="E64" i="9"/>
</calcChain>
</file>

<file path=xl/sharedStrings.xml><?xml version="1.0" encoding="utf-8"?>
<sst xmlns="http://schemas.openxmlformats.org/spreadsheetml/2006/main" count="2876" uniqueCount="1019">
  <si>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</si>
  <si>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</si>
  <si>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</si>
  <si>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</si>
  <si>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</si>
  <si>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</si>
  <si>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</si>
  <si>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</si>
  <si>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2023-24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</si>
  <si>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</si>
  <si>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</si>
  <si>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</si>
  <si>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</si>
  <si>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</si>
  <si>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</si>
  <si>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</si>
  <si>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</si>
  <si>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</si>
  <si>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</si>
  <si>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</si>
  <si>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</si>
  <si>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</si>
  <si>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</si>
  <si>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</si>
  <si>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</si>
  <si>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</si>
  <si>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</si>
  <si>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</si>
  <si>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</si>
  <si>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</si>
  <si>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</si>
  <si>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</si>
  <si>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</si>
  <si>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</si>
  <si>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</si>
  <si>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</si>
  <si>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</si>
  <si>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</si>
  <si>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</si>
  <si>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</si>
  <si>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</si>
  <si>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</si>
  <si>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</si>
  <si>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</si>
  <si>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</si>
  <si>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</si>
  <si>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</si>
  <si>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</si>
  <si>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</si>
  <si>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</si>
  <si>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</si>
  <si>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</si>
  <si>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</si>
  <si>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</si>
  <si>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</si>
  <si>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</si>
  <si>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</si>
  <si>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</si>
  <si>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</si>
  <si>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</si>
  <si>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</si>
  <si>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</si>
  <si>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</si>
  <si>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</si>
  <si>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</si>
  <si>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</si>
  <si>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</si>
  <si>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</si>
  <si>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</si>
  <si>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</si>
  <si>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</si>
  <si>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</si>
  <si>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</si>
  <si>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</si>
  <si>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</si>
  <si>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</si>
  <si>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</si>
  <si>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</si>
  <si>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</si>
  <si>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</si>
  <si>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</si>
  <si>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</si>
  <si>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</si>
  <si>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</si>
  <si>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</si>
  <si>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</si>
  <si>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</si>
  <si>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</si>
  <si>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</si>
  <si>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</si>
  <si>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</si>
  <si>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</si>
  <si>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</si>
  <si>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</si>
  <si>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</si>
  <si>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</si>
  <si>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</si>
  <si>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</si>
  <si>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</si>
  <si>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</si>
  <si>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</si>
  <si>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</si>
  <si>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</si>
  <si>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</si>
  <si>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</si>
  <si>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</si>
  <si>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</si>
  <si>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</si>
  <si>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</si>
  <si>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</si>
  <si>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</si>
  <si>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</si>
  <si>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</si>
  <si>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</si>
  <si>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</si>
  <si>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</si>
  <si>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</si>
  <si>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</si>
  <si>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</si>
  <si>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</si>
  <si>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</si>
  <si>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</si>
  <si>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</si>
  <si>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</si>
  <si>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</si>
  <si>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</si>
  <si>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</si>
  <si>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</si>
  <si>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</si>
  <si>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</si>
  <si>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</si>
  <si>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</si>
  <si>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</si>
  <si>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</si>
  <si>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</si>
  <si>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</si>
  <si>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</si>
  <si>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</si>
  <si>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</si>
  <si>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</si>
  <si>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</si>
  <si>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</si>
  <si>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</si>
  <si>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</si>
  <si>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</si>
  <si>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</si>
  <si>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</si>
  <si>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</si>
  <si>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</si>
  <si>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</si>
  <si>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</si>
  <si>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</si>
  <si>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</si>
  <si>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</si>
  <si>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</si>
  <si>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</si>
  <si>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</si>
  <si>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</si>
  <si>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</si>
  <si>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</si>
  <si>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</si>
  <si>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</si>
  <si>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</si>
  <si>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</si>
  <si>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</si>
  <si>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</si>
  <si>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</si>
  <si>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</si>
  <si>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</si>
  <si>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</si>
  <si>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</si>
  <si>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</si>
  <si>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</si>
  <si>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</si>
  <si>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</si>
  <si>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</si>
  <si>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</si>
  <si>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</si>
  <si>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</si>
  <si>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</si>
  <si>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</si>
  <si>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</si>
  <si>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</si>
  <si>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</si>
  <si>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</si>
  <si>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</si>
  <si>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</si>
  <si>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</si>
  <si>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</si>
  <si>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</si>
  <si>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</si>
  <si>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</si>
  <si>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</si>
  <si>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</si>
  <si>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</si>
  <si>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</si>
  <si>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</si>
  <si>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</si>
  <si>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</si>
  <si>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</si>
  <si>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</si>
  <si>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</si>
  <si>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</si>
  <si>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</si>
  <si>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</si>
  <si>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</si>
  <si>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</si>
  <si>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</si>
  <si>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</si>
  <si>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</si>
  <si>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</si>
  <si>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</si>
  <si>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</si>
  <si>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</si>
  <si>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</si>
  <si>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</si>
  <si>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</si>
  <si>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</si>
  <si>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</si>
  <si>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</si>
  <si>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</si>
  <si>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</si>
  <si>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</si>
  <si>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</si>
  <si>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</si>
  <si>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</si>
  <si>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</si>
  <si>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</si>
  <si>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</si>
  <si>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</si>
  <si>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</si>
  <si>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</si>
  <si>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</si>
  <si>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</si>
  <si>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</si>
  <si>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</si>
  <si>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</si>
  <si>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</si>
  <si>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</si>
  <si>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</si>
  <si>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</si>
  <si>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</si>
  <si>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</si>
  <si>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</si>
  <si>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</si>
  <si>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</si>
  <si>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</si>
  <si>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</si>
  <si>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</si>
  <si>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</si>
  <si>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</si>
  <si>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</si>
  <si>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</si>
  <si>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</si>
  <si>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</si>
  <si>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</si>
  <si>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</si>
  <si>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</si>
  <si>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</si>
  <si>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</si>
  <si>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</si>
  <si>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</si>
  <si>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</si>
  <si>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</si>
  <si>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</si>
  <si>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</si>
  <si>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</si>
  <si>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</si>
  <si>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</si>
  <si>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</si>
  <si>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</si>
  <si>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</si>
  <si>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</si>
  <si>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</si>
  <si>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</si>
  <si>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</si>
  <si>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</si>
  <si>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</si>
  <si>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</si>
  <si>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</si>
  <si>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</si>
  <si>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</si>
  <si>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</si>
  <si>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</si>
  <si>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</si>
  <si>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</si>
  <si>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</si>
  <si>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</si>
  <si>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</si>
  <si>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</si>
  <si>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</si>
  <si>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</si>
  <si>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</si>
  <si>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</si>
  <si>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</si>
  <si>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</si>
  <si>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</si>
  <si>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</si>
  <si>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</si>
  <si>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</si>
  <si>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</si>
  <si>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</si>
  <si>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</si>
  <si>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</si>
  <si>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</si>
  <si>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</si>
  <si>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</si>
  <si>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</si>
  <si>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</si>
  <si>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</si>
  <si>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</si>
  <si>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</si>
  <si>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</si>
  <si>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</si>
  <si>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</si>
  <si>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</si>
  <si>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</si>
  <si>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</si>
  <si>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</si>
  <si>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</si>
  <si>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</si>
  <si>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</si>
  <si>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</si>
  <si>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</si>
  <si>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</si>
  <si>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</si>
  <si>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</si>
  <si>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</si>
  <si>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</si>
  <si>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</si>
  <si>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</si>
  <si>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</si>
  <si>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</si>
  <si>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</si>
  <si>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</si>
  <si>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</si>
  <si>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</si>
  <si>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</si>
  <si>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</si>
  <si>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</si>
  <si>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</si>
  <si>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</si>
  <si>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</si>
  <si>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</si>
  <si>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</si>
  <si>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</si>
  <si>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</si>
  <si>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</si>
  <si>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</si>
  <si>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</si>
  <si>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</si>
  <si>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</si>
  <si>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</si>
  <si>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</si>
  <si>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</si>
  <si>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</si>
  <si>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</si>
  <si>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</si>
  <si>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</si>
  <si>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</si>
  <si>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</si>
  <si>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</si>
  <si>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</si>
  <si>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</si>
  <si>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</si>
  <si>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</si>
  <si>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</si>
  <si>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</si>
  <si>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</si>
  <si>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</si>
  <si>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</si>
  <si>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</si>
  <si>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</si>
  <si>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</si>
  <si>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</si>
  <si>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</si>
  <si>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</si>
  <si>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</si>
  <si>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</si>
  <si>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</si>
  <si>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</si>
  <si>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</si>
  <si>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</si>
  <si>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</si>
  <si>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</si>
  <si>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</si>
  <si>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</si>
  <si>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</si>
  <si>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</si>
  <si>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</si>
  <si>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</si>
  <si>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</si>
  <si>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</si>
  <si>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</si>
  <si>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</si>
  <si>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</si>
  <si>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</si>
  <si>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</si>
  <si>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</si>
  <si>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</si>
  <si>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</si>
  <si>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</si>
  <si>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</si>
  <si>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</si>
  <si>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</si>
  <si>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</si>
  <si>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</si>
  <si>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</si>
  <si>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</si>
  <si>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</si>
  <si>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</si>
  <si>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</si>
  <si>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</si>
  <si>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</si>
  <si>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</si>
  <si>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</si>
  <si>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</si>
  <si>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</si>
  <si>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</si>
  <si>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</si>
  <si>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</si>
  <si>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</si>
  <si>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</si>
  <si>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</si>
  <si>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</si>
  <si>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</si>
  <si>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</si>
  <si>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</si>
  <si>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</si>
  <si>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</si>
  <si>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</si>
  <si>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</si>
  <si>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</si>
  <si>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</si>
  <si>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</si>
  <si>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</si>
  <si>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</si>
  <si>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</si>
  <si>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</si>
  <si>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</si>
  <si>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</si>
  <si>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</si>
  <si>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</si>
  <si>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</si>
  <si>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</si>
  <si>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</si>
  <si>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</si>
  <si>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</si>
  <si>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</si>
  <si>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</si>
  <si>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</si>
  <si>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</si>
  <si>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</si>
  <si>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</si>
  <si>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</si>
  <si>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</si>
  <si>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</si>
  <si>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</si>
  <si>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</si>
  <si>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</si>
  <si>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</si>
  <si>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</si>
  <si>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</si>
  <si>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</si>
  <si>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</si>
  <si>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</si>
  <si>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</si>
  <si>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</si>
  <si>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</si>
  <si>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</si>
  <si>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</si>
  <si>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</si>
  <si>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</si>
  <si>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</si>
  <si>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</si>
  <si>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</si>
  <si>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</si>
  <si>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</si>
  <si>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</si>
  <si>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</si>
  <si>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</si>
  <si>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</si>
  <si>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</si>
  <si>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</si>
  <si>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</si>
  <si>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</si>
  <si>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</si>
  <si>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</si>
  <si>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</si>
  <si>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</si>
  <si>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</si>
  <si>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</si>
  <si>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</si>
  <si>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</si>
  <si>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</si>
  <si>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</si>
  <si>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</si>
  <si>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</si>
  <si>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</si>
  <si>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</si>
  <si>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</si>
  <si>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</si>
  <si>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</si>
  <si>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</si>
  <si>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</si>
  <si>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</si>
  <si>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</si>
  <si>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</si>
  <si>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</si>
  <si>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</si>
  <si>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</si>
  <si>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</si>
  <si>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</si>
  <si>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</si>
  <si>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</si>
  <si>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</si>
  <si>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</si>
  <si>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</si>
  <si>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</si>
  <si>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</si>
  <si>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</si>
  <si>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</si>
  <si>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</si>
  <si>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</si>
  <si>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</si>
  <si>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</si>
  <si>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</si>
  <si>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</si>
  <si>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</si>
  <si>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</si>
  <si>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</si>
  <si>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</si>
  <si>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</si>
  <si>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</si>
  <si>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</si>
  <si>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</si>
  <si>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</si>
  <si>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</si>
  <si>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</si>
  <si>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</si>
  <si>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</si>
  <si>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</si>
  <si>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</si>
  <si>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</si>
  <si>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</si>
  <si>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</si>
  <si>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</si>
  <si>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</si>
  <si>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</si>
  <si>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</si>
  <si>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</si>
  <si>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</si>
  <si>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</si>
  <si>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</si>
  <si>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</si>
  <si>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</si>
  <si>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</si>
  <si>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</si>
  <si>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</si>
  <si>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</si>
  <si>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</si>
  <si>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</si>
  <si>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</si>
  <si>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</si>
  <si>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</si>
  <si>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</si>
  <si>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</si>
  <si>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</si>
  <si>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</si>
  <si>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</si>
  <si>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</si>
  <si>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</si>
  <si>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</si>
  <si>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</si>
  <si>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</si>
  <si>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</si>
  <si>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</si>
  <si>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</si>
  <si>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</si>
  <si>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</si>
  <si>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</si>
  <si>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</si>
  <si>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</si>
  <si>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</si>
  <si>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</si>
  <si>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</si>
  <si>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</si>
  <si>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</si>
  <si>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</si>
  <si>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</si>
  <si>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</si>
  <si>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</si>
  <si>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</si>
  <si>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</si>
  <si>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</si>
  <si>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</si>
  <si>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</si>
  <si>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</si>
  <si>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</si>
  <si>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</si>
  <si>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</si>
  <si>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</si>
  <si>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</si>
  <si>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</si>
  <si>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</si>
  <si>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</si>
  <si>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</si>
  <si>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</si>
  <si>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</si>
  <si>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</si>
  <si>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</si>
  <si>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</si>
  <si>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</si>
  <si>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</si>
  <si>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</si>
  <si>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</si>
  <si>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</si>
  <si>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</si>
  <si>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</si>
  <si>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</si>
  <si>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</si>
  <si>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</si>
  <si>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</si>
  <si>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</si>
  <si>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</si>
  <si>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</si>
  <si>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</si>
  <si>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</si>
  <si>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24:00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</si>
  <si>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</si>
  <si>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</si>
  <si>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</si>
  <si>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</si>
  <si>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</si>
  <si>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</si>
  <si>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</si>
  <si>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34:15</t>
  </si>
  <si>
    <t>td_om_cane</t>
  </si>
  <si>
    <t>td_combine_cane</t>
  </si>
  <si>
    <t>td_nm_engg</t>
  </si>
  <si>
    <t>td_om_engg</t>
  </si>
  <si>
    <t>td_combine_engg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</si>
  <si>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</si>
  <si>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</si>
  <si>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</si>
  <si>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</si>
  <si>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</si>
  <si>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</si>
  <si>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</si>
  <si>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</si>
  <si>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</si>
  <si>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</si>
  <si>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</si>
  <si>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</si>
  <si>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</si>
  <si>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</si>
  <si>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</si>
  <si>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</si>
  <si>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</si>
  <si>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</si>
  <si>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</si>
  <si>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</si>
  <si>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</si>
  <si>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</si>
  <si>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78:44</t>
  </si>
  <si>
    <t>td_total_om_stoppage</t>
  </si>
  <si>
    <t>td_total_stoppages</t>
  </si>
  <si>
    <t>td_total_working_hours</t>
  </si>
  <si>
    <t>1903:16</t>
  </si>
  <si>
    <t>td_total_available_hours</t>
  </si>
  <si>
    <t>1982:00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</si>
  <si>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</si>
  <si>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</si>
  <si>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</si>
  <si>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</si>
  <si>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</si>
  <si>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</si>
  <si>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</si>
  <si>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</si>
  <si>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</si>
  <si>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</si>
  <si>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</si>
  <si>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</si>
  <si>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</si>
  <si>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</si>
  <si>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</si>
  <si>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</si>
  <si>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</si>
  <si>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</si>
  <si>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</si>
  <si>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</si>
  <si>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</si>
  <si>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</si>
  <si>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</si>
  <si>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</si>
  <si>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</si>
  <si>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</si>
  <si>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</si>
  <si>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</si>
  <si>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</si>
  <si>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</si>
  <si>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</si>
  <si>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</si>
  <si>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</si>
  <si>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</si>
  <si>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</si>
  <si>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</si>
  <si>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</si>
  <si>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</si>
  <si>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</si>
  <si>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</si>
  <si>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</si>
  <si>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</si>
  <si>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</si>
  <si>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</si>
  <si>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</si>
  <si>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</si>
  <si>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</si>
  <si>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</si>
  <si>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</si>
  <si>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</si>
  <si>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</si>
  <si>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</si>
  <si>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</si>
  <si>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</si>
  <si>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</si>
  <si>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</si>
  <si>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</si>
  <si>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</si>
  <si>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</si>
  <si>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</si>
  <si>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</si>
  <si>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</si>
  <si>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</si>
  <si>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</si>
  <si>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</si>
  <si>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</si>
  <si>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</si>
  <si>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</si>
  <si>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</si>
  <si>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</si>
  <si>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</si>
  <si>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</si>
  <si>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</si>
  <si>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</si>
  <si>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</si>
  <si>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</si>
  <si>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</si>
  <si>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</si>
  <si>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</si>
  <si>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</si>
  <si>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</si>
  <si>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</si>
  <si>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</si>
  <si>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</si>
  <si>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</si>
  <si>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</si>
  <si>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</si>
  <si>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</si>
  <si>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</si>
  <si>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</si>
  <si>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</si>
  <si>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</si>
  <si>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</si>
  <si>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</si>
  <si>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</si>
  <si>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</si>
  <si>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</si>
  <si>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</si>
  <si>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</si>
  <si>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</si>
  <si>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</si>
  <si>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</si>
  <si>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</si>
  <si>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</si>
  <si>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</si>
  <si>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</si>
  <si>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</si>
  <si>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</si>
  <si>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</si>
  <si>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</si>
  <si>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</si>
  <si>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</si>
  <si>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</si>
  <si>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</si>
  <si>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</si>
  <si>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</si>
  <si>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</si>
  <si>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</si>
  <si>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</si>
  <si>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</si>
  <si>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</si>
  <si>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</si>
  <si>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</si>
  <si>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</si>
  <si>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</si>
  <si>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</si>
  <si>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</si>
  <si>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</si>
  <si>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</si>
  <si>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</si>
  <si>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</si>
  <si>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</si>
  <si>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</si>
  <si>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</si>
  <si>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</si>
  <si>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</si>
  <si>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</si>
  <si>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month_rectified_spirit</t>
  </si>
  <si>
    <t>month_absolute_alcohol</t>
  </si>
  <si>
    <t>month_ethanol</t>
  </si>
  <si>
    <t>month_power_generation_co_gen</t>
  </si>
  <si>
    <t>month_power_export_co_gen</t>
  </si>
  <si>
    <t>month_power_export_distillery</t>
  </si>
  <si>
    <t>od_power_export_from_co_gen</t>
  </si>
  <si>
    <t>td_power_export_from_co_gen</t>
  </si>
  <si>
    <t>od_power_export_from_distillery</t>
  </si>
  <si>
    <t>td_power_export_from_distillery</t>
  </si>
  <si>
    <t>month_distillery_total_production</t>
  </si>
  <si>
    <t>month_power_to_distillery</t>
  </si>
  <si>
    <t>od_pol_in_syup_percent_cane</t>
  </si>
  <si>
    <t>td_pol_in_syup_percent_cane</t>
  </si>
  <si>
    <t>od_new_mill_crush</t>
  </si>
  <si>
    <t>td_new_mill_crush</t>
  </si>
  <si>
    <t>od_old_mill_crush</t>
  </si>
  <si>
    <t>td_old_mill_crush</t>
  </si>
  <si>
    <t>od_ash_sold</t>
  </si>
  <si>
    <t>td_ash_sold</t>
  </si>
  <si>
    <t>remarks</t>
  </si>
  <si>
    <t xml:space="preserve">Slow crush rate due to less availability of cane </t>
  </si>
  <si>
    <t>od_absolute_alcohol_by_syrup</t>
  </si>
  <si>
    <t>td_absolute_alcohol_by_syrup</t>
  </si>
  <si>
    <t>od_absolute_alcohol_by_b_heavy</t>
  </si>
  <si>
    <t>td_absolute_alcohol_by_b_heavy</t>
  </si>
  <si>
    <t>od_absolute_alcohol_by_c_heavy</t>
  </si>
  <si>
    <t>td_absolute_alcohol_by_c_heavy</t>
  </si>
  <si>
    <t>od_absolute_alcohol_by_syruprecovery</t>
  </si>
  <si>
    <t>td_absolute_alcohol_by_syrup_recovery</t>
  </si>
  <si>
    <t>od_absolute_alcohol_by_b_heavy_recovery</t>
  </si>
  <si>
    <t>td_absolute_alcohol_by_b_heavy_recovery</t>
  </si>
  <si>
    <t>od_absolute_alcohol_by_c_heavy_recovery</t>
  </si>
  <si>
    <t>td_absolute_alcohol_by_c_heavyrecovery</t>
  </si>
  <si>
    <t>od_ph_boiler_water</t>
  </si>
  <si>
    <t>od_ph_injection_outlet</t>
  </si>
  <si>
    <t>month_absolute_alcohol_by_syrup</t>
  </si>
  <si>
    <t>month_absolute_alcohol_by_b_heavy</t>
  </si>
  <si>
    <t>month_absolute_alcohol_by_c_heavy</t>
  </si>
  <si>
    <t>month_bagasse_sold</t>
  </si>
  <si>
    <t>month_ash_sold</t>
  </si>
  <si>
    <t>od_material_sent_out_c_heavy_purity</t>
  </si>
  <si>
    <t>od_power_export_from_sugar</t>
  </si>
  <si>
    <t>td_power_export_from_sugar</t>
  </si>
  <si>
    <t>month_power_export_from_sugar</t>
  </si>
  <si>
    <t>od_power_generate_from_sugar</t>
  </si>
  <si>
    <t>td_power_generate_from_sugar</t>
  </si>
  <si>
    <t>month_power_generate_from_sugar</t>
  </si>
  <si>
    <t>od_syrp_trs</t>
  </si>
  <si>
    <t>td_syrp_trs</t>
  </si>
  <si>
    <t>od_loss_in_b_heavy_final_molasses_before_diversion</t>
  </si>
  <si>
    <t>od_fiberized_pol_in_cane</t>
  </si>
  <si>
    <t>dextran_in_pj_ppm</t>
  </si>
  <si>
    <t>dextran_in_pj_ppm_percent</t>
  </si>
  <si>
    <t>dextran_in_mj_ppm</t>
  </si>
  <si>
    <t>dextran_in_mj_ppm_percent</t>
  </si>
  <si>
    <t>rs_primary_juice</t>
  </si>
  <si>
    <t>rs_primary_juice_percent</t>
  </si>
  <si>
    <t>rs_mixed_juice</t>
  </si>
  <si>
    <t>rs_mixed_juice_percent</t>
  </si>
  <si>
    <t>refinery_water_consumption</t>
  </si>
  <si>
    <t>od_cane_crushed_on_unknown</t>
  </si>
  <si>
    <t>od_cane_crushed_on_syrup</t>
  </si>
  <si>
    <t>cane_crushed_b_heavy</t>
  </si>
  <si>
    <t>cane_crushed_c_heavy</t>
  </si>
  <si>
    <t>td_cane_crushed_on_unknown</t>
  </si>
  <si>
    <t>td_cane_crushed_on_syrup</t>
  </si>
  <si>
    <t>td_cane_crushed_b_heavy</t>
  </si>
  <si>
    <t>td_cane_crushed_c_heavy</t>
  </si>
  <si>
    <t>2022-23</t>
  </si>
  <si>
    <t>46:54</t>
  </si>
  <si>
    <t>1769:06</t>
  </si>
  <si>
    <t>1816:00</t>
  </si>
  <si>
    <t xml:space="preserve">Mill Stoppages - 
* From 11:20 To13:25 for 2.05 hrs. -  checking of mill setting &amp; Fibrizer
</t>
  </si>
  <si>
    <t xml:space="preserve">Old Mill Stoppages - 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</si>
  <si>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</si>
  <si>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</si>
  <si>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</si>
  <si>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</si>
  <si>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</si>
  <si>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</si>
  <si>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</si>
  <si>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</si>
  <si>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</si>
  <si>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</si>
  <si>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</si>
  <si>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</si>
  <si>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</si>
  <si>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</si>
  <si>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</si>
  <si>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</si>
  <si>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</si>
  <si>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</si>
  <si>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</si>
  <si>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</si>
  <si>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</si>
  <si>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</si>
  <si>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11:20</t>
  </si>
  <si>
    <t>13:25</t>
  </si>
  <si>
    <t>Engineering</t>
  </si>
  <si>
    <t>Crusher and Mills</t>
  </si>
  <si>
    <t xml:space="preserve"> checking of mill setting &amp; Fibrizer</t>
  </si>
  <si>
    <t>Pankaj</t>
  </si>
  <si>
    <t>24:07</t>
  </si>
  <si>
    <t>48:04</t>
  </si>
  <si>
    <t>1935:56</t>
  </si>
  <si>
    <t>1984:00</t>
  </si>
  <si>
    <t>entry_Date</t>
  </si>
  <si>
    <t>entry_time</t>
  </si>
  <si>
    <t>new_mill_juice</t>
  </si>
  <si>
    <t>old_mill_juice</t>
  </si>
  <si>
    <t>juice_total</t>
  </si>
  <si>
    <t>new_mill_water</t>
  </si>
  <si>
    <t>old_mill_water</t>
  </si>
  <si>
    <t>water_total</t>
  </si>
  <si>
    <t>sugar_bags_L31</t>
  </si>
  <si>
    <t>sugar_bags_L30</t>
  </si>
  <si>
    <t>sugar_bags_L_total</t>
  </si>
  <si>
    <t>sugar_bags_M31</t>
  </si>
  <si>
    <t>sugar_bags_M30</t>
  </si>
  <si>
    <t>sugar_bags_M_total</t>
  </si>
  <si>
    <t>sugar_bags_S31</t>
  </si>
  <si>
    <t>sugar_bags_S30</t>
  </si>
  <si>
    <t>sugar_bags_S_total</t>
  </si>
  <si>
    <t>sugar_Biss</t>
  </si>
  <si>
    <t>sugar_raw</t>
  </si>
  <si>
    <t>sugar_bags_total</t>
  </si>
  <si>
    <t>cooling_trace</t>
  </si>
  <si>
    <t>cooling_pol</t>
  </si>
  <si>
    <t>cooling_ph</t>
  </si>
  <si>
    <t>crtd_dt</t>
  </si>
  <si>
    <t>crtd_by</t>
  </si>
  <si>
    <t>updt_dt</t>
  </si>
  <si>
    <t>updt_by</t>
  </si>
  <si>
    <t>standing_truck</t>
  </si>
  <si>
    <t>standing_trippler</t>
  </si>
  <si>
    <t>standing_trolley</t>
  </si>
  <si>
    <t>standing_cart</t>
  </si>
  <si>
    <t>un_crushed_cane</t>
  </si>
  <si>
    <t>crushed_cane</t>
  </si>
  <si>
    <t>cane_diverted_for_syrup</t>
  </si>
  <si>
    <t>diverted_syrup_quantity</t>
  </si>
  <si>
    <t>export_sugar</t>
  </si>
  <si>
    <t>No</t>
  </si>
  <si>
    <t>Yes</t>
  </si>
  <si>
    <t>Daily Production report</t>
  </si>
  <si>
    <t>Season</t>
  </si>
  <si>
    <t>Report No</t>
  </si>
  <si>
    <t>Date :</t>
  </si>
  <si>
    <t>S. NO</t>
  </si>
  <si>
    <t>Particulars</t>
  </si>
  <si>
    <t>Sugar Production (Bags)</t>
  </si>
  <si>
    <t>Remark</t>
  </si>
  <si>
    <t>On Date</t>
  </si>
  <si>
    <t>To Date</t>
  </si>
  <si>
    <t>A</t>
  </si>
  <si>
    <t>Sugar Grade</t>
  </si>
  <si>
    <t>100 Kgs.</t>
  </si>
  <si>
    <t>50 Kgs.</t>
  </si>
  <si>
    <t>L-31</t>
  </si>
  <si>
    <t>M-31</t>
  </si>
  <si>
    <t>S-31</t>
  </si>
  <si>
    <t>L-30</t>
  </si>
  <si>
    <t>M-30</t>
  </si>
  <si>
    <t>Raw</t>
  </si>
  <si>
    <t>BISS</t>
  </si>
  <si>
    <t>Total Bags</t>
  </si>
  <si>
    <t>S.No.</t>
  </si>
  <si>
    <t>Sugar Production (Qtls.)</t>
  </si>
  <si>
    <t>B</t>
  </si>
  <si>
    <t>Qnty</t>
  </si>
  <si>
    <t>%Cane</t>
  </si>
  <si>
    <t>% Cane</t>
  </si>
  <si>
    <t>L - 31</t>
  </si>
  <si>
    <t>M - 31</t>
  </si>
  <si>
    <t>S - 31</t>
  </si>
  <si>
    <t>L - 30</t>
  </si>
  <si>
    <t>M - 30</t>
  </si>
  <si>
    <t>Total Sugar</t>
  </si>
  <si>
    <t>S.NO</t>
  </si>
  <si>
    <t>Moasses Production (Qtls.)</t>
  </si>
  <si>
    <t>Remarks</t>
  </si>
  <si>
    <t>C</t>
  </si>
  <si>
    <t>Molasses Production</t>
  </si>
  <si>
    <t>B-Heavy</t>
  </si>
  <si>
    <t>Brix:</t>
  </si>
  <si>
    <t>TRS :</t>
  </si>
  <si>
    <t>C-Heavy</t>
  </si>
  <si>
    <t>D</t>
  </si>
  <si>
    <t>EST. Molasses % cane:</t>
  </si>
  <si>
    <t>E</t>
  </si>
  <si>
    <t>Cane Crushed (Qtls.)</t>
  </si>
  <si>
    <t>Total Crush</t>
  </si>
  <si>
    <t>For B- Heavy</t>
  </si>
  <si>
    <t>For C- Heavy</t>
  </si>
  <si>
    <t>For Syrup</t>
  </si>
  <si>
    <t>F</t>
  </si>
  <si>
    <t>Syrup Diversion Details</t>
  </si>
  <si>
    <t>Diverted Syrup Qty (Qtls.)</t>
  </si>
  <si>
    <t>Qty.</t>
  </si>
  <si>
    <t>Brix</t>
  </si>
  <si>
    <t>TRS:</t>
  </si>
  <si>
    <t>G</t>
  </si>
  <si>
    <t>Recovery % Cane:</t>
  </si>
  <si>
    <t>H</t>
  </si>
  <si>
    <t>BISS/SCRAP/OTH. Sugar (Qtls.)</t>
  </si>
  <si>
    <t>Remelted</t>
  </si>
  <si>
    <t>Recovered Sugar</t>
  </si>
  <si>
    <t>Recovered Molasses</t>
  </si>
  <si>
    <t>Copy To:</t>
  </si>
  <si>
    <t>Sale Office And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</si>
</sst>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 applyBorder="0"/>
  </cellStyleXfs>
  <cellXfs count="101">
    <xf numFmtId="0" fontId="0" fillId="0" borderId="0" xfId="0"/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0" fillId="0" borderId="0" xfId="0" applyNumberFormat="1"/>
    <xf numFmtId="46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5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13" xfId="0" applyBorder="1" applyAlignment="1">
      <alignment horizontal="center"/>
    </xf>
    <xf numFmtId="0" fontId="0" fillId="0" borderId="23" xfId="0" applyBorder="1"/>
    <xf numFmtId="0" fontId="0" fillId="0" borderId="16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/>
    <xf numFmtId="0" fontId="0" fillId="0" borderId="19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0" xfId="0" applyBorder="1"/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21" xfId="0" applyBorder="1"/>
    <xf numFmtId="0" fontId="1" fillId="0" borderId="6" xfId="0" applyFont="1" applyBorder="1" applyAlignment="1">
      <alignment horizontal="center"/>
    </xf>
    <xf numFmtId="0" fontId="1" fillId="0" borderId="21" xfId="0" applyFont="1" applyBorder="1"/>
    <xf numFmtId="0" fontId="1" fillId="0" borderId="24" xfId="0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2" xfId="0" applyFont="1" applyBorder="1"/>
    <xf numFmtId="0" fontId="0" fillId="0" borderId="33" xfId="0" applyBorder="1"/>
    <xf numFmtId="0" fontId="0" fillId="0" borderId="34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6"/>
  <sheetViews>
    <sheetView showGridLines="0" tabSelected="1" workbookViewId="0">
      <selection activeCell="L28" sqref="L28"/>
    </sheetView>
  </sheetViews>
  <sheetFormatPr defaultRowHeight="15" x14ac:dyDescent="0.25"/>
  <cols>
    <col min="1" max="1" width="8.7109375" customWidth="1"/>
    <col min="2" max="2" width="29.28515625" customWidth="1"/>
    <col min="3" max="3" width="8.7109375" customWidth="1"/>
    <col min="4" max="4" width="8" customWidth="1"/>
    <col min="5" max="5" width="10.7109375" customWidth="1"/>
    <col min="6" max="6" width="16" customWidth="1"/>
    <col min="7" max="7" width="22" customWidth="1"/>
  </cols>
  <sheetData>
    <row r="1" spans="1:7" ht="15" customHeight="1" x14ac:dyDescent="0.25">
      <c r="A1" s="92" t="str">
        <f>curr!B2</f>
        <v>Avadh Sugar &amp; Energy Ltd.</v>
      </c>
      <c r="B1" s="93"/>
      <c r="C1" s="93"/>
      <c r="D1" s="93"/>
      <c r="E1" s="93"/>
      <c r="F1" s="93"/>
      <c r="G1" s="94"/>
    </row>
    <row r="2" spans="1:7" x14ac:dyDescent="0.25">
      <c r="A2" s="95" t="str">
        <f>curr!B3</f>
        <v>Seohara</v>
      </c>
      <c r="B2" s="96"/>
      <c r="C2" s="96"/>
      <c r="D2" s="96"/>
      <c r="E2" s="96"/>
      <c r="F2" s="96"/>
      <c r="G2" s="97"/>
    </row>
    <row r="3" spans="1:7" x14ac:dyDescent="0.25">
      <c r="A3" s="98" t="s">
        <v>953</v>
      </c>
      <c r="B3" s="99"/>
      <c r="C3" s="99"/>
      <c r="D3" s="99"/>
      <c r="E3" s="99"/>
      <c r="F3" s="99"/>
      <c r="G3" s="72"/>
    </row>
    <row r="4" spans="1:7" x14ac:dyDescent="0.25">
      <c r="A4" s="9"/>
      <c r="G4" s="10"/>
    </row>
    <row r="5" spans="1:7" x14ac:dyDescent="0.25">
      <c r="A5" s="11" t="s">
        <v>954</v>
      </c>
      <c r="B5" s="12" t="str">
        <f>curr!B5</f>
        <v>2023-24</v>
      </c>
      <c r="C5" s="100" t="s">
        <v>955</v>
      </c>
      <c r="D5" s="100"/>
      <c r="E5" s="12">
        <f>curr!B6</f>
        <v>83</v>
      </c>
      <c r="F5" s="13" t="s">
        <v>956</v>
      </c>
      <c r="G5" s="14">
        <f>curr!B1</f>
        <v>45312</v>
      </c>
    </row>
    <row r="6" spans="1:7" x14ac:dyDescent="0.25">
      <c r="A6" s="83" t="s">
        <v>957</v>
      </c>
      <c r="B6" s="4" t="s">
        <v>958</v>
      </c>
      <c r="C6" s="63" t="s">
        <v>959</v>
      </c>
      <c r="D6" s="82"/>
      <c r="E6" s="82"/>
      <c r="F6" s="64"/>
      <c r="G6" s="71" t="s">
        <v>960</v>
      </c>
    </row>
    <row r="7" spans="1:7" x14ac:dyDescent="0.25">
      <c r="A7" s="84"/>
      <c r="B7" s="2"/>
      <c r="C7" s="56" t="s">
        <v>961</v>
      </c>
      <c r="D7" s="58"/>
      <c r="E7" s="56" t="s">
        <v>962</v>
      </c>
      <c r="F7" s="58"/>
      <c r="G7" s="72"/>
    </row>
    <row r="8" spans="1:7" x14ac:dyDescent="0.25">
      <c r="A8" s="85"/>
      <c r="B8" s="1"/>
      <c r="C8" s="77"/>
      <c r="D8" s="78"/>
      <c r="E8" s="77"/>
      <c r="F8" s="78"/>
      <c r="G8" s="73"/>
    </row>
    <row r="9" spans="1:7" x14ac:dyDescent="0.25">
      <c r="A9" s="15" t="s">
        <v>963</v>
      </c>
      <c r="B9" s="16" t="s">
        <v>964</v>
      </c>
      <c r="C9" s="17" t="s">
        <v>965</v>
      </c>
      <c r="D9" s="17" t="s">
        <v>966</v>
      </c>
      <c r="E9" s="17" t="s">
        <v>965</v>
      </c>
      <c r="F9" s="17" t="s">
        <v>966</v>
      </c>
      <c r="G9" s="18"/>
    </row>
    <row r="10" spans="1:7" x14ac:dyDescent="0.25">
      <c r="A10" s="15"/>
      <c r="B10" s="19" t="s">
        <v>967</v>
      </c>
      <c r="C10" s="19">
        <v>0</v>
      </c>
      <c r="D10" s="19">
        <f t="shared" ref="D10:D17" si="0">2*C24</f>
        <v>2470</v>
      </c>
      <c r="E10" s="19">
        <v>0</v>
      </c>
      <c r="F10" s="19">
        <f t="shared" ref="F10:F17" si="1">2*E24</f>
        <v>250730</v>
      </c>
      <c r="G10" s="20"/>
    </row>
    <row r="11" spans="1:7" x14ac:dyDescent="0.25">
      <c r="A11" s="15"/>
      <c r="B11" s="19" t="s">
        <v>968</v>
      </c>
      <c r="C11" s="19">
        <v>0</v>
      </c>
      <c r="D11" s="19">
        <f t="shared" si="0"/>
        <v>19440</v>
      </c>
      <c r="E11" s="19">
        <v>0</v>
      </c>
      <c r="F11" s="19">
        <f t="shared" si="1"/>
        <v>1520330</v>
      </c>
      <c r="G11" s="20"/>
    </row>
    <row r="12" spans="1:7" x14ac:dyDescent="0.25">
      <c r="A12" s="15"/>
      <c r="B12" s="19" t="s">
        <v>969</v>
      </c>
      <c r="C12" s="19">
        <v>0</v>
      </c>
      <c r="D12" s="19">
        <f t="shared" si="0"/>
        <v>0</v>
      </c>
      <c r="E12" s="19">
        <v>0</v>
      </c>
      <c r="F12" s="19">
        <f t="shared" si="1"/>
        <v>0</v>
      </c>
      <c r="G12" s="20"/>
    </row>
    <row r="13" spans="1:7" x14ac:dyDescent="0.25">
      <c r="A13" s="15"/>
      <c r="B13" s="19" t="s">
        <v>970</v>
      </c>
      <c r="C13" s="19">
        <v>0</v>
      </c>
      <c r="D13" s="19">
        <f t="shared" si="0"/>
        <v>0</v>
      </c>
      <c r="E13" s="19">
        <v>0</v>
      </c>
      <c r="F13" s="19">
        <f t="shared" si="1"/>
        <v>0</v>
      </c>
      <c r="G13" s="20"/>
    </row>
    <row r="14" spans="1:7" x14ac:dyDescent="0.25">
      <c r="A14" s="15"/>
      <c r="B14" s="19" t="s">
        <v>971</v>
      </c>
      <c r="C14" s="19">
        <v>0</v>
      </c>
      <c r="D14" s="19">
        <f t="shared" si="0"/>
        <v>0</v>
      </c>
      <c r="E14" s="19">
        <v>0</v>
      </c>
      <c r="F14" s="19">
        <f t="shared" si="1"/>
        <v>0</v>
      </c>
      <c r="G14" s="20"/>
    </row>
    <row r="15" spans="1:7" x14ac:dyDescent="0.25">
      <c r="A15" s="15"/>
      <c r="B15" s="19" t="s">
        <v>969</v>
      </c>
      <c r="C15" s="19">
        <v>0</v>
      </c>
      <c r="D15" s="19">
        <f t="shared" si="0"/>
        <v>0</v>
      </c>
      <c r="E15" s="19">
        <v>0</v>
      </c>
      <c r="F15" s="19">
        <f t="shared" si="1"/>
        <v>0</v>
      </c>
      <c r="G15" s="20"/>
    </row>
    <row r="16" spans="1:7" x14ac:dyDescent="0.25">
      <c r="A16" s="15"/>
      <c r="B16" s="19" t="s">
        <v>972</v>
      </c>
      <c r="C16" s="19">
        <v>0</v>
      </c>
      <c r="D16" s="19">
        <f t="shared" si="0"/>
        <v>0</v>
      </c>
      <c r="E16" s="19">
        <v>0</v>
      </c>
      <c r="F16" s="19">
        <f t="shared" si="1"/>
        <v>0</v>
      </c>
      <c r="G16" s="20"/>
    </row>
    <row r="17" spans="1:7" x14ac:dyDescent="0.25">
      <c r="A17" s="15"/>
      <c r="B17" s="19" t="s">
        <v>973</v>
      </c>
      <c r="C17" s="19">
        <v>0</v>
      </c>
      <c r="D17" s="19">
        <f t="shared" si="0"/>
        <v>0</v>
      </c>
      <c r="E17" s="19">
        <v>0</v>
      </c>
      <c r="F17" s="19">
        <f t="shared" si="1"/>
        <v>0</v>
      </c>
      <c r="G17" s="20"/>
    </row>
    <row r="18" spans="1:7" x14ac:dyDescent="0.25">
      <c r="A18" s="21"/>
      <c r="B18" s="22" t="s">
        <v>974</v>
      </c>
      <c r="C18" s="22">
        <f>SUM(C10:C17)</f>
        <v>0</v>
      </c>
      <c r="D18" s="17">
        <f>SUM(D10:D17)</f>
        <v>21910</v>
      </c>
      <c r="E18" s="22">
        <f>SUM(E10:E17)</f>
        <v>0</v>
      </c>
      <c r="F18" s="17">
        <f>SUM(F10:F17)</f>
        <v>1771060</v>
      </c>
      <c r="G18" s="23"/>
    </row>
    <row r="19" spans="1:7" x14ac:dyDescent="0.25">
      <c r="A19" s="11"/>
      <c r="C19" s="24"/>
      <c r="D19" s="24"/>
      <c r="E19" s="24"/>
      <c r="F19" s="24"/>
      <c r="G19" s="10"/>
    </row>
    <row r="20" spans="1:7" x14ac:dyDescent="0.25">
      <c r="A20" s="83" t="s">
        <v>975</v>
      </c>
      <c r="B20" s="86" t="s">
        <v>958</v>
      </c>
      <c r="C20" s="63" t="s">
        <v>976</v>
      </c>
      <c r="D20" s="82"/>
      <c r="E20" s="82"/>
      <c r="F20" s="64"/>
      <c r="G20" s="89" t="s">
        <v>960</v>
      </c>
    </row>
    <row r="21" spans="1:7" x14ac:dyDescent="0.25">
      <c r="A21" s="84"/>
      <c r="B21" s="87"/>
      <c r="C21" s="56" t="s">
        <v>961</v>
      </c>
      <c r="D21" s="58"/>
      <c r="E21" s="56" t="s">
        <v>962</v>
      </c>
      <c r="F21" s="25"/>
      <c r="G21" s="90"/>
    </row>
    <row r="22" spans="1:7" x14ac:dyDescent="0.25">
      <c r="A22" s="85"/>
      <c r="B22" s="88"/>
      <c r="C22" s="77"/>
      <c r="D22" s="78"/>
      <c r="E22" s="77"/>
      <c r="F22" s="3"/>
      <c r="G22" s="91"/>
    </row>
    <row r="23" spans="1:7" x14ac:dyDescent="0.25">
      <c r="A23" s="15" t="s">
        <v>977</v>
      </c>
      <c r="B23" s="16" t="s">
        <v>964</v>
      </c>
      <c r="C23" s="17" t="s">
        <v>978</v>
      </c>
      <c r="D23" s="17" t="s">
        <v>979</v>
      </c>
      <c r="E23" s="17" t="s">
        <v>978</v>
      </c>
      <c r="F23" s="17" t="s">
        <v>980</v>
      </c>
      <c r="G23" s="23"/>
    </row>
    <row r="24" spans="1:7" x14ac:dyDescent="0.25">
      <c r="A24" s="15"/>
      <c r="B24" s="19" t="s">
        <v>981</v>
      </c>
      <c r="C24" s="19">
        <f>curr!B113</f>
        <v>1235</v>
      </c>
      <c r="D24" s="19">
        <f>curr!B136</f>
        <v>11.27</v>
      </c>
      <c r="E24" s="19">
        <f>curr!B114</f>
        <v>125365</v>
      </c>
      <c r="F24" s="19">
        <f>curr!B137</f>
        <v>14.16</v>
      </c>
      <c r="G24" s="20"/>
    </row>
    <row r="25" spans="1:7" x14ac:dyDescent="0.25">
      <c r="A25" s="15"/>
      <c r="B25" s="19" t="s">
        <v>982</v>
      </c>
      <c r="C25" s="19">
        <f>curr!B115</f>
        <v>9720</v>
      </c>
      <c r="D25" s="19">
        <f>curr!B138</f>
        <v>88.73</v>
      </c>
      <c r="E25" s="19">
        <f>curr!B116</f>
        <v>760165</v>
      </c>
      <c r="F25" s="19">
        <f>curr!B139</f>
        <v>85.84</v>
      </c>
      <c r="G25" s="20"/>
    </row>
    <row r="26" spans="1:7" x14ac:dyDescent="0.25">
      <c r="A26" s="15"/>
      <c r="B26" s="19" t="s">
        <v>983</v>
      </c>
      <c r="C26" s="19">
        <f>curr!B117</f>
        <v>0</v>
      </c>
      <c r="D26" s="19">
        <f>curr!B140</f>
        <v>0</v>
      </c>
      <c r="E26" s="19">
        <f>curr!B118</f>
        <v>0</v>
      </c>
      <c r="F26" s="19">
        <f>curr!B141</f>
        <v>0</v>
      </c>
      <c r="G26" s="20"/>
    </row>
    <row r="27" spans="1:7" x14ac:dyDescent="0.25">
      <c r="A27" s="15"/>
      <c r="B27" s="19" t="s">
        <v>984</v>
      </c>
      <c r="C27" s="19">
        <f>curr!B119</f>
        <v>0</v>
      </c>
      <c r="D27" s="19">
        <f>curr!B142</f>
        <v>0</v>
      </c>
      <c r="E27" s="19">
        <f>curr!B120</f>
        <v>0</v>
      </c>
      <c r="F27" s="19">
        <f>curr!B143</f>
        <v>0</v>
      </c>
      <c r="G27" s="20"/>
    </row>
    <row r="28" spans="1:7" x14ac:dyDescent="0.25">
      <c r="A28" s="15"/>
      <c r="B28" s="19" t="s">
        <v>985</v>
      </c>
      <c r="C28" s="19">
        <f>curr!B121</f>
        <v>0</v>
      </c>
      <c r="D28" s="19">
        <f>curr!B144</f>
        <v>0</v>
      </c>
      <c r="E28" s="19">
        <f>curr!B122</f>
        <v>0</v>
      </c>
      <c r="F28" s="19">
        <f>curr!B145</f>
        <v>0</v>
      </c>
      <c r="G28" s="20"/>
    </row>
    <row r="29" spans="1:7" x14ac:dyDescent="0.25">
      <c r="A29" s="15"/>
      <c r="B29" s="19" t="s">
        <v>983</v>
      </c>
      <c r="C29" s="19">
        <f>curr!B117</f>
        <v>0</v>
      </c>
      <c r="D29" s="19">
        <f>curr!B141</f>
        <v>0</v>
      </c>
      <c r="E29" s="19">
        <f>curr!B118</f>
        <v>0</v>
      </c>
      <c r="F29" s="19">
        <f>curr!B141</f>
        <v>0</v>
      </c>
      <c r="G29" s="20"/>
    </row>
    <row r="30" spans="1:7" x14ac:dyDescent="0.25">
      <c r="A30" s="15"/>
      <c r="B30" s="19" t="s">
        <v>972</v>
      </c>
      <c r="C30" s="19">
        <f>curr!B128</f>
        <v>0</v>
      </c>
      <c r="D30" s="19">
        <f>curr!B148</f>
        <v>0</v>
      </c>
      <c r="E30" s="19">
        <f>curr!B129</f>
        <v>0</v>
      </c>
      <c r="F30" s="19">
        <f>curr!B149</f>
        <v>0</v>
      </c>
      <c r="G30" s="20"/>
    </row>
    <row r="31" spans="1:7" x14ac:dyDescent="0.25">
      <c r="A31" s="15"/>
      <c r="B31" s="19" t="s">
        <v>973</v>
      </c>
      <c r="C31" s="19">
        <f>curr!B125</f>
        <v>0</v>
      </c>
      <c r="D31" s="19">
        <f>curr!B150</f>
        <v>0</v>
      </c>
      <c r="E31" s="19">
        <f>curr!B126</f>
        <v>0</v>
      </c>
      <c r="F31" s="19">
        <f>curr!B151</f>
        <v>0</v>
      </c>
      <c r="G31" s="20"/>
    </row>
    <row r="32" spans="1:7" x14ac:dyDescent="0.25">
      <c r="A32" s="21"/>
      <c r="B32" s="22" t="s">
        <v>986</v>
      </c>
      <c r="C32" s="22">
        <f>SUM(C24:C31)</f>
        <v>10955</v>
      </c>
      <c r="D32" s="22">
        <f>SUM(D24:D31)</f>
        <v>100</v>
      </c>
      <c r="E32" s="22">
        <f>SUM(E24:E31)</f>
        <v>885530</v>
      </c>
      <c r="F32" s="22">
        <f>SUM(F24:F31)</f>
        <v>100</v>
      </c>
      <c r="G32" s="23"/>
    </row>
    <row r="33" spans="1:7" x14ac:dyDescent="0.25">
      <c r="A33" s="11"/>
      <c r="G33" s="10"/>
    </row>
    <row r="34" spans="1:7" x14ac:dyDescent="0.25">
      <c r="A34" s="26" t="s">
        <v>987</v>
      </c>
      <c r="B34" s="4" t="s">
        <v>958</v>
      </c>
      <c r="C34" s="63" t="s">
        <v>988</v>
      </c>
      <c r="D34" s="82"/>
      <c r="E34" s="82"/>
      <c r="F34" s="64"/>
      <c r="G34" s="71" t="s">
        <v>989</v>
      </c>
    </row>
    <row r="35" spans="1:7" x14ac:dyDescent="0.25">
      <c r="A35" s="74"/>
      <c r="B35" s="59"/>
      <c r="C35" s="56" t="s">
        <v>961</v>
      </c>
      <c r="D35" s="58"/>
      <c r="E35" s="56" t="s">
        <v>962</v>
      </c>
      <c r="F35" s="58"/>
      <c r="G35" s="72"/>
    </row>
    <row r="36" spans="1:7" x14ac:dyDescent="0.25">
      <c r="A36" s="75"/>
      <c r="B36" s="76"/>
      <c r="C36" s="77"/>
      <c r="D36" s="78"/>
      <c r="E36" s="77"/>
      <c r="F36" s="78"/>
      <c r="G36" s="73"/>
    </row>
    <row r="37" spans="1:7" x14ac:dyDescent="0.25">
      <c r="A37" s="79" t="s">
        <v>990</v>
      </c>
      <c r="B37" s="27" t="s">
        <v>991</v>
      </c>
      <c r="C37" s="17" t="s">
        <v>978</v>
      </c>
      <c r="D37" s="17" t="s">
        <v>980</v>
      </c>
      <c r="E37" s="17" t="s">
        <v>978</v>
      </c>
      <c r="F37" s="17" t="s">
        <v>980</v>
      </c>
      <c r="G37" s="10"/>
    </row>
    <row r="38" spans="1:7" x14ac:dyDescent="0.25">
      <c r="A38" s="80"/>
      <c r="B38" s="19" t="s">
        <v>992</v>
      </c>
      <c r="C38" s="28">
        <f>curr!B57</f>
        <v>0</v>
      </c>
      <c r="D38" s="29">
        <f>ROUND(C38/C48%,2)</f>
        <v>0</v>
      </c>
      <c r="E38" s="30">
        <f>curr!B59</f>
        <v>555470</v>
      </c>
      <c r="F38" s="31">
        <f>ROUND(E38/E48%,2)</f>
        <v>5.85</v>
      </c>
      <c r="G38" s="10"/>
    </row>
    <row r="39" spans="1:7" x14ac:dyDescent="0.25">
      <c r="A39" s="80"/>
      <c r="B39" s="32"/>
      <c r="C39" s="33" t="s">
        <v>993</v>
      </c>
      <c r="D39" s="34">
        <f>IF(C38&gt;0,curr!B194,0)</f>
        <v>0</v>
      </c>
      <c r="E39" s="17" t="s">
        <v>994</v>
      </c>
      <c r="F39" s="35">
        <f>IF(C38&gt;0,curr!B65,0)</f>
        <v>0</v>
      </c>
      <c r="G39" s="36"/>
    </row>
    <row r="40" spans="1:7" x14ac:dyDescent="0.25">
      <c r="A40" s="80"/>
      <c r="B40" s="27" t="s">
        <v>991</v>
      </c>
      <c r="C40" s="17" t="s">
        <v>978</v>
      </c>
      <c r="D40" s="17" t="s">
        <v>980</v>
      </c>
      <c r="E40" s="17" t="s">
        <v>978</v>
      </c>
      <c r="F40" s="17" t="s">
        <v>980</v>
      </c>
      <c r="G40" s="10"/>
    </row>
    <row r="41" spans="1:7" x14ac:dyDescent="0.25">
      <c r="A41" s="80"/>
      <c r="B41" s="19" t="s">
        <v>995</v>
      </c>
      <c r="C41" s="31">
        <f>curr!B58</f>
        <v>4652.8999999999996</v>
      </c>
      <c r="D41" s="31">
        <f>ROUND(C41/C48%,2)</f>
        <v>4.3600000000000003</v>
      </c>
      <c r="E41" s="30">
        <f>curr!B60</f>
        <v>22473.200000000001</v>
      </c>
      <c r="F41" s="31">
        <f>ROUND(E41/E48%,2)</f>
        <v>0.24</v>
      </c>
      <c r="G41" s="10"/>
    </row>
    <row r="42" spans="1:7" x14ac:dyDescent="0.25">
      <c r="A42" s="81"/>
      <c r="B42" s="32"/>
      <c r="C42" s="33" t="s">
        <v>993</v>
      </c>
      <c r="D42" s="52">
        <f>IF(C41&gt;0,curr!B194,0)</f>
        <v>87.28</v>
      </c>
      <c r="E42" s="17" t="s">
        <v>994</v>
      </c>
      <c r="F42" s="17">
        <f>IF(C41&gt;0,curr!B65,0)</f>
        <v>0</v>
      </c>
      <c r="G42" s="36"/>
    </row>
    <row r="43" spans="1:7" x14ac:dyDescent="0.25">
      <c r="A43" s="11"/>
      <c r="G43" s="10"/>
    </row>
    <row r="44" spans="1:7" x14ac:dyDescent="0.25">
      <c r="A44" s="37" t="s">
        <v>996</v>
      </c>
      <c r="B44" s="38" t="s">
        <v>997</v>
      </c>
      <c r="C44" s="63" t="s">
        <v>961</v>
      </c>
      <c r="D44" s="64"/>
      <c r="E44" s="63" t="s">
        <v>962</v>
      </c>
      <c r="F44" s="64"/>
      <c r="G44" s="23"/>
    </row>
    <row r="45" spans="1:7" x14ac:dyDescent="0.25">
      <c r="A45" s="21"/>
      <c r="B45" s="39"/>
      <c r="C45" s="53">
        <f>curr!B783</f>
        <v>4.26</v>
      </c>
      <c r="D45" s="55"/>
      <c r="E45" s="53">
        <f>curr!B784</f>
        <v>6.21</v>
      </c>
      <c r="F45" s="55"/>
      <c r="G45" s="40"/>
    </row>
    <row r="46" spans="1:7" x14ac:dyDescent="0.25">
      <c r="A46" s="11"/>
      <c r="G46" s="10"/>
    </row>
    <row r="47" spans="1:7" x14ac:dyDescent="0.25">
      <c r="A47" s="37" t="s">
        <v>998</v>
      </c>
      <c r="B47" s="22" t="s">
        <v>999</v>
      </c>
      <c r="C47" s="63" t="s">
        <v>961</v>
      </c>
      <c r="D47" s="64"/>
      <c r="E47" s="63" t="s">
        <v>962</v>
      </c>
      <c r="F47" s="64"/>
      <c r="G47" s="23"/>
    </row>
    <row r="48" spans="1:7" x14ac:dyDescent="0.25">
      <c r="A48" s="15"/>
      <c r="B48" s="41" t="s">
        <v>1000</v>
      </c>
      <c r="C48" s="69">
        <f>curr!B7</f>
        <v>106700</v>
      </c>
      <c r="D48" s="70"/>
      <c r="E48" s="69">
        <f>curr!B8</f>
        <v>9499200</v>
      </c>
      <c r="F48" s="70"/>
      <c r="G48" s="23"/>
    </row>
    <row r="49" spans="1:7" x14ac:dyDescent="0.25">
      <c r="A49" s="15"/>
      <c r="B49" s="41" t="s">
        <v>1001</v>
      </c>
      <c r="C49" s="67">
        <f>curr!B862</f>
        <v>0</v>
      </c>
      <c r="D49" s="68"/>
      <c r="E49" s="69">
        <f>curr!B865</f>
        <v>0</v>
      </c>
      <c r="F49" s="70"/>
      <c r="G49" s="23">
        <f>curr!B860</f>
        <v>0</v>
      </c>
    </row>
    <row r="50" spans="1:7" x14ac:dyDescent="0.25">
      <c r="A50" s="15"/>
      <c r="B50" s="41" t="s">
        <v>1002</v>
      </c>
      <c r="C50" s="69">
        <f>curr!B863</f>
        <v>106700</v>
      </c>
      <c r="D50" s="70"/>
      <c r="E50" s="69">
        <f>curr!B867</f>
        <v>535900</v>
      </c>
      <c r="F50" s="70"/>
      <c r="G50" s="23">
        <f>curr!B864</f>
        <v>109800</v>
      </c>
    </row>
    <row r="51" spans="1:7" x14ac:dyDescent="0.25">
      <c r="A51" s="21"/>
      <c r="B51" s="41" t="s">
        <v>1003</v>
      </c>
      <c r="C51" s="69">
        <f>curr!B861</f>
        <v>0</v>
      </c>
      <c r="D51" s="70"/>
      <c r="E51" s="69">
        <f>curr!B865</f>
        <v>0</v>
      </c>
      <c r="F51" s="70"/>
      <c r="G51" s="23"/>
    </row>
    <row r="52" spans="1:7" x14ac:dyDescent="0.25">
      <c r="A52" s="11"/>
      <c r="C52" s="24"/>
      <c r="D52" s="24"/>
      <c r="E52" s="24"/>
      <c r="F52" s="24"/>
      <c r="G52" s="10"/>
    </row>
    <row r="53" spans="1:7" x14ac:dyDescent="0.25">
      <c r="A53" s="42" t="s">
        <v>1004</v>
      </c>
      <c r="B53" s="43" t="s">
        <v>1005</v>
      </c>
      <c r="C53" s="63" t="s">
        <v>961</v>
      </c>
      <c r="D53" s="64"/>
      <c r="E53" s="63" t="s">
        <v>962</v>
      </c>
      <c r="F53" s="64"/>
      <c r="G53" s="44" t="s">
        <v>989</v>
      </c>
    </row>
    <row r="54" spans="1:7" x14ac:dyDescent="0.25">
      <c r="A54" s="15"/>
      <c r="B54" s="41" t="s">
        <v>1006</v>
      </c>
      <c r="C54" s="22" t="s">
        <v>1007</v>
      </c>
      <c r="D54" s="22" t="s">
        <v>980</v>
      </c>
      <c r="E54" s="22" t="s">
        <v>1007</v>
      </c>
      <c r="F54" s="22" t="s">
        <v>980</v>
      </c>
      <c r="G54" s="23"/>
    </row>
    <row r="55" spans="1:7" x14ac:dyDescent="0.25">
      <c r="A55" s="15"/>
      <c r="B55" s="41"/>
      <c r="C55" s="17">
        <f>curr!B763</f>
        <v>0</v>
      </c>
      <c r="D55" s="17">
        <f>curr!B765</f>
        <v>0</v>
      </c>
      <c r="E55" s="17">
        <f>curr!B764</f>
        <v>0</v>
      </c>
      <c r="F55" s="17">
        <f>curr!B766</f>
        <v>0</v>
      </c>
      <c r="G55" s="23"/>
    </row>
    <row r="56" spans="1:7" x14ac:dyDescent="0.25">
      <c r="A56" s="21"/>
      <c r="B56" s="41"/>
      <c r="C56" s="17" t="s">
        <v>1008</v>
      </c>
      <c r="D56" s="17">
        <f>curr!B182</f>
        <v>66.510000000000005</v>
      </c>
      <c r="E56" s="17" t="s">
        <v>1009</v>
      </c>
      <c r="F56" s="17">
        <f>curr!B847</f>
        <v>0</v>
      </c>
      <c r="G56" s="23"/>
    </row>
    <row r="57" spans="1:7" x14ac:dyDescent="0.25">
      <c r="A57" s="11"/>
      <c r="G57" s="10"/>
    </row>
    <row r="58" spans="1:7" x14ac:dyDescent="0.25">
      <c r="A58" s="45" t="s">
        <v>1010</v>
      </c>
      <c r="B58" s="22" t="s">
        <v>1011</v>
      </c>
      <c r="C58" s="63" t="s">
        <v>961</v>
      </c>
      <c r="D58" s="64"/>
      <c r="E58" s="63" t="s">
        <v>962</v>
      </c>
      <c r="F58" s="64"/>
      <c r="G58" s="23"/>
    </row>
    <row r="59" spans="1:7" x14ac:dyDescent="0.25">
      <c r="A59" s="46"/>
      <c r="B59" s="32"/>
      <c r="C59" s="65">
        <f>curr!B53</f>
        <v>11.1</v>
      </c>
      <c r="D59" s="66"/>
      <c r="E59" s="65">
        <f>curr!B54</f>
        <v>9.4700000000000006</v>
      </c>
      <c r="F59" s="66"/>
      <c r="G59" s="40"/>
    </row>
    <row r="60" spans="1:7" x14ac:dyDescent="0.25">
      <c r="A60" s="11"/>
      <c r="G60" s="10"/>
    </row>
    <row r="61" spans="1:7" x14ac:dyDescent="0.25">
      <c r="A61" s="45" t="s">
        <v>1012</v>
      </c>
      <c r="B61" s="47" t="s">
        <v>1013</v>
      </c>
      <c r="C61" s="56" t="s">
        <v>961</v>
      </c>
      <c r="D61" s="57"/>
      <c r="E61" s="56" t="s">
        <v>962</v>
      </c>
      <c r="F61" s="58"/>
      <c r="G61" s="48" t="s">
        <v>989</v>
      </c>
    </row>
    <row r="62" spans="1:7" x14ac:dyDescent="0.25">
      <c r="A62" s="11"/>
      <c r="B62" s="16" t="s">
        <v>1014</v>
      </c>
      <c r="C62" s="59">
        <f>curr!B521</f>
        <v>0</v>
      </c>
      <c r="D62" s="60"/>
      <c r="E62" s="61">
        <f>curr!B522</f>
        <v>5189</v>
      </c>
      <c r="F62" s="62"/>
      <c r="G62" s="20"/>
    </row>
    <row r="63" spans="1:7" x14ac:dyDescent="0.25">
      <c r="A63" s="11"/>
      <c r="B63" s="16" t="s">
        <v>1015</v>
      </c>
      <c r="C63" s="59">
        <f>curr!B519</f>
        <v>0</v>
      </c>
      <c r="D63" s="60"/>
      <c r="E63" s="61">
        <f>curr!B520</f>
        <v>4153.7700000000004</v>
      </c>
      <c r="F63" s="62"/>
      <c r="G63" s="20"/>
    </row>
    <row r="64" spans="1:7" x14ac:dyDescent="0.25">
      <c r="A64" s="46"/>
      <c r="B64" s="32" t="s">
        <v>1016</v>
      </c>
      <c r="C64" s="53">
        <f>curr!B517</f>
        <v>0</v>
      </c>
      <c r="D64" s="54"/>
      <c r="E64" s="53">
        <f>curr!B518</f>
        <v>1126.58</v>
      </c>
      <c r="F64" s="55"/>
      <c r="G64" s="40"/>
    </row>
    <row r="65" spans="1:7" x14ac:dyDescent="0.25">
      <c r="A65" s="9"/>
      <c r="G65" s="10"/>
    </row>
    <row r="66" spans="1:7" ht="15" customHeight="1" x14ac:dyDescent="0.25">
      <c r="A66" s="49" t="s">
        <v>1017</v>
      </c>
      <c r="B66" s="50" t="s">
        <v>1018</v>
      </c>
      <c r="C66" s="50"/>
      <c r="D66" s="50"/>
      <c r="E66" s="50"/>
      <c r="F66" s="50"/>
      <c r="G66" s="51"/>
    </row>
  </sheetData>
  <mergeCells count="50">
    <mergeCell ref="A1:G1"/>
    <mergeCell ref="A2:G2"/>
    <mergeCell ref="A3:G3"/>
    <mergeCell ref="C5:D5"/>
    <mergeCell ref="C6:F6"/>
    <mergeCell ref="A6:A8"/>
    <mergeCell ref="G6:G8"/>
    <mergeCell ref="C7:D8"/>
    <mergeCell ref="E7:F8"/>
    <mergeCell ref="C20:F20"/>
    <mergeCell ref="A20:A22"/>
    <mergeCell ref="B20:B22"/>
    <mergeCell ref="G20:G22"/>
    <mergeCell ref="C21:D22"/>
    <mergeCell ref="E21:E22"/>
    <mergeCell ref="C47:D47"/>
    <mergeCell ref="E47:F47"/>
    <mergeCell ref="C48:D48"/>
    <mergeCell ref="E48:F48"/>
    <mergeCell ref="A37:A42"/>
    <mergeCell ref="C44:D44"/>
    <mergeCell ref="E44:F44"/>
    <mergeCell ref="C45:D45"/>
    <mergeCell ref="E45:F45"/>
    <mergeCell ref="G34:G36"/>
    <mergeCell ref="A35:A36"/>
    <mergeCell ref="B35:B36"/>
    <mergeCell ref="C35:D36"/>
    <mergeCell ref="E35:F36"/>
    <mergeCell ref="C34:F34"/>
    <mergeCell ref="C49:D49"/>
    <mergeCell ref="E49:F49"/>
    <mergeCell ref="C50:D50"/>
    <mergeCell ref="E50:F50"/>
    <mergeCell ref="C51:D51"/>
    <mergeCell ref="E51:F51"/>
    <mergeCell ref="C53:D53"/>
    <mergeCell ref="E53:F53"/>
    <mergeCell ref="C58:D58"/>
    <mergeCell ref="E58:F58"/>
    <mergeCell ref="C59:D59"/>
    <mergeCell ref="E59:F59"/>
    <mergeCell ref="C64:D64"/>
    <mergeCell ref="E64:F64"/>
    <mergeCell ref="C61:D61"/>
    <mergeCell ref="E61:F61"/>
    <mergeCell ref="C62:D62"/>
    <mergeCell ref="E62:F62"/>
    <mergeCell ref="C63:D63"/>
    <mergeCell ref="E63:F63"/>
  </mergeCells>
  <printOptions horizontalCentered="1"/>
  <pageMargins left="0" right="0" top="0" bottom="0" header="0" footer="0"/>
  <pageSetup paperSize="9" scale="8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7"/>
  <sheetViews>
    <sheetView showGridLines="0" workbookViewId="0">
      <selection activeCell="B2" sqref="B2"/>
    </sheetView>
  </sheetViews>
  <sheetFormatPr defaultRowHeight="15" x14ac:dyDescent="0.25"/>
  <cols>
    <col min="1" max="1" width="59.85546875" bestFit="1" customWidth="1"/>
    <col min="2" max="2" width="45.28515625" bestFit="1" customWidth="1"/>
  </cols>
  <sheetData>
    <row r="1" spans="1:2" x14ac:dyDescent="0.25">
      <c r="A1" t="s">
        <v>0</v>
      </c>
      <c r="B1" s="5">
        <v>45312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>
        <v>83</v>
      </c>
    </row>
    <row r="7" spans="1:2" x14ac:dyDescent="0.25">
      <c r="A7" t="s">
        <v>10</v>
      </c>
      <c r="B7">
        <v>106700</v>
      </c>
    </row>
    <row r="8" spans="1:2" x14ac:dyDescent="0.25">
      <c r="A8" t="s">
        <v>11</v>
      </c>
      <c r="B8">
        <v>9499200</v>
      </c>
    </row>
    <row r="9" spans="1:2" x14ac:dyDescent="0.25">
      <c r="A9" t="s">
        <v>12</v>
      </c>
      <c r="B9">
        <v>113288.47</v>
      </c>
    </row>
    <row r="10" spans="1:2" x14ac:dyDescent="0.25">
      <c r="A10" t="s">
        <v>13</v>
      </c>
      <c r="B10">
        <v>9552412.9199999999</v>
      </c>
    </row>
    <row r="11" spans="1:2" x14ac:dyDescent="0.25">
      <c r="A11" t="s">
        <v>14</v>
      </c>
      <c r="B11">
        <v>100</v>
      </c>
    </row>
    <row r="12" spans="1:2" x14ac:dyDescent="0.25">
      <c r="A12" t="s">
        <v>15</v>
      </c>
      <c r="B12">
        <v>100</v>
      </c>
    </row>
    <row r="13" spans="1:2" x14ac:dyDescent="0.25">
      <c r="A13" t="s">
        <v>16</v>
      </c>
      <c r="B13">
        <v>0</v>
      </c>
    </row>
    <row r="14" spans="1:2" x14ac:dyDescent="0.25">
      <c r="A14" t="s">
        <v>17</v>
      </c>
      <c r="B14">
        <v>0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186.17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0</v>
      </c>
    </row>
    <row r="25" spans="1:2" x14ac:dyDescent="0.25">
      <c r="A25" t="s">
        <v>28</v>
      </c>
      <c r="B25">
        <v>785.02</v>
      </c>
    </row>
    <row r="26" spans="1:2" x14ac:dyDescent="0.25">
      <c r="A26" t="s">
        <v>29</v>
      </c>
      <c r="B26">
        <v>87818.25</v>
      </c>
    </row>
    <row r="27" spans="1:2" x14ac:dyDescent="0.25">
      <c r="A27" t="s">
        <v>30</v>
      </c>
      <c r="B27">
        <v>0.74</v>
      </c>
    </row>
    <row r="28" spans="1:2" x14ac:dyDescent="0.25">
      <c r="A28" t="s">
        <v>31</v>
      </c>
      <c r="B28">
        <v>0.92</v>
      </c>
    </row>
    <row r="29" spans="1:2" x14ac:dyDescent="0.25">
      <c r="A29" t="s">
        <v>32</v>
      </c>
      <c r="B29">
        <v>72123.649999999994</v>
      </c>
    </row>
    <row r="30" spans="1:2" x14ac:dyDescent="0.25">
      <c r="A30" t="s">
        <v>33</v>
      </c>
      <c r="B30">
        <v>5917220.8600000003</v>
      </c>
    </row>
    <row r="31" spans="1:2" x14ac:dyDescent="0.25">
      <c r="A31" t="s">
        <v>34</v>
      </c>
      <c r="B31">
        <v>67.59</v>
      </c>
    </row>
    <row r="32" spans="1:2" x14ac:dyDescent="0.25">
      <c r="A32" t="s">
        <v>35</v>
      </c>
      <c r="B32">
        <v>62.29</v>
      </c>
    </row>
    <row r="33" spans="1:2" x14ac:dyDescent="0.25">
      <c r="A33" t="s">
        <v>36</v>
      </c>
      <c r="B33">
        <v>34576.78</v>
      </c>
    </row>
    <row r="34" spans="1:2" x14ac:dyDescent="0.25">
      <c r="A34" t="s">
        <v>37</v>
      </c>
      <c r="B34">
        <v>3582075.91</v>
      </c>
    </row>
    <row r="35" spans="1:2" x14ac:dyDescent="0.25">
      <c r="A35" t="s">
        <v>38</v>
      </c>
      <c r="B35">
        <v>32.409999999999997</v>
      </c>
    </row>
    <row r="36" spans="1:2" x14ac:dyDescent="0.25">
      <c r="A36" t="s">
        <v>39</v>
      </c>
      <c r="B36">
        <v>37.71</v>
      </c>
    </row>
    <row r="37" spans="1:2" x14ac:dyDescent="0.25">
      <c r="A37" t="s">
        <v>40</v>
      </c>
      <c r="B37">
        <v>33791.760000000002</v>
      </c>
    </row>
    <row r="38" spans="1:2" x14ac:dyDescent="0.25">
      <c r="A38" t="s">
        <v>41</v>
      </c>
      <c r="B38">
        <v>3494257.66</v>
      </c>
    </row>
    <row r="39" spans="1:2" x14ac:dyDescent="0.25">
      <c r="A39" t="s">
        <v>42</v>
      </c>
      <c r="B39">
        <v>31.669750534276002</v>
      </c>
    </row>
    <row r="40" spans="1:2" x14ac:dyDescent="0.25">
      <c r="A40" t="s">
        <v>43</v>
      </c>
      <c r="B40">
        <v>36.784382513822003</v>
      </c>
    </row>
    <row r="41" spans="1:2" x14ac:dyDescent="0.25">
      <c r="A41" t="s">
        <v>44</v>
      </c>
      <c r="B41">
        <v>34576.78</v>
      </c>
    </row>
    <row r="42" spans="1:2" x14ac:dyDescent="0.25">
      <c r="A42" t="s">
        <v>45</v>
      </c>
      <c r="B42">
        <v>3582075.91</v>
      </c>
    </row>
    <row r="43" spans="1:2" x14ac:dyDescent="0.25">
      <c r="A43" t="s">
        <v>46</v>
      </c>
      <c r="B43">
        <v>32.405473904837997</v>
      </c>
    </row>
    <row r="44" spans="1:2" x14ac:dyDescent="0.25">
      <c r="A44" t="s">
        <v>47</v>
      </c>
      <c r="B44">
        <v>37.708853578642</v>
      </c>
    </row>
    <row r="45" spans="1:2" x14ac:dyDescent="0.25">
      <c r="A45" t="s">
        <v>48</v>
      </c>
      <c r="B45">
        <v>10955</v>
      </c>
    </row>
    <row r="46" spans="1:2" x14ac:dyDescent="0.25">
      <c r="A46" t="s">
        <v>49</v>
      </c>
      <c r="B46">
        <v>885530</v>
      </c>
    </row>
    <row r="47" spans="1:2" x14ac:dyDescent="0.25">
      <c r="A47" t="s">
        <v>50</v>
      </c>
      <c r="B47">
        <v>10955</v>
      </c>
    </row>
    <row r="48" spans="1:2" x14ac:dyDescent="0.25">
      <c r="A48" t="s">
        <v>51</v>
      </c>
      <c r="B48">
        <v>885530</v>
      </c>
    </row>
    <row r="49" spans="1:2" x14ac:dyDescent="0.25">
      <c r="A49" t="s">
        <v>52</v>
      </c>
      <c r="B49">
        <v>888.27</v>
      </c>
    </row>
    <row r="50" spans="1:2" x14ac:dyDescent="0.25">
      <c r="A50" t="s">
        <v>53</v>
      </c>
      <c r="B50">
        <v>17930.59</v>
      </c>
    </row>
    <row r="51" spans="1:2" x14ac:dyDescent="0.25">
      <c r="A51" t="s">
        <v>54</v>
      </c>
      <c r="B51">
        <v>11843.27</v>
      </c>
    </row>
    <row r="52" spans="1:2" x14ac:dyDescent="0.25">
      <c r="A52" t="s">
        <v>55</v>
      </c>
      <c r="B52">
        <v>899306.82</v>
      </c>
    </row>
    <row r="53" spans="1:2" x14ac:dyDescent="0.25">
      <c r="A53" t="s">
        <v>56</v>
      </c>
      <c r="B53">
        <v>11.1</v>
      </c>
    </row>
    <row r="54" spans="1:2" x14ac:dyDescent="0.25">
      <c r="A54" t="s">
        <v>57</v>
      </c>
      <c r="B54">
        <v>9.4700000000000006</v>
      </c>
    </row>
    <row r="55" spans="1:2" x14ac:dyDescent="0.25">
      <c r="A55" t="s">
        <v>58</v>
      </c>
      <c r="B55">
        <v>12.84</v>
      </c>
    </row>
    <row r="56" spans="1:2" x14ac:dyDescent="0.25">
      <c r="A56" t="s">
        <v>59</v>
      </c>
      <c r="B56">
        <v>12.63</v>
      </c>
    </row>
    <row r="57" spans="1:2" x14ac:dyDescent="0.25">
      <c r="A57" t="s">
        <v>60</v>
      </c>
      <c r="B57">
        <v>0</v>
      </c>
    </row>
    <row r="58" spans="1:2" x14ac:dyDescent="0.25">
      <c r="A58" t="s">
        <v>61</v>
      </c>
      <c r="B58">
        <v>4652.8999999999996</v>
      </c>
    </row>
    <row r="59" spans="1:2" x14ac:dyDescent="0.25">
      <c r="A59" t="s">
        <v>62</v>
      </c>
      <c r="B59">
        <v>555470</v>
      </c>
    </row>
    <row r="60" spans="1:2" x14ac:dyDescent="0.25">
      <c r="A60" t="s">
        <v>63</v>
      </c>
      <c r="B60">
        <v>22473.200000000001</v>
      </c>
    </row>
    <row r="61" spans="1:2" x14ac:dyDescent="0.25">
      <c r="A61" t="s">
        <v>64</v>
      </c>
      <c r="B61">
        <v>4652.8999999999996</v>
      </c>
    </row>
    <row r="62" spans="1:2" x14ac:dyDescent="0.25">
      <c r="A62" t="s">
        <v>65</v>
      </c>
      <c r="B62">
        <v>4.3600000000000003</v>
      </c>
    </row>
    <row r="63" spans="1:2" x14ac:dyDescent="0.25">
      <c r="A63" t="s">
        <v>66</v>
      </c>
      <c r="B63">
        <v>577943.19999999995</v>
      </c>
    </row>
    <row r="64" spans="1:2" x14ac:dyDescent="0.25">
      <c r="A64" t="s">
        <v>67</v>
      </c>
      <c r="B64">
        <v>6.08</v>
      </c>
    </row>
    <row r="65" spans="1:2" x14ac:dyDescent="0.25">
      <c r="A65" t="s">
        <v>68</v>
      </c>
      <c r="B65">
        <v>0</v>
      </c>
    </row>
    <row r="66" spans="1:2" x14ac:dyDescent="0.25">
      <c r="A66" t="s">
        <v>69</v>
      </c>
      <c r="B66">
        <v>56.99</v>
      </c>
    </row>
    <row r="67" spans="1:2" x14ac:dyDescent="0.25">
      <c r="A67" t="s">
        <v>70</v>
      </c>
      <c r="B67">
        <v>0</v>
      </c>
    </row>
    <row r="68" spans="1:2" x14ac:dyDescent="0.25">
      <c r="A68" t="s">
        <v>71</v>
      </c>
      <c r="B68">
        <v>12.68</v>
      </c>
    </row>
    <row r="69" spans="1:2" x14ac:dyDescent="0.25">
      <c r="A69" t="s">
        <v>72</v>
      </c>
      <c r="B69">
        <v>-104.57</v>
      </c>
    </row>
    <row r="70" spans="1:2" x14ac:dyDescent="0.25">
      <c r="A70" t="s">
        <v>73</v>
      </c>
      <c r="B70">
        <v>12770.56</v>
      </c>
    </row>
    <row r="71" spans="1:2" x14ac:dyDescent="0.25">
      <c r="A71" t="s">
        <v>74</v>
      </c>
      <c r="B71">
        <v>4548.33</v>
      </c>
    </row>
    <row r="72" spans="1:2" x14ac:dyDescent="0.25">
      <c r="A72" t="s">
        <v>75</v>
      </c>
      <c r="B72">
        <v>589587.18000000005</v>
      </c>
    </row>
    <row r="73" spans="1:2" x14ac:dyDescent="0.25">
      <c r="A73" t="s">
        <v>76</v>
      </c>
      <c r="B73">
        <v>4.26</v>
      </c>
    </row>
    <row r="74" spans="1:2" x14ac:dyDescent="0.25">
      <c r="A74" t="s">
        <v>77</v>
      </c>
      <c r="B74">
        <v>6.21</v>
      </c>
    </row>
    <row r="75" spans="1:2" x14ac:dyDescent="0.25">
      <c r="A75" t="s">
        <v>78</v>
      </c>
      <c r="B75">
        <v>107.48</v>
      </c>
    </row>
    <row r="76" spans="1:2" x14ac:dyDescent="0.25">
      <c r="A76" t="s">
        <v>79</v>
      </c>
      <c r="B76">
        <v>110.84</v>
      </c>
    </row>
    <row r="77" spans="1:2" x14ac:dyDescent="0.25">
      <c r="A77" t="s">
        <v>80</v>
      </c>
      <c r="B77">
        <v>108</v>
      </c>
    </row>
    <row r="78" spans="1:2" x14ac:dyDescent="0.25">
      <c r="A78" t="s">
        <v>81</v>
      </c>
      <c r="B78">
        <v>111.21</v>
      </c>
    </row>
    <row r="79" spans="1:2" x14ac:dyDescent="0.25">
      <c r="A79" t="s">
        <v>82</v>
      </c>
      <c r="B79">
        <v>37.07</v>
      </c>
    </row>
    <row r="80" spans="1:2" x14ac:dyDescent="0.25">
      <c r="A80" t="s">
        <v>83</v>
      </c>
      <c r="B80">
        <v>39.549999999999997</v>
      </c>
    </row>
    <row r="81" spans="1:2" x14ac:dyDescent="0.25">
      <c r="A81" t="s">
        <v>84</v>
      </c>
      <c r="B81">
        <v>2483</v>
      </c>
    </row>
    <row r="82" spans="1:2" x14ac:dyDescent="0.25">
      <c r="A82" t="s">
        <v>85</v>
      </c>
      <c r="B82">
        <v>260780</v>
      </c>
    </row>
    <row r="83" spans="1:2" x14ac:dyDescent="0.25">
      <c r="A83" t="s">
        <v>86</v>
      </c>
      <c r="B83">
        <v>2.33</v>
      </c>
    </row>
    <row r="84" spans="1:2" x14ac:dyDescent="0.25">
      <c r="A84" t="s">
        <v>87</v>
      </c>
      <c r="B84">
        <v>2.75</v>
      </c>
    </row>
    <row r="85" spans="1:2" x14ac:dyDescent="0.25">
      <c r="A85" t="s">
        <v>88</v>
      </c>
      <c r="B85">
        <v>29.07</v>
      </c>
    </row>
    <row r="86" spans="1:2" x14ac:dyDescent="0.25">
      <c r="A86" t="s">
        <v>89</v>
      </c>
      <c r="B86">
        <v>28.34</v>
      </c>
    </row>
    <row r="87" spans="1:2" x14ac:dyDescent="0.25">
      <c r="A87" t="s">
        <v>90</v>
      </c>
      <c r="B87">
        <v>3514</v>
      </c>
    </row>
    <row r="88" spans="1:2" x14ac:dyDescent="0.25">
      <c r="A88" t="s">
        <v>91</v>
      </c>
      <c r="B88">
        <v>315669</v>
      </c>
    </row>
    <row r="89" spans="1:2" x14ac:dyDescent="0.25">
      <c r="A89" t="s">
        <v>92</v>
      </c>
      <c r="B89">
        <v>3.29</v>
      </c>
    </row>
    <row r="90" spans="1:2" x14ac:dyDescent="0.25">
      <c r="A90" t="s">
        <v>93</v>
      </c>
      <c r="B90">
        <v>3.32</v>
      </c>
    </row>
    <row r="91" spans="1:2" x14ac:dyDescent="0.25">
      <c r="A91" t="s">
        <v>94</v>
      </c>
      <c r="B91">
        <v>14.06</v>
      </c>
    </row>
    <row r="92" spans="1:2" x14ac:dyDescent="0.25">
      <c r="A92" t="s">
        <v>95</v>
      </c>
      <c r="B92">
        <v>13.79</v>
      </c>
    </row>
    <row r="93" spans="1:2" x14ac:dyDescent="0.25">
      <c r="A93" t="s">
        <v>96</v>
      </c>
      <c r="B93">
        <v>48.37</v>
      </c>
    </row>
    <row r="94" spans="1:2" x14ac:dyDescent="0.25">
      <c r="A94" t="s">
        <v>97</v>
      </c>
      <c r="B94">
        <v>48.67</v>
      </c>
    </row>
    <row r="95" spans="1:2" x14ac:dyDescent="0.25">
      <c r="A95" t="s">
        <v>98</v>
      </c>
      <c r="B95">
        <v>15001.06</v>
      </c>
    </row>
    <row r="96" spans="1:2" x14ac:dyDescent="0.25">
      <c r="A96" t="s">
        <v>99</v>
      </c>
      <c r="B96">
        <v>1310168.1299999999</v>
      </c>
    </row>
    <row r="97" spans="1:2" x14ac:dyDescent="0.25">
      <c r="A97" t="s">
        <v>100</v>
      </c>
      <c r="B97">
        <v>106700</v>
      </c>
    </row>
    <row r="98" spans="1:2" x14ac:dyDescent="0.25">
      <c r="A98" t="s">
        <v>101</v>
      </c>
      <c r="B98">
        <v>115025.630676085</v>
      </c>
    </row>
    <row r="99" spans="1:2" x14ac:dyDescent="0.25">
      <c r="A99" t="s">
        <v>102</v>
      </c>
      <c r="B99">
        <v>116842.58555133099</v>
      </c>
    </row>
    <row r="100" spans="1:2" x14ac:dyDescent="0.25">
      <c r="A100" t="s">
        <v>103</v>
      </c>
      <c r="B100">
        <v>119783.95</v>
      </c>
    </row>
    <row r="101" spans="1:2" x14ac:dyDescent="0.25">
      <c r="A101" t="s">
        <v>104</v>
      </c>
      <c r="B101">
        <v>102</v>
      </c>
    </row>
    <row r="102" spans="1:2" x14ac:dyDescent="0.25">
      <c r="A102" t="s">
        <v>105</v>
      </c>
      <c r="B102">
        <v>90.92</v>
      </c>
    </row>
    <row r="103" spans="1:2" x14ac:dyDescent="0.25">
      <c r="A103" t="s">
        <v>106</v>
      </c>
      <c r="B103">
        <v>96</v>
      </c>
    </row>
    <row r="104" spans="1:2" x14ac:dyDescent="0.25">
      <c r="A104" t="s">
        <v>107</v>
      </c>
      <c r="B104">
        <v>85.25</v>
      </c>
    </row>
    <row r="105" spans="1:2" x14ac:dyDescent="0.25">
      <c r="A105" t="s">
        <v>108</v>
      </c>
      <c r="B105">
        <v>0</v>
      </c>
    </row>
    <row r="106" spans="1:2" x14ac:dyDescent="0.25">
      <c r="A106" t="s">
        <v>109</v>
      </c>
      <c r="B106">
        <v>0</v>
      </c>
    </row>
    <row r="107" spans="1:2" x14ac:dyDescent="0.25">
      <c r="A107" t="s">
        <v>110</v>
      </c>
      <c r="B107">
        <v>0</v>
      </c>
    </row>
    <row r="108" spans="1:2" x14ac:dyDescent="0.25">
      <c r="A108" t="s">
        <v>111</v>
      </c>
      <c r="B108">
        <v>0</v>
      </c>
    </row>
    <row r="109" spans="1:2" x14ac:dyDescent="0.25">
      <c r="A109" t="s">
        <v>112</v>
      </c>
      <c r="B109">
        <v>0</v>
      </c>
    </row>
    <row r="110" spans="1:2" x14ac:dyDescent="0.25">
      <c r="A110" t="s">
        <v>113</v>
      </c>
      <c r="B110">
        <v>0</v>
      </c>
    </row>
    <row r="111" spans="1:2" x14ac:dyDescent="0.25">
      <c r="A111" t="s">
        <v>114</v>
      </c>
      <c r="B111">
        <v>0</v>
      </c>
    </row>
    <row r="112" spans="1:2" x14ac:dyDescent="0.25">
      <c r="A112" t="s">
        <v>115</v>
      </c>
      <c r="B112">
        <v>0</v>
      </c>
    </row>
    <row r="113" spans="1:2" x14ac:dyDescent="0.25">
      <c r="A113" t="s">
        <v>116</v>
      </c>
      <c r="B113">
        <v>1235</v>
      </c>
    </row>
    <row r="114" spans="1:2" x14ac:dyDescent="0.25">
      <c r="A114" t="s">
        <v>117</v>
      </c>
      <c r="B114">
        <v>125365</v>
      </c>
    </row>
    <row r="115" spans="1:2" x14ac:dyDescent="0.25">
      <c r="A115" t="s">
        <v>118</v>
      </c>
      <c r="B115">
        <v>9720</v>
      </c>
    </row>
    <row r="116" spans="1:2" x14ac:dyDescent="0.25">
      <c r="A116" t="s">
        <v>119</v>
      </c>
      <c r="B116">
        <v>760165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121</v>
      </c>
      <c r="B118">
        <v>0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123</v>
      </c>
      <c r="B120">
        <v>0</v>
      </c>
    </row>
    <row r="121" spans="1:2" x14ac:dyDescent="0.25">
      <c r="A121" t="s">
        <v>124</v>
      </c>
      <c r="B121">
        <v>0</v>
      </c>
    </row>
    <row r="122" spans="1:2" x14ac:dyDescent="0.25">
      <c r="A122" t="s">
        <v>125</v>
      </c>
      <c r="B122">
        <v>0</v>
      </c>
    </row>
    <row r="123" spans="1:2" x14ac:dyDescent="0.25">
      <c r="A123" t="s">
        <v>126</v>
      </c>
      <c r="B123">
        <v>0</v>
      </c>
    </row>
    <row r="124" spans="1:2" x14ac:dyDescent="0.25">
      <c r="A124" t="s">
        <v>127</v>
      </c>
      <c r="B124">
        <v>0</v>
      </c>
    </row>
    <row r="125" spans="1:2" x14ac:dyDescent="0.25">
      <c r="A125" t="s">
        <v>128</v>
      </c>
      <c r="B125">
        <v>0</v>
      </c>
    </row>
    <row r="126" spans="1:2" x14ac:dyDescent="0.25">
      <c r="A126" t="s">
        <v>129</v>
      </c>
      <c r="B126">
        <v>0</v>
      </c>
    </row>
    <row r="127" spans="1:2" x14ac:dyDescent="0.25">
      <c r="A127" t="s">
        <v>130</v>
      </c>
      <c r="B127">
        <v>0</v>
      </c>
    </row>
    <row r="128" spans="1:2" x14ac:dyDescent="0.25">
      <c r="A128" t="s">
        <v>131</v>
      </c>
      <c r="B128">
        <v>0</v>
      </c>
    </row>
    <row r="129" spans="1:2" x14ac:dyDescent="0.25">
      <c r="A129" t="s">
        <v>132</v>
      </c>
      <c r="B129">
        <v>0</v>
      </c>
    </row>
    <row r="130" spans="1:2" x14ac:dyDescent="0.25">
      <c r="A130" t="s">
        <v>133</v>
      </c>
      <c r="B130">
        <v>18736</v>
      </c>
    </row>
    <row r="131" spans="1:2" x14ac:dyDescent="0.25">
      <c r="A131" t="s">
        <v>134</v>
      </c>
      <c r="B131">
        <v>22393.22</v>
      </c>
    </row>
    <row r="132" spans="1:2" x14ac:dyDescent="0.25">
      <c r="A132" t="s">
        <v>135</v>
      </c>
      <c r="B132">
        <v>27264</v>
      </c>
    </row>
    <row r="133" spans="1:2" x14ac:dyDescent="0.25">
      <c r="A133" t="s">
        <v>136</v>
      </c>
      <c r="B133">
        <v>32462.52</v>
      </c>
    </row>
    <row r="134" spans="1:2" x14ac:dyDescent="0.25">
      <c r="A134" t="s">
        <v>137</v>
      </c>
      <c r="B134">
        <v>19327</v>
      </c>
    </row>
    <row r="135" spans="1:2" x14ac:dyDescent="0.25">
      <c r="A135" t="s">
        <v>138</v>
      </c>
      <c r="B135">
        <v>22598.45</v>
      </c>
    </row>
    <row r="136" spans="1:2" x14ac:dyDescent="0.25">
      <c r="A136" t="s">
        <v>139</v>
      </c>
      <c r="B136">
        <v>11.27</v>
      </c>
    </row>
    <row r="137" spans="1:2" x14ac:dyDescent="0.25">
      <c r="A137" t="s">
        <v>140</v>
      </c>
      <c r="B137">
        <v>14.16</v>
      </c>
    </row>
    <row r="138" spans="1:2" x14ac:dyDescent="0.25">
      <c r="A138" t="s">
        <v>141</v>
      </c>
      <c r="B138">
        <v>88.73</v>
      </c>
    </row>
    <row r="139" spans="1:2" x14ac:dyDescent="0.25">
      <c r="A139" t="s">
        <v>142</v>
      </c>
      <c r="B139">
        <v>85.84</v>
      </c>
    </row>
    <row r="140" spans="1:2" x14ac:dyDescent="0.25">
      <c r="A140" t="s">
        <v>143</v>
      </c>
      <c r="B140">
        <v>0</v>
      </c>
    </row>
    <row r="141" spans="1:2" x14ac:dyDescent="0.25">
      <c r="A141" t="s">
        <v>144</v>
      </c>
      <c r="B141">
        <v>0</v>
      </c>
    </row>
    <row r="142" spans="1:2" x14ac:dyDescent="0.25">
      <c r="A142" t="s">
        <v>145</v>
      </c>
      <c r="B142">
        <v>0</v>
      </c>
    </row>
    <row r="143" spans="1:2" x14ac:dyDescent="0.25">
      <c r="A143" t="s">
        <v>146</v>
      </c>
      <c r="B143">
        <v>0</v>
      </c>
    </row>
    <row r="144" spans="1:2" x14ac:dyDescent="0.25">
      <c r="A144" t="s">
        <v>147</v>
      </c>
      <c r="B144">
        <v>0</v>
      </c>
    </row>
    <row r="145" spans="1:2" x14ac:dyDescent="0.25">
      <c r="A145" t="s">
        <v>148</v>
      </c>
      <c r="B145">
        <v>0</v>
      </c>
    </row>
    <row r="146" spans="1:2" x14ac:dyDescent="0.25">
      <c r="A146" t="s">
        <v>149</v>
      </c>
      <c r="B146">
        <v>0</v>
      </c>
    </row>
    <row r="147" spans="1:2" x14ac:dyDescent="0.25">
      <c r="A147" t="s">
        <v>150</v>
      </c>
      <c r="B147">
        <v>0</v>
      </c>
    </row>
    <row r="148" spans="1:2" x14ac:dyDescent="0.25">
      <c r="A148" t="s">
        <v>151</v>
      </c>
      <c r="B148">
        <v>0</v>
      </c>
    </row>
    <row r="149" spans="1:2" x14ac:dyDescent="0.25">
      <c r="A149" t="s">
        <v>152</v>
      </c>
      <c r="B149">
        <v>0</v>
      </c>
    </row>
    <row r="150" spans="1:2" x14ac:dyDescent="0.25">
      <c r="A150" t="s">
        <v>153</v>
      </c>
      <c r="B150">
        <v>0</v>
      </c>
    </row>
    <row r="151" spans="1:2" x14ac:dyDescent="0.25">
      <c r="A151" t="s">
        <v>154</v>
      </c>
      <c r="B151">
        <v>0</v>
      </c>
    </row>
    <row r="152" spans="1:2" x14ac:dyDescent="0.25">
      <c r="A152" t="s">
        <v>155</v>
      </c>
      <c r="B152">
        <v>18.82</v>
      </c>
    </row>
    <row r="153" spans="1:2" x14ac:dyDescent="0.25">
      <c r="A153" t="s">
        <v>156</v>
      </c>
      <c r="B153">
        <v>15.86</v>
      </c>
    </row>
    <row r="154" spans="1:2" x14ac:dyDescent="0.25">
      <c r="A154" t="s">
        <v>157</v>
      </c>
      <c r="B154">
        <v>84.27</v>
      </c>
    </row>
    <row r="155" spans="1:2" x14ac:dyDescent="0.25">
      <c r="A155" t="s">
        <v>158</v>
      </c>
      <c r="B155">
        <v>18.899999999999999</v>
      </c>
    </row>
    <row r="156" spans="1:2" x14ac:dyDescent="0.25">
      <c r="A156" t="s">
        <v>159</v>
      </c>
      <c r="B156">
        <v>15.73</v>
      </c>
    </row>
    <row r="157" spans="1:2" x14ac:dyDescent="0.25">
      <c r="A157" t="s">
        <v>160</v>
      </c>
      <c r="B157">
        <v>83.23</v>
      </c>
    </row>
    <row r="158" spans="1:2" x14ac:dyDescent="0.25">
      <c r="A158" t="s">
        <v>161</v>
      </c>
      <c r="B158">
        <v>13.92</v>
      </c>
    </row>
    <row r="159" spans="1:2" x14ac:dyDescent="0.25">
      <c r="A159" t="s">
        <v>162</v>
      </c>
      <c r="B159">
        <v>11.55</v>
      </c>
    </row>
    <row r="160" spans="1:2" x14ac:dyDescent="0.25">
      <c r="A160" t="s">
        <v>163</v>
      </c>
      <c r="B160">
        <v>82.97</v>
      </c>
    </row>
    <row r="161" spans="1:2" x14ac:dyDescent="0.25">
      <c r="A161" t="s">
        <v>164</v>
      </c>
      <c r="B161">
        <v>13.48</v>
      </c>
    </row>
    <row r="162" spans="1:2" x14ac:dyDescent="0.25">
      <c r="A162" t="s">
        <v>165</v>
      </c>
      <c r="B162">
        <v>11.03</v>
      </c>
    </row>
    <row r="163" spans="1:2" x14ac:dyDescent="0.25">
      <c r="A163" t="s">
        <v>166</v>
      </c>
      <c r="B163">
        <v>81.819999999999993</v>
      </c>
    </row>
    <row r="164" spans="1:2" x14ac:dyDescent="0.25">
      <c r="A164" t="s">
        <v>167</v>
      </c>
      <c r="B164">
        <v>1.37</v>
      </c>
    </row>
    <row r="165" spans="1:2" x14ac:dyDescent="0.25">
      <c r="A165" t="s">
        <v>168</v>
      </c>
      <c r="B165">
        <v>1.05</v>
      </c>
    </row>
    <row r="166" spans="1:2" x14ac:dyDescent="0.25">
      <c r="A166" t="s">
        <v>169</v>
      </c>
      <c r="B166">
        <v>76.64</v>
      </c>
    </row>
    <row r="167" spans="1:2" x14ac:dyDescent="0.25">
      <c r="A167" t="s">
        <v>170</v>
      </c>
      <c r="B167">
        <v>1.3169999999999999</v>
      </c>
    </row>
    <row r="168" spans="1:2" x14ac:dyDescent="0.25">
      <c r="A168" t="s">
        <v>171</v>
      </c>
      <c r="B168">
        <v>1.0009999999999999</v>
      </c>
    </row>
    <row r="169" spans="1:2" x14ac:dyDescent="0.25">
      <c r="A169" t="s">
        <v>172</v>
      </c>
      <c r="B169">
        <v>76.010000000000005</v>
      </c>
    </row>
    <row r="170" spans="1:2" x14ac:dyDescent="0.25">
      <c r="A170" t="s">
        <v>173</v>
      </c>
      <c r="B170">
        <v>13.53</v>
      </c>
    </row>
    <row r="171" spans="1:2" x14ac:dyDescent="0.25">
      <c r="A171" t="s">
        <v>174</v>
      </c>
      <c r="B171">
        <v>11.25</v>
      </c>
    </row>
    <row r="172" spans="1:2" x14ac:dyDescent="0.25">
      <c r="A172" t="s">
        <v>175</v>
      </c>
      <c r="B172">
        <v>83.15</v>
      </c>
    </row>
    <row r="173" spans="1:2" x14ac:dyDescent="0.25">
      <c r="A173" t="s">
        <v>176</v>
      </c>
      <c r="B173">
        <v>13.25</v>
      </c>
    </row>
    <row r="174" spans="1:2" x14ac:dyDescent="0.25">
      <c r="A174" t="s">
        <v>177</v>
      </c>
      <c r="B174">
        <v>10.85</v>
      </c>
    </row>
    <row r="175" spans="1:2" x14ac:dyDescent="0.25">
      <c r="A175" t="s">
        <v>178</v>
      </c>
      <c r="B175">
        <v>81.89</v>
      </c>
    </row>
    <row r="176" spans="1:2" x14ac:dyDescent="0.25">
      <c r="A176" t="s">
        <v>179</v>
      </c>
      <c r="B176">
        <v>12.58</v>
      </c>
    </row>
    <row r="177" spans="1:2" x14ac:dyDescent="0.25">
      <c r="A177" t="s">
        <v>180</v>
      </c>
      <c r="B177">
        <v>9.81</v>
      </c>
    </row>
    <row r="178" spans="1:2" x14ac:dyDescent="0.25">
      <c r="A178" t="s">
        <v>181</v>
      </c>
      <c r="B178">
        <v>77.98</v>
      </c>
    </row>
    <row r="179" spans="1:2" x14ac:dyDescent="0.25">
      <c r="A179" t="s">
        <v>182</v>
      </c>
      <c r="B179">
        <v>12.19</v>
      </c>
    </row>
    <row r="180" spans="1:2" x14ac:dyDescent="0.25">
      <c r="A180" t="s">
        <v>183</v>
      </c>
      <c r="B180">
        <v>9.4700000000000006</v>
      </c>
    </row>
    <row r="181" spans="1:2" x14ac:dyDescent="0.25">
      <c r="A181" t="s">
        <v>184</v>
      </c>
      <c r="B181">
        <v>77.69</v>
      </c>
    </row>
    <row r="182" spans="1:2" x14ac:dyDescent="0.25">
      <c r="A182" t="s">
        <v>185</v>
      </c>
      <c r="B182">
        <v>66.510000000000005</v>
      </c>
    </row>
    <row r="183" spans="1:2" x14ac:dyDescent="0.25">
      <c r="A183" t="s">
        <v>186</v>
      </c>
      <c r="B183">
        <v>55.09</v>
      </c>
    </row>
    <row r="184" spans="1:2" x14ac:dyDescent="0.25">
      <c r="A184" t="s">
        <v>187</v>
      </c>
      <c r="B184">
        <v>82.83</v>
      </c>
    </row>
    <row r="185" spans="1:2" x14ac:dyDescent="0.25">
      <c r="A185" t="s">
        <v>188</v>
      </c>
      <c r="B185">
        <v>66.62</v>
      </c>
    </row>
    <row r="186" spans="1:2" x14ac:dyDescent="0.25">
      <c r="A186" t="s">
        <v>189</v>
      </c>
      <c r="B186">
        <v>54.31</v>
      </c>
    </row>
    <row r="187" spans="1:2" x14ac:dyDescent="0.25">
      <c r="A187" t="s">
        <v>190</v>
      </c>
      <c r="B187">
        <v>81.52</v>
      </c>
    </row>
    <row r="188" spans="1:2" x14ac:dyDescent="0.25">
      <c r="A188" t="s">
        <v>191</v>
      </c>
      <c r="B188">
        <v>65.97</v>
      </c>
    </row>
    <row r="189" spans="1:2" x14ac:dyDescent="0.25">
      <c r="A189" t="s">
        <v>192</v>
      </c>
      <c r="B189">
        <v>54.47</v>
      </c>
    </row>
    <row r="190" spans="1:2" x14ac:dyDescent="0.25">
      <c r="A190" t="s">
        <v>193</v>
      </c>
      <c r="B190">
        <v>82.57</v>
      </c>
    </row>
    <row r="191" spans="1:2" x14ac:dyDescent="0.25">
      <c r="A191" t="s">
        <v>194</v>
      </c>
      <c r="B191">
        <v>65.94</v>
      </c>
    </row>
    <row r="192" spans="1:2" x14ac:dyDescent="0.25">
      <c r="A192" t="s">
        <v>195</v>
      </c>
      <c r="B192">
        <v>53.58</v>
      </c>
    </row>
    <row r="193" spans="1:2" x14ac:dyDescent="0.25">
      <c r="A193" t="s">
        <v>196</v>
      </c>
      <c r="B193">
        <v>81.260000000000005</v>
      </c>
    </row>
    <row r="194" spans="1:2" x14ac:dyDescent="0.25">
      <c r="A194" t="s">
        <v>197</v>
      </c>
      <c r="B194">
        <v>87.28</v>
      </c>
    </row>
    <row r="195" spans="1:2" x14ac:dyDescent="0.25">
      <c r="A195" t="s">
        <v>198</v>
      </c>
      <c r="B195">
        <v>28.54</v>
      </c>
    </row>
    <row r="196" spans="1:2" x14ac:dyDescent="0.25">
      <c r="A196" t="s">
        <v>199</v>
      </c>
      <c r="B196">
        <v>32.700000000000003</v>
      </c>
    </row>
    <row r="197" spans="1:2" x14ac:dyDescent="0.25">
      <c r="A197" t="s">
        <v>200</v>
      </c>
      <c r="B197">
        <v>86.27</v>
      </c>
    </row>
    <row r="198" spans="1:2" x14ac:dyDescent="0.25">
      <c r="A198" t="s">
        <v>201</v>
      </c>
      <c r="B198">
        <v>42.8</v>
      </c>
    </row>
    <row r="199" spans="1:2" x14ac:dyDescent="0.25">
      <c r="A199" t="s">
        <v>202</v>
      </c>
      <c r="B199">
        <v>49.61</v>
      </c>
    </row>
    <row r="200" spans="1:2" x14ac:dyDescent="0.25">
      <c r="A200" t="s">
        <v>203</v>
      </c>
      <c r="B200">
        <v>5.35</v>
      </c>
    </row>
    <row r="201" spans="1:2" x14ac:dyDescent="0.25">
      <c r="A201" t="s">
        <v>204</v>
      </c>
      <c r="B201">
        <v>5.38</v>
      </c>
    </row>
    <row r="202" spans="1:2" x14ac:dyDescent="0.25">
      <c r="A202" t="s">
        <v>205</v>
      </c>
      <c r="B202">
        <v>7.01</v>
      </c>
    </row>
    <row r="203" spans="1:2" x14ac:dyDescent="0.25">
      <c r="A203" t="s">
        <v>206</v>
      </c>
      <c r="B203">
        <v>5.07</v>
      </c>
    </row>
    <row r="204" spans="1:2" x14ac:dyDescent="0.25">
      <c r="A204" t="s">
        <v>207</v>
      </c>
      <c r="B204">
        <v>6.26</v>
      </c>
    </row>
    <row r="205" spans="1:2" x14ac:dyDescent="0.25">
      <c r="A205" t="s">
        <v>208</v>
      </c>
      <c r="B205">
        <v>1.48</v>
      </c>
    </row>
    <row r="206" spans="1:2" x14ac:dyDescent="0.25">
      <c r="A206" t="s">
        <v>209</v>
      </c>
      <c r="B206">
        <v>1.43</v>
      </c>
    </row>
    <row r="207" spans="1:2" x14ac:dyDescent="0.25">
      <c r="A207" t="s">
        <v>210</v>
      </c>
      <c r="B207">
        <v>49.7</v>
      </c>
    </row>
    <row r="208" spans="1:2" x14ac:dyDescent="0.25">
      <c r="A208" t="s">
        <v>211</v>
      </c>
      <c r="B208">
        <v>49.45</v>
      </c>
    </row>
    <row r="209" spans="1:2" x14ac:dyDescent="0.25">
      <c r="A209" t="s">
        <v>212</v>
      </c>
      <c r="B209">
        <v>0.48</v>
      </c>
    </row>
    <row r="210" spans="1:2" x14ac:dyDescent="0.25">
      <c r="A210" t="s">
        <v>213</v>
      </c>
      <c r="B210">
        <v>0.33</v>
      </c>
    </row>
    <row r="211" spans="1:2" x14ac:dyDescent="0.25">
      <c r="A211" t="s">
        <v>214</v>
      </c>
      <c r="B211">
        <v>1.76</v>
      </c>
    </row>
    <row r="212" spans="1:2" x14ac:dyDescent="0.25">
      <c r="A212" t="s">
        <v>215</v>
      </c>
      <c r="B212">
        <v>1.78</v>
      </c>
    </row>
    <row r="213" spans="1:2" x14ac:dyDescent="0.25">
      <c r="A213" t="s">
        <v>216</v>
      </c>
      <c r="B213">
        <v>73.17</v>
      </c>
    </row>
    <row r="214" spans="1:2" x14ac:dyDescent="0.25">
      <c r="A214" t="s">
        <v>217</v>
      </c>
      <c r="B214">
        <v>34.03</v>
      </c>
    </row>
    <row r="215" spans="1:2" x14ac:dyDescent="0.25">
      <c r="A215" t="s">
        <v>218</v>
      </c>
      <c r="B215">
        <v>75.489999999999995</v>
      </c>
    </row>
    <row r="216" spans="1:2" x14ac:dyDescent="0.25">
      <c r="A216" t="s">
        <v>219</v>
      </c>
      <c r="B216">
        <v>80.37</v>
      </c>
    </row>
    <row r="217" spans="1:2" x14ac:dyDescent="0.25">
      <c r="A217" t="s">
        <v>220</v>
      </c>
      <c r="B217">
        <v>20.48</v>
      </c>
    </row>
    <row r="218" spans="1:2" x14ac:dyDescent="0.25">
      <c r="A218" t="s">
        <v>221</v>
      </c>
      <c r="B218">
        <v>3.46</v>
      </c>
    </row>
    <row r="219" spans="1:2" x14ac:dyDescent="0.25">
      <c r="A219" t="s">
        <v>222</v>
      </c>
      <c r="B219">
        <v>25.66</v>
      </c>
    </row>
    <row r="220" spans="1:2" x14ac:dyDescent="0.25">
      <c r="A220" t="s">
        <v>223</v>
      </c>
      <c r="B220">
        <v>79.5</v>
      </c>
    </row>
    <row r="221" spans="1:2" x14ac:dyDescent="0.25">
      <c r="A221" t="s">
        <v>224</v>
      </c>
      <c r="B221">
        <v>79.05</v>
      </c>
    </row>
    <row r="222" spans="1:2" x14ac:dyDescent="0.25">
      <c r="A222" t="s">
        <v>225</v>
      </c>
      <c r="B222">
        <v>21.2</v>
      </c>
    </row>
    <row r="223" spans="1:2" x14ac:dyDescent="0.25">
      <c r="A223" t="s">
        <v>226</v>
      </c>
      <c r="B223">
        <v>20.440000000000001</v>
      </c>
    </row>
    <row r="224" spans="1:2" x14ac:dyDescent="0.25">
      <c r="A224" t="s">
        <v>227</v>
      </c>
      <c r="B224">
        <v>35.200000000000003</v>
      </c>
    </row>
    <row r="225" spans="1:2" x14ac:dyDescent="0.25">
      <c r="A225" t="s">
        <v>228</v>
      </c>
      <c r="B225">
        <v>82.47</v>
      </c>
    </row>
    <row r="226" spans="1:2" x14ac:dyDescent="0.25">
      <c r="A226" t="s">
        <v>229</v>
      </c>
      <c r="B226">
        <v>81.900000000000006</v>
      </c>
    </row>
    <row r="227" spans="1:2" x14ac:dyDescent="0.25">
      <c r="A227" t="s">
        <v>230</v>
      </c>
      <c r="B227">
        <v>263.66000000000003</v>
      </c>
    </row>
    <row r="228" spans="1:2" x14ac:dyDescent="0.25">
      <c r="A228" t="s">
        <v>231</v>
      </c>
      <c r="B228">
        <v>286.8</v>
      </c>
    </row>
    <row r="229" spans="1:2" x14ac:dyDescent="0.25">
      <c r="A229" t="s">
        <v>232</v>
      </c>
      <c r="B229">
        <v>0.95</v>
      </c>
    </row>
    <row r="230" spans="1:2" x14ac:dyDescent="0.25">
      <c r="A230" t="s">
        <v>233</v>
      </c>
      <c r="B230">
        <v>15.52</v>
      </c>
    </row>
    <row r="231" spans="1:2" x14ac:dyDescent="0.25">
      <c r="A231" t="s">
        <v>234</v>
      </c>
      <c r="B231">
        <v>15.48</v>
      </c>
    </row>
    <row r="232" spans="1:2" x14ac:dyDescent="0.25">
      <c r="A232" t="s">
        <v>235</v>
      </c>
      <c r="B232">
        <v>12.41</v>
      </c>
    </row>
    <row r="233" spans="1:2" x14ac:dyDescent="0.25">
      <c r="A233" t="s">
        <v>236</v>
      </c>
      <c r="B233">
        <v>0.43</v>
      </c>
    </row>
    <row r="234" spans="1:2" x14ac:dyDescent="0.25">
      <c r="A234" t="s">
        <v>237</v>
      </c>
      <c r="B234">
        <v>0.41</v>
      </c>
    </row>
    <row r="235" spans="1:2" x14ac:dyDescent="0.25">
      <c r="A235" t="s">
        <v>238</v>
      </c>
      <c r="B235">
        <v>0.06</v>
      </c>
    </row>
    <row r="236" spans="1:2" x14ac:dyDescent="0.25">
      <c r="A236" t="s">
        <v>239</v>
      </c>
      <c r="B236">
        <v>0.06</v>
      </c>
    </row>
    <row r="237" spans="1:2" x14ac:dyDescent="0.25">
      <c r="A237" t="s">
        <v>240</v>
      </c>
      <c r="B237">
        <v>1.22</v>
      </c>
    </row>
    <row r="238" spans="1:2" x14ac:dyDescent="0.25">
      <c r="A238" t="s">
        <v>241</v>
      </c>
      <c r="B238">
        <v>2.66</v>
      </c>
    </row>
    <row r="239" spans="1:2" x14ac:dyDescent="0.25">
      <c r="A239" t="s">
        <v>242</v>
      </c>
      <c r="B239">
        <v>0.04</v>
      </c>
    </row>
    <row r="240" spans="1:2" x14ac:dyDescent="0.25">
      <c r="A240" t="s">
        <v>243</v>
      </c>
      <c r="B240">
        <v>0.05</v>
      </c>
    </row>
    <row r="241" spans="1:2" x14ac:dyDescent="0.25">
      <c r="A241" t="s">
        <v>244</v>
      </c>
      <c r="B241">
        <v>1.75</v>
      </c>
    </row>
    <row r="242" spans="1:2" x14ac:dyDescent="0.25">
      <c r="A242" t="s">
        <v>245</v>
      </c>
      <c r="B242">
        <v>3.18</v>
      </c>
    </row>
    <row r="243" spans="1:2" x14ac:dyDescent="0.25">
      <c r="A243" t="s">
        <v>246</v>
      </c>
      <c r="B243">
        <v>11.09</v>
      </c>
    </row>
    <row r="244" spans="1:2" x14ac:dyDescent="0.25">
      <c r="A244" t="s">
        <v>247</v>
      </c>
      <c r="B244">
        <v>9.4600000000000009</v>
      </c>
    </row>
    <row r="245" spans="1:2" x14ac:dyDescent="0.25">
      <c r="A245" t="s">
        <v>248</v>
      </c>
      <c r="B245">
        <v>70.42</v>
      </c>
    </row>
    <row r="246" spans="1:2" x14ac:dyDescent="0.25">
      <c r="A246" t="s">
        <v>249</v>
      </c>
      <c r="B246">
        <v>71.290000000000006</v>
      </c>
    </row>
    <row r="247" spans="1:2" x14ac:dyDescent="0.25">
      <c r="A247" t="s">
        <v>250</v>
      </c>
      <c r="B247">
        <v>80.959999999999994</v>
      </c>
    </row>
    <row r="248" spans="1:2" x14ac:dyDescent="0.25">
      <c r="A248" t="s">
        <v>251</v>
      </c>
      <c r="B248">
        <v>80.290000000000006</v>
      </c>
    </row>
    <row r="249" spans="1:2" x14ac:dyDescent="0.25">
      <c r="A249" t="s">
        <v>252</v>
      </c>
      <c r="B249">
        <v>1.27</v>
      </c>
    </row>
    <row r="250" spans="1:2" x14ac:dyDescent="0.25">
      <c r="A250" t="s">
        <v>253</v>
      </c>
      <c r="B250">
        <v>0.47</v>
      </c>
    </row>
    <row r="251" spans="1:2" x14ac:dyDescent="0.25">
      <c r="A251" t="s">
        <v>254</v>
      </c>
      <c r="B251">
        <v>96.65</v>
      </c>
    </row>
    <row r="252" spans="1:2" x14ac:dyDescent="0.25">
      <c r="A252" t="s">
        <v>255</v>
      </c>
      <c r="B252">
        <v>96.78</v>
      </c>
    </row>
    <row r="253" spans="1:2" x14ac:dyDescent="0.25">
      <c r="A253" t="s">
        <v>256</v>
      </c>
      <c r="B253">
        <v>89.41</v>
      </c>
    </row>
    <row r="254" spans="1:2" x14ac:dyDescent="0.25">
      <c r="A254" t="s">
        <v>257</v>
      </c>
      <c r="B254">
        <v>77.42</v>
      </c>
    </row>
    <row r="255" spans="1:2" x14ac:dyDescent="0.25">
      <c r="A255" t="s">
        <v>258</v>
      </c>
      <c r="B255">
        <v>97.07</v>
      </c>
    </row>
    <row r="256" spans="1:2" x14ac:dyDescent="0.25">
      <c r="A256" t="s">
        <v>259</v>
      </c>
      <c r="B256">
        <v>97.12</v>
      </c>
    </row>
    <row r="257" spans="1:2" x14ac:dyDescent="0.25">
      <c r="A257" t="s">
        <v>260</v>
      </c>
      <c r="B257">
        <v>91.98</v>
      </c>
    </row>
    <row r="258" spans="1:2" x14ac:dyDescent="0.25">
      <c r="A258" t="s">
        <v>261</v>
      </c>
      <c r="B258">
        <v>91.3</v>
      </c>
    </row>
    <row r="259" spans="1:2" x14ac:dyDescent="0.25">
      <c r="A259" t="s">
        <v>262</v>
      </c>
      <c r="B259">
        <v>90.9</v>
      </c>
    </row>
    <row r="260" spans="1:2" x14ac:dyDescent="0.25">
      <c r="A260" t="s">
        <v>263</v>
      </c>
      <c r="B260">
        <v>82.07</v>
      </c>
    </row>
    <row r="261" spans="1:2" x14ac:dyDescent="0.25">
      <c r="A261" t="s">
        <v>264</v>
      </c>
      <c r="B261">
        <v>88.24</v>
      </c>
    </row>
    <row r="262" spans="1:2" x14ac:dyDescent="0.25">
      <c r="A262" t="s">
        <v>265</v>
      </c>
      <c r="B262">
        <v>82.07</v>
      </c>
    </row>
    <row r="263" spans="1:2" x14ac:dyDescent="0.25">
      <c r="A263" t="s">
        <v>266</v>
      </c>
      <c r="B263">
        <v>97.67</v>
      </c>
    </row>
    <row r="264" spans="1:2" x14ac:dyDescent="0.25">
      <c r="A264" t="s">
        <v>267</v>
      </c>
      <c r="B264">
        <v>97.42</v>
      </c>
    </row>
    <row r="265" spans="1:2" x14ac:dyDescent="0.25">
      <c r="A265" t="s">
        <v>268</v>
      </c>
      <c r="B265">
        <v>86.3</v>
      </c>
    </row>
    <row r="266" spans="1:2" x14ac:dyDescent="0.25">
      <c r="A266" t="s">
        <v>269</v>
      </c>
      <c r="B266">
        <v>86.79</v>
      </c>
    </row>
    <row r="267" spans="1:2" x14ac:dyDescent="0.25">
      <c r="A267" t="s">
        <v>270</v>
      </c>
      <c r="B267">
        <v>90.72</v>
      </c>
    </row>
    <row r="268" spans="1:2" x14ac:dyDescent="0.25">
      <c r="A268" t="s">
        <v>271</v>
      </c>
      <c r="B268">
        <v>91.53</v>
      </c>
    </row>
    <row r="269" spans="1:2" x14ac:dyDescent="0.25">
      <c r="A269" t="s">
        <v>272</v>
      </c>
      <c r="B269">
        <v>70.88</v>
      </c>
    </row>
    <row r="270" spans="1:2" x14ac:dyDescent="0.25">
      <c r="A270" t="s">
        <v>273</v>
      </c>
      <c r="B270">
        <v>71.58</v>
      </c>
    </row>
    <row r="271" spans="1:2" x14ac:dyDescent="0.25">
      <c r="A271" t="s">
        <v>274</v>
      </c>
      <c r="B271">
        <v>106700.43</v>
      </c>
    </row>
    <row r="272" spans="1:2" x14ac:dyDescent="0.25">
      <c r="A272" t="s">
        <v>275</v>
      </c>
      <c r="B272">
        <v>9499296.7699999996</v>
      </c>
    </row>
    <row r="273" spans="1:2" x14ac:dyDescent="0.25">
      <c r="A273" t="s">
        <v>276</v>
      </c>
      <c r="B273">
        <v>0.43</v>
      </c>
    </row>
    <row r="274" spans="1:2" x14ac:dyDescent="0.25">
      <c r="A274" t="s">
        <v>277</v>
      </c>
      <c r="B274">
        <v>96.77</v>
      </c>
    </row>
    <row r="275" spans="1:2" x14ac:dyDescent="0.25">
      <c r="A275" t="s">
        <v>278</v>
      </c>
      <c r="B275">
        <v>6</v>
      </c>
    </row>
    <row r="276" spans="1:2" x14ac:dyDescent="0.25">
      <c r="A276" t="s">
        <v>279</v>
      </c>
      <c r="B276">
        <v>5</v>
      </c>
    </row>
    <row r="277" spans="1:2" x14ac:dyDescent="0.25">
      <c r="A277" t="s">
        <v>280</v>
      </c>
      <c r="B277">
        <v>18</v>
      </c>
    </row>
    <row r="278" spans="1:2" x14ac:dyDescent="0.25">
      <c r="A278" t="s">
        <v>281</v>
      </c>
      <c r="B278">
        <v>31</v>
      </c>
    </row>
    <row r="279" spans="1:2" x14ac:dyDescent="0.25">
      <c r="A279" t="s">
        <v>282</v>
      </c>
      <c r="B279">
        <v>65.5</v>
      </c>
    </row>
    <row r="280" spans="1:2" x14ac:dyDescent="0.25">
      <c r="A280" t="s">
        <v>283</v>
      </c>
      <c r="B280">
        <v>0</v>
      </c>
    </row>
    <row r="281" spans="1:2" x14ac:dyDescent="0.25">
      <c r="A281" t="s">
        <v>284</v>
      </c>
      <c r="B281">
        <v>0.02</v>
      </c>
    </row>
    <row r="282" spans="1:2" x14ac:dyDescent="0.25">
      <c r="A282" t="s">
        <v>285</v>
      </c>
      <c r="B282">
        <v>23050</v>
      </c>
    </row>
    <row r="283" spans="1:2" x14ac:dyDescent="0.25">
      <c r="A283" t="s">
        <v>286</v>
      </c>
      <c r="B283">
        <v>1906040</v>
      </c>
    </row>
    <row r="284" spans="1:2" x14ac:dyDescent="0.25">
      <c r="A284" t="s">
        <v>287</v>
      </c>
      <c r="B284">
        <v>22450</v>
      </c>
    </row>
    <row r="285" spans="1:2" x14ac:dyDescent="0.25">
      <c r="A285" t="s">
        <v>288</v>
      </c>
      <c r="B285">
        <v>1869010</v>
      </c>
    </row>
    <row r="286" spans="1:2" x14ac:dyDescent="0.25">
      <c r="A286" t="s">
        <v>289</v>
      </c>
      <c r="B286">
        <v>25930</v>
      </c>
    </row>
    <row r="287" spans="1:2" x14ac:dyDescent="0.25">
      <c r="A287" t="s">
        <v>290</v>
      </c>
      <c r="B287">
        <v>2168069</v>
      </c>
    </row>
    <row r="288" spans="1:2" x14ac:dyDescent="0.25">
      <c r="A288" t="s">
        <v>291</v>
      </c>
      <c r="B288">
        <v>2305</v>
      </c>
    </row>
    <row r="289" spans="1:2" x14ac:dyDescent="0.25">
      <c r="A289" t="s">
        <v>292</v>
      </c>
      <c r="B289">
        <v>190604</v>
      </c>
    </row>
    <row r="290" spans="1:2" x14ac:dyDescent="0.25">
      <c r="A290" t="s">
        <v>293</v>
      </c>
      <c r="B290">
        <v>186901</v>
      </c>
    </row>
    <row r="291" spans="1:2" x14ac:dyDescent="0.25">
      <c r="A291" t="s">
        <v>294</v>
      </c>
      <c r="B291">
        <v>2593</v>
      </c>
    </row>
    <row r="292" spans="1:2" x14ac:dyDescent="0.25">
      <c r="A292" t="s">
        <v>295</v>
      </c>
      <c r="B292">
        <v>216806.9</v>
      </c>
    </row>
    <row r="293" spans="1:2" x14ac:dyDescent="0.25">
      <c r="A293" t="s">
        <v>296</v>
      </c>
      <c r="B293">
        <v>0</v>
      </c>
    </row>
    <row r="294" spans="1:2" x14ac:dyDescent="0.25">
      <c r="A294" t="s">
        <v>297</v>
      </c>
      <c r="B294">
        <v>0</v>
      </c>
    </row>
    <row r="295" spans="1:2" x14ac:dyDescent="0.25">
      <c r="A295" t="s">
        <v>298</v>
      </c>
      <c r="B295">
        <v>0</v>
      </c>
    </row>
    <row r="296" spans="1:2" x14ac:dyDescent="0.25">
      <c r="A296" t="s">
        <v>299</v>
      </c>
      <c r="B296">
        <v>63</v>
      </c>
    </row>
    <row r="297" spans="1:2" x14ac:dyDescent="0.25">
      <c r="A297" t="s">
        <v>300</v>
      </c>
      <c r="B297">
        <v>11.53</v>
      </c>
    </row>
    <row r="298" spans="1:2" x14ac:dyDescent="0.25">
      <c r="A298" t="s">
        <v>301</v>
      </c>
      <c r="B298">
        <v>916.36</v>
      </c>
    </row>
    <row r="299" spans="1:2" x14ac:dyDescent="0.25">
      <c r="A299" t="s">
        <v>302</v>
      </c>
      <c r="B299">
        <v>23050</v>
      </c>
    </row>
    <row r="300" spans="1:2" x14ac:dyDescent="0.25">
      <c r="A300" t="s">
        <v>303</v>
      </c>
      <c r="B300">
        <v>1906040</v>
      </c>
    </row>
    <row r="301" spans="1:2" x14ac:dyDescent="0.25">
      <c r="A301" t="s">
        <v>304</v>
      </c>
      <c r="B301">
        <v>2305</v>
      </c>
    </row>
    <row r="302" spans="1:2" x14ac:dyDescent="0.25">
      <c r="A302" t="s">
        <v>305</v>
      </c>
      <c r="B302">
        <v>190604</v>
      </c>
    </row>
    <row r="303" spans="1:2" x14ac:dyDescent="0.25">
      <c r="A303" t="s">
        <v>306</v>
      </c>
      <c r="B303">
        <v>36.950000000000003</v>
      </c>
    </row>
    <row r="304" spans="1:2" x14ac:dyDescent="0.25">
      <c r="A304" t="s">
        <v>307</v>
      </c>
      <c r="B304">
        <v>34.22</v>
      </c>
    </row>
    <row r="305" spans="1:2" x14ac:dyDescent="0.25">
      <c r="A305" t="s">
        <v>308</v>
      </c>
      <c r="B305">
        <v>35.99</v>
      </c>
    </row>
    <row r="306" spans="1:2" x14ac:dyDescent="0.25">
      <c r="A306" t="s">
        <v>309</v>
      </c>
      <c r="B306">
        <v>36.71</v>
      </c>
    </row>
    <row r="307" spans="1:2" x14ac:dyDescent="0.25">
      <c r="A307" t="s">
        <v>310</v>
      </c>
      <c r="B307">
        <v>31.58</v>
      </c>
    </row>
    <row r="308" spans="1:2" x14ac:dyDescent="0.25">
      <c r="A308" t="s">
        <v>311</v>
      </c>
      <c r="B308">
        <v>29.84</v>
      </c>
    </row>
    <row r="309" spans="1:2" x14ac:dyDescent="0.25">
      <c r="A309" t="s">
        <v>312</v>
      </c>
      <c r="B309">
        <v>30.76</v>
      </c>
    </row>
    <row r="310" spans="1:2" x14ac:dyDescent="0.25">
      <c r="A310" t="s">
        <v>313</v>
      </c>
      <c r="B310">
        <v>32.01</v>
      </c>
    </row>
    <row r="311" spans="1:2" x14ac:dyDescent="0.25">
      <c r="A311" t="s">
        <v>314</v>
      </c>
      <c r="B311">
        <v>0</v>
      </c>
    </row>
    <row r="312" spans="1:2" x14ac:dyDescent="0.25">
      <c r="A312" t="s">
        <v>315</v>
      </c>
      <c r="B312">
        <v>21400</v>
      </c>
    </row>
    <row r="313" spans="1:2" x14ac:dyDescent="0.25">
      <c r="A313" t="s">
        <v>316</v>
      </c>
      <c r="B313">
        <v>0</v>
      </c>
    </row>
    <row r="314" spans="1:2" x14ac:dyDescent="0.25">
      <c r="A314" t="s">
        <v>317</v>
      </c>
      <c r="B314">
        <v>0.02</v>
      </c>
    </row>
    <row r="315" spans="1:2" x14ac:dyDescent="0.25">
      <c r="A315" t="s">
        <v>318</v>
      </c>
      <c r="B315">
        <v>32000</v>
      </c>
    </row>
    <row r="316" spans="1:2" x14ac:dyDescent="0.25">
      <c r="A316" t="s">
        <v>319</v>
      </c>
      <c r="B316">
        <v>2726180</v>
      </c>
    </row>
    <row r="317" spans="1:2" x14ac:dyDescent="0.25">
      <c r="A317" t="s">
        <v>320</v>
      </c>
      <c r="B317">
        <v>3</v>
      </c>
    </row>
    <row r="318" spans="1:2" x14ac:dyDescent="0.25">
      <c r="A318" t="s">
        <v>321</v>
      </c>
      <c r="B318">
        <v>2.87</v>
      </c>
    </row>
    <row r="319" spans="1:2" x14ac:dyDescent="0.25">
      <c r="A319" t="s">
        <v>322</v>
      </c>
      <c r="B319">
        <v>305000</v>
      </c>
    </row>
    <row r="320" spans="1:2" x14ac:dyDescent="0.25">
      <c r="A320" t="s">
        <v>323</v>
      </c>
      <c r="B320">
        <v>25602650</v>
      </c>
    </row>
    <row r="321" spans="1:2" x14ac:dyDescent="0.25">
      <c r="A321" t="s">
        <v>324</v>
      </c>
      <c r="B321">
        <v>28.58</v>
      </c>
    </row>
    <row r="322" spans="1:2" x14ac:dyDescent="0.25">
      <c r="A322" t="s">
        <v>325</v>
      </c>
      <c r="B322">
        <v>26.95</v>
      </c>
    </row>
    <row r="323" spans="1:2" x14ac:dyDescent="0.25">
      <c r="A323" t="s">
        <v>326</v>
      </c>
      <c r="B323">
        <v>337000</v>
      </c>
    </row>
    <row r="324" spans="1:2" x14ac:dyDescent="0.25">
      <c r="A324" t="s">
        <v>327</v>
      </c>
      <c r="B324">
        <v>31.58</v>
      </c>
    </row>
    <row r="325" spans="1:2" x14ac:dyDescent="0.25">
      <c r="A325" t="s">
        <v>328</v>
      </c>
      <c r="B325">
        <v>28350230</v>
      </c>
    </row>
    <row r="326" spans="1:2" x14ac:dyDescent="0.25">
      <c r="A326" t="s">
        <v>329</v>
      </c>
      <c r="B326">
        <v>29.84</v>
      </c>
    </row>
    <row r="327" spans="1:2" x14ac:dyDescent="0.25">
      <c r="A327" t="s">
        <v>330</v>
      </c>
      <c r="B327">
        <v>30.76</v>
      </c>
    </row>
    <row r="328" spans="1:2" x14ac:dyDescent="0.25">
      <c r="A328" t="s">
        <v>331</v>
      </c>
      <c r="B328">
        <v>32.01</v>
      </c>
    </row>
    <row r="329" spans="1:2" x14ac:dyDescent="0.25">
      <c r="A329" t="s">
        <v>332</v>
      </c>
      <c r="B329">
        <v>320.149853759895</v>
      </c>
    </row>
    <row r="330" spans="1:2" x14ac:dyDescent="0.25">
      <c r="A330" t="s">
        <v>333</v>
      </c>
      <c r="B330">
        <v>503000</v>
      </c>
    </row>
    <row r="331" spans="1:2" x14ac:dyDescent="0.25">
      <c r="A331" t="s">
        <v>334</v>
      </c>
      <c r="B331">
        <v>75.73</v>
      </c>
    </row>
    <row r="332" spans="1:2" x14ac:dyDescent="0.25">
      <c r="A332" t="s">
        <v>335</v>
      </c>
      <c r="B332">
        <v>39794000</v>
      </c>
    </row>
    <row r="333" spans="1:2" x14ac:dyDescent="0.25">
      <c r="A333" t="s">
        <v>336</v>
      </c>
      <c r="B333">
        <v>68.98</v>
      </c>
    </row>
    <row r="334" spans="1:2" x14ac:dyDescent="0.25">
      <c r="A334" t="s">
        <v>337</v>
      </c>
      <c r="B334">
        <v>375300</v>
      </c>
    </row>
    <row r="335" spans="1:2" x14ac:dyDescent="0.25">
      <c r="A335" t="s">
        <v>338</v>
      </c>
      <c r="B335">
        <v>35.17</v>
      </c>
    </row>
    <row r="336" spans="1:2" x14ac:dyDescent="0.25">
      <c r="A336" t="s">
        <v>339</v>
      </c>
      <c r="B336">
        <v>29829060</v>
      </c>
    </row>
    <row r="337" spans="1:2" x14ac:dyDescent="0.25">
      <c r="A337" t="s">
        <v>340</v>
      </c>
      <c r="B337">
        <v>0</v>
      </c>
    </row>
    <row r="338" spans="1:2" x14ac:dyDescent="0.25">
      <c r="A338" t="s">
        <v>341</v>
      </c>
      <c r="B338">
        <v>0</v>
      </c>
    </row>
    <row r="339" spans="1:2" x14ac:dyDescent="0.25">
      <c r="A339" t="s">
        <v>342</v>
      </c>
      <c r="B339">
        <v>31.4</v>
      </c>
    </row>
    <row r="340" spans="1:2" x14ac:dyDescent="0.25">
      <c r="A340" t="s">
        <v>343</v>
      </c>
      <c r="B340">
        <v>31013.87</v>
      </c>
    </row>
    <row r="341" spans="1:2" x14ac:dyDescent="0.25">
      <c r="A341" t="s">
        <v>344</v>
      </c>
      <c r="B341">
        <v>29.07</v>
      </c>
    </row>
    <row r="342" spans="1:2" x14ac:dyDescent="0.25">
      <c r="A342" t="s">
        <v>345</v>
      </c>
      <c r="B342">
        <v>2692199.37</v>
      </c>
    </row>
    <row r="343" spans="1:2" x14ac:dyDescent="0.25">
      <c r="A343" t="s">
        <v>346</v>
      </c>
      <c r="B343">
        <v>28.34</v>
      </c>
    </row>
    <row r="344" spans="1:2" x14ac:dyDescent="0.25">
      <c r="A344" t="s">
        <v>347</v>
      </c>
      <c r="B344">
        <v>21584.65</v>
      </c>
    </row>
    <row r="345" spans="1:2" x14ac:dyDescent="0.25">
      <c r="A345" t="s">
        <v>348</v>
      </c>
      <c r="B345">
        <v>20.23</v>
      </c>
    </row>
    <row r="346" spans="1:2" x14ac:dyDescent="0.25">
      <c r="A346" t="s">
        <v>349</v>
      </c>
      <c r="B346">
        <v>1805756.69</v>
      </c>
    </row>
    <row r="347" spans="1:2" x14ac:dyDescent="0.25">
      <c r="A347" t="s">
        <v>350</v>
      </c>
      <c r="B347">
        <v>19.010000000000002</v>
      </c>
    </row>
    <row r="348" spans="1:2" x14ac:dyDescent="0.25">
      <c r="A348" t="s">
        <v>351</v>
      </c>
      <c r="B348">
        <v>9135.15</v>
      </c>
    </row>
    <row r="349" spans="1:2" x14ac:dyDescent="0.25">
      <c r="A349" t="s">
        <v>352</v>
      </c>
      <c r="B349">
        <v>8.56</v>
      </c>
    </row>
    <row r="350" spans="1:2" x14ac:dyDescent="0.25">
      <c r="A350" t="s">
        <v>353</v>
      </c>
      <c r="B350">
        <v>458371.8</v>
      </c>
    </row>
    <row r="351" spans="1:2" x14ac:dyDescent="0.25">
      <c r="A351" t="s">
        <v>354</v>
      </c>
      <c r="B351">
        <v>4.83</v>
      </c>
    </row>
    <row r="352" spans="1:2" x14ac:dyDescent="0.25">
      <c r="A352" t="s">
        <v>355</v>
      </c>
      <c r="B352">
        <v>9429.2199999999993</v>
      </c>
    </row>
    <row r="353" spans="1:2" x14ac:dyDescent="0.25">
      <c r="A353" t="s">
        <v>356</v>
      </c>
      <c r="B353">
        <v>886442.68</v>
      </c>
    </row>
    <row r="354" spans="1:2" x14ac:dyDescent="0.25">
      <c r="A354" t="s">
        <v>357</v>
      </c>
      <c r="B354">
        <v>1.48</v>
      </c>
    </row>
    <row r="355" spans="1:2" x14ac:dyDescent="0.25">
      <c r="A355" t="s">
        <v>358</v>
      </c>
      <c r="B355">
        <v>0</v>
      </c>
    </row>
    <row r="356" spans="1:2" x14ac:dyDescent="0.25">
      <c r="A356" t="s">
        <v>359</v>
      </c>
      <c r="B356">
        <v>7.8</v>
      </c>
    </row>
    <row r="357" spans="1:2" x14ac:dyDescent="0.25">
      <c r="A357" t="s">
        <v>360</v>
      </c>
      <c r="B357">
        <v>7.75</v>
      </c>
    </row>
    <row r="358" spans="1:2" x14ac:dyDescent="0.25">
      <c r="A358" t="s">
        <v>361</v>
      </c>
      <c r="B358">
        <v>10</v>
      </c>
    </row>
    <row r="359" spans="1:2" x14ac:dyDescent="0.25">
      <c r="A359" t="s">
        <v>362</v>
      </c>
      <c r="B359">
        <v>16.809999999999999</v>
      </c>
    </row>
    <row r="360" spans="1:2" x14ac:dyDescent="0.25">
      <c r="A360" t="s">
        <v>363</v>
      </c>
      <c r="B360">
        <v>124</v>
      </c>
    </row>
    <row r="361" spans="1:2" x14ac:dyDescent="0.25">
      <c r="A361" t="s">
        <v>364</v>
      </c>
      <c r="B361">
        <v>116.52</v>
      </c>
    </row>
    <row r="362" spans="1:2" x14ac:dyDescent="0.25">
      <c r="A362" t="s">
        <v>365</v>
      </c>
      <c r="B362">
        <v>16</v>
      </c>
    </row>
    <row r="363" spans="1:2" x14ac:dyDescent="0.25">
      <c r="A363" t="s">
        <v>366</v>
      </c>
      <c r="B363">
        <v>17.2</v>
      </c>
    </row>
    <row r="364" spans="1:2" x14ac:dyDescent="0.25">
      <c r="A364" t="s">
        <v>367</v>
      </c>
      <c r="B364">
        <v>88</v>
      </c>
    </row>
    <row r="365" spans="1:2" x14ac:dyDescent="0.25">
      <c r="A365" t="s">
        <v>368</v>
      </c>
      <c r="B365">
        <v>88.72</v>
      </c>
    </row>
    <row r="366" spans="1:2" x14ac:dyDescent="0.25">
      <c r="A366" t="s">
        <v>369</v>
      </c>
      <c r="B366">
        <v>24</v>
      </c>
    </row>
    <row r="367" spans="1:2" x14ac:dyDescent="0.25">
      <c r="A367" t="s">
        <v>370</v>
      </c>
      <c r="B367">
        <v>2048</v>
      </c>
    </row>
    <row r="368" spans="1:2" x14ac:dyDescent="0.25">
      <c r="A368" t="s">
        <v>371</v>
      </c>
      <c r="B368">
        <v>97.44</v>
      </c>
    </row>
    <row r="369" spans="1:2" x14ac:dyDescent="0.25">
      <c r="A369" t="s">
        <v>372</v>
      </c>
      <c r="B369">
        <v>95.54</v>
      </c>
    </row>
    <row r="370" spans="1:2" x14ac:dyDescent="0.25">
      <c r="A370" t="s">
        <v>373</v>
      </c>
      <c r="B370">
        <v>7</v>
      </c>
    </row>
    <row r="371" spans="1:2" x14ac:dyDescent="0.25">
      <c r="A371" t="s">
        <v>374</v>
      </c>
      <c r="B371">
        <v>127.95</v>
      </c>
    </row>
    <row r="372" spans="1:2" x14ac:dyDescent="0.25">
      <c r="A372" t="s">
        <v>375</v>
      </c>
      <c r="B372">
        <v>250</v>
      </c>
    </row>
    <row r="373" spans="1:2" x14ac:dyDescent="0.25">
      <c r="A373" t="s">
        <v>376</v>
      </c>
      <c r="B373">
        <v>90</v>
      </c>
    </row>
    <row r="374" spans="1:2" x14ac:dyDescent="0.25">
      <c r="A374" t="s">
        <v>377</v>
      </c>
      <c r="B374">
        <v>0</v>
      </c>
    </row>
    <row r="375" spans="1:2" x14ac:dyDescent="0.25">
      <c r="A375" t="s">
        <v>378</v>
      </c>
      <c r="B375">
        <v>2.3430178069299999E-2</v>
      </c>
    </row>
    <row r="376" spans="1:2" x14ac:dyDescent="0.25">
      <c r="A376" t="s">
        <v>379</v>
      </c>
      <c r="B376">
        <v>8.4348641049000004E-3</v>
      </c>
    </row>
    <row r="377" spans="1:2" x14ac:dyDescent="0.25">
      <c r="A377" t="s">
        <v>380</v>
      </c>
      <c r="B377">
        <v>0</v>
      </c>
    </row>
    <row r="378" spans="1:2" x14ac:dyDescent="0.25">
      <c r="A378" t="s">
        <v>381</v>
      </c>
      <c r="B378">
        <v>0.31865042174000002</v>
      </c>
    </row>
    <row r="379" spans="1:2" x14ac:dyDescent="0.25">
      <c r="A379" t="s">
        <v>382</v>
      </c>
      <c r="B379">
        <v>340</v>
      </c>
    </row>
    <row r="380" spans="1:2" x14ac:dyDescent="0.25">
      <c r="A380" t="s">
        <v>383</v>
      </c>
      <c r="B380">
        <v>28344</v>
      </c>
    </row>
    <row r="381" spans="1:2" x14ac:dyDescent="0.25">
      <c r="A381" t="s">
        <v>384</v>
      </c>
      <c r="B381">
        <v>17197</v>
      </c>
    </row>
    <row r="382" spans="1:2" x14ac:dyDescent="0.25">
      <c r="A382" t="s">
        <v>385</v>
      </c>
      <c r="B382">
        <v>0</v>
      </c>
    </row>
    <row r="383" spans="1:2" x14ac:dyDescent="0.25">
      <c r="A383" t="s">
        <v>386</v>
      </c>
      <c r="B383">
        <v>0.3</v>
      </c>
    </row>
    <row r="384" spans="1:2" x14ac:dyDescent="0.25">
      <c r="A384" t="s">
        <v>387</v>
      </c>
      <c r="B384">
        <v>0.18</v>
      </c>
    </row>
    <row r="385" spans="1:2" x14ac:dyDescent="0.25">
      <c r="A385" t="s">
        <v>388</v>
      </c>
      <c r="B385">
        <v>0</v>
      </c>
    </row>
    <row r="386" spans="1:2" x14ac:dyDescent="0.25">
      <c r="A386" t="s">
        <v>389</v>
      </c>
      <c r="B386">
        <v>0.55683636516759005</v>
      </c>
    </row>
    <row r="387" spans="1:2" x14ac:dyDescent="0.25">
      <c r="A387" t="s">
        <v>390</v>
      </c>
      <c r="B387">
        <v>52895</v>
      </c>
    </row>
    <row r="388" spans="1:2" x14ac:dyDescent="0.25">
      <c r="A388" t="s">
        <v>391</v>
      </c>
      <c r="B388">
        <v>34</v>
      </c>
    </row>
    <row r="389" spans="1:2" x14ac:dyDescent="0.25">
      <c r="A389" t="s">
        <v>392</v>
      </c>
      <c r="B389">
        <v>0</v>
      </c>
    </row>
    <row r="390" spans="1:2" x14ac:dyDescent="0.25">
      <c r="A390" t="s">
        <v>393</v>
      </c>
      <c r="B390">
        <v>1698</v>
      </c>
    </row>
    <row r="391" spans="1:2" x14ac:dyDescent="0.25">
      <c r="A391" t="s">
        <v>394</v>
      </c>
      <c r="B391">
        <v>39430</v>
      </c>
    </row>
    <row r="392" spans="1:2" x14ac:dyDescent="0.25">
      <c r="A392" t="s">
        <v>395</v>
      </c>
      <c r="B392">
        <v>3250903</v>
      </c>
    </row>
    <row r="393" spans="1:2" x14ac:dyDescent="0.25">
      <c r="A393" t="s">
        <v>396</v>
      </c>
      <c r="B393">
        <v>3943</v>
      </c>
    </row>
    <row r="394" spans="1:2" x14ac:dyDescent="0.25">
      <c r="A394" t="s">
        <v>397</v>
      </c>
      <c r="B394">
        <v>325090.3</v>
      </c>
    </row>
    <row r="395" spans="1:2" x14ac:dyDescent="0.25">
      <c r="A395" t="s">
        <v>398</v>
      </c>
      <c r="B395">
        <v>36.950000000000003</v>
      </c>
    </row>
    <row r="396" spans="1:2" x14ac:dyDescent="0.25">
      <c r="A396" t="s">
        <v>399</v>
      </c>
      <c r="B396">
        <v>34.22</v>
      </c>
    </row>
    <row r="397" spans="1:2" x14ac:dyDescent="0.25">
      <c r="A397" t="s">
        <v>400</v>
      </c>
      <c r="B397">
        <v>46</v>
      </c>
    </row>
    <row r="398" spans="1:2" x14ac:dyDescent="0.25">
      <c r="A398" t="s">
        <v>401</v>
      </c>
      <c r="B398">
        <v>10120</v>
      </c>
    </row>
    <row r="399" spans="1:2" x14ac:dyDescent="0.25">
      <c r="A399" t="s">
        <v>402</v>
      </c>
      <c r="B399">
        <v>7</v>
      </c>
    </row>
    <row r="400" spans="1:2" x14ac:dyDescent="0.25">
      <c r="A400" t="s">
        <v>403</v>
      </c>
      <c r="B400">
        <v>420</v>
      </c>
    </row>
    <row r="401" spans="1:2" x14ac:dyDescent="0.25">
      <c r="A401" t="s">
        <v>404</v>
      </c>
      <c r="B401">
        <v>7</v>
      </c>
    </row>
    <row r="402" spans="1:2" x14ac:dyDescent="0.25">
      <c r="A402" t="s">
        <v>405</v>
      </c>
      <c r="B402">
        <v>280</v>
      </c>
    </row>
    <row r="403" spans="1:2" x14ac:dyDescent="0.25">
      <c r="A403" t="s">
        <v>406</v>
      </c>
      <c r="B403">
        <v>10</v>
      </c>
    </row>
    <row r="404" spans="1:2" x14ac:dyDescent="0.25">
      <c r="A404" t="s">
        <v>407</v>
      </c>
      <c r="B404">
        <v>200</v>
      </c>
    </row>
    <row r="405" spans="1:2" x14ac:dyDescent="0.25">
      <c r="A405" t="s">
        <v>408</v>
      </c>
      <c r="B405">
        <v>92.72</v>
      </c>
    </row>
    <row r="406" spans="1:2" x14ac:dyDescent="0.25">
      <c r="A406" t="s">
        <v>409</v>
      </c>
      <c r="B406">
        <v>92.58</v>
      </c>
    </row>
    <row r="407" spans="1:2" x14ac:dyDescent="0.25">
      <c r="A407" t="s">
        <v>410</v>
      </c>
      <c r="B407">
        <v>82.98</v>
      </c>
    </row>
    <row r="408" spans="1:2" x14ac:dyDescent="0.25">
      <c r="A408" t="s">
        <v>411</v>
      </c>
      <c r="B408">
        <v>82.89</v>
      </c>
    </row>
    <row r="409" spans="1:2" x14ac:dyDescent="0.25">
      <c r="A409" t="s">
        <v>412</v>
      </c>
      <c r="B409">
        <v>89.5</v>
      </c>
    </row>
    <row r="410" spans="1:2" x14ac:dyDescent="0.25">
      <c r="A410" t="s">
        <v>413</v>
      </c>
      <c r="B410">
        <v>89.56</v>
      </c>
    </row>
    <row r="411" spans="1:2" x14ac:dyDescent="0.25">
      <c r="A411" t="s">
        <v>414</v>
      </c>
      <c r="B411">
        <v>18900</v>
      </c>
    </row>
    <row r="412" spans="1:2" x14ac:dyDescent="0.25">
      <c r="A412" t="s">
        <v>415</v>
      </c>
      <c r="B412">
        <v>1512200</v>
      </c>
    </row>
    <row r="413" spans="1:2" x14ac:dyDescent="0.25">
      <c r="A413" t="s">
        <v>416</v>
      </c>
      <c r="B413">
        <v>14.45</v>
      </c>
    </row>
    <row r="414" spans="1:2" x14ac:dyDescent="0.25">
      <c r="A414" t="s">
        <v>417</v>
      </c>
      <c r="B414">
        <v>18.47</v>
      </c>
    </row>
    <row r="415" spans="1:2" x14ac:dyDescent="0.25">
      <c r="A415" t="s">
        <v>418</v>
      </c>
      <c r="B415">
        <v>0</v>
      </c>
    </row>
    <row r="416" spans="1:2" x14ac:dyDescent="0.25">
      <c r="A416" t="s">
        <v>419</v>
      </c>
      <c r="B416">
        <v>94.04</v>
      </c>
    </row>
    <row r="417" spans="1:2" x14ac:dyDescent="0.25">
      <c r="A417" t="s">
        <v>420</v>
      </c>
      <c r="B417">
        <v>0</v>
      </c>
    </row>
    <row r="418" spans="1:2" x14ac:dyDescent="0.25">
      <c r="A418" t="s">
        <v>421</v>
      </c>
      <c r="B418">
        <v>72.55</v>
      </c>
    </row>
    <row r="419" spans="1:2" x14ac:dyDescent="0.25">
      <c r="A419" t="s">
        <v>422</v>
      </c>
      <c r="B419">
        <v>0</v>
      </c>
    </row>
    <row r="420" spans="1:2" x14ac:dyDescent="0.25">
      <c r="A420" t="s">
        <v>423</v>
      </c>
      <c r="B420">
        <v>77.150000000000006</v>
      </c>
    </row>
    <row r="421" spans="1:2" x14ac:dyDescent="0.25">
      <c r="A421" t="s">
        <v>424</v>
      </c>
      <c r="B421">
        <v>0</v>
      </c>
    </row>
    <row r="422" spans="1:2" x14ac:dyDescent="0.25">
      <c r="A422" t="s">
        <v>425</v>
      </c>
      <c r="B422">
        <v>562960</v>
      </c>
    </row>
    <row r="423" spans="1:2" x14ac:dyDescent="0.25">
      <c r="A423" t="s">
        <v>426</v>
      </c>
      <c r="B423">
        <v>94.78</v>
      </c>
    </row>
    <row r="424" spans="1:2" x14ac:dyDescent="0.25">
      <c r="A424" t="s">
        <v>427</v>
      </c>
      <c r="B424">
        <v>94.95</v>
      </c>
    </row>
    <row r="425" spans="1:2" x14ac:dyDescent="0.25">
      <c r="A425" t="s">
        <v>428</v>
      </c>
      <c r="B425">
        <v>71.87</v>
      </c>
    </row>
    <row r="426" spans="1:2" x14ac:dyDescent="0.25">
      <c r="A426" t="s">
        <v>429</v>
      </c>
      <c r="B426">
        <v>68.19</v>
      </c>
    </row>
    <row r="427" spans="1:2" x14ac:dyDescent="0.25">
      <c r="A427" t="s">
        <v>430</v>
      </c>
      <c r="B427">
        <v>75.819999999999993</v>
      </c>
    </row>
    <row r="428" spans="1:2" x14ac:dyDescent="0.25">
      <c r="A428" t="s">
        <v>431</v>
      </c>
      <c r="B428">
        <v>71.81</v>
      </c>
    </row>
    <row r="429" spans="1:2" x14ac:dyDescent="0.25">
      <c r="A429" t="s">
        <v>432</v>
      </c>
      <c r="B429">
        <v>10000</v>
      </c>
    </row>
    <row r="430" spans="1:2" x14ac:dyDescent="0.25">
      <c r="A430" t="s">
        <v>433</v>
      </c>
      <c r="B430">
        <v>558650</v>
      </c>
    </row>
    <row r="431" spans="1:2" x14ac:dyDescent="0.25">
      <c r="A431" t="s">
        <v>434</v>
      </c>
      <c r="B431">
        <v>20.87</v>
      </c>
    </row>
    <row r="432" spans="1:2" x14ac:dyDescent="0.25">
      <c r="A432" t="s">
        <v>435</v>
      </c>
      <c r="B432">
        <v>21.13</v>
      </c>
    </row>
    <row r="433" spans="1:2" x14ac:dyDescent="0.25">
      <c r="A433" t="s">
        <v>436</v>
      </c>
      <c r="B433">
        <v>99.32</v>
      </c>
    </row>
    <row r="434" spans="1:2" x14ac:dyDescent="0.25">
      <c r="A434" t="s">
        <v>437</v>
      </c>
      <c r="B434">
        <v>99.13</v>
      </c>
    </row>
    <row r="435" spans="1:2" x14ac:dyDescent="0.25">
      <c r="A435" t="s">
        <v>438</v>
      </c>
      <c r="B435">
        <v>53.58</v>
      </c>
    </row>
    <row r="436" spans="1:2" x14ac:dyDescent="0.25">
      <c r="A436" t="s">
        <v>439</v>
      </c>
      <c r="B436">
        <v>52.84</v>
      </c>
    </row>
    <row r="437" spans="1:2" x14ac:dyDescent="0.25">
      <c r="A437" t="s">
        <v>440</v>
      </c>
      <c r="B437">
        <v>53.95</v>
      </c>
    </row>
    <row r="438" spans="1:2" x14ac:dyDescent="0.25">
      <c r="A438" t="s">
        <v>441</v>
      </c>
      <c r="B438">
        <v>53.31</v>
      </c>
    </row>
    <row r="439" spans="1:2" x14ac:dyDescent="0.25">
      <c r="A439" t="s">
        <v>442</v>
      </c>
      <c r="B439">
        <v>5150</v>
      </c>
    </row>
    <row r="440" spans="1:2" x14ac:dyDescent="0.25">
      <c r="A440" t="s">
        <v>443</v>
      </c>
      <c r="B440">
        <v>22350</v>
      </c>
    </row>
    <row r="441" spans="1:2" x14ac:dyDescent="0.25">
      <c r="A441" t="s">
        <v>444</v>
      </c>
      <c r="B441">
        <v>21.25</v>
      </c>
    </row>
    <row r="442" spans="1:2" x14ac:dyDescent="0.25">
      <c r="A442" t="s">
        <v>445</v>
      </c>
      <c r="B442">
        <v>3.7</v>
      </c>
    </row>
    <row r="443" spans="1:2" x14ac:dyDescent="0.25">
      <c r="A443" t="s">
        <v>446</v>
      </c>
      <c r="B443">
        <v>94.86</v>
      </c>
    </row>
    <row r="444" spans="1:2" x14ac:dyDescent="0.25">
      <c r="A444" t="s">
        <v>447</v>
      </c>
      <c r="B444">
        <v>95.34</v>
      </c>
    </row>
    <row r="445" spans="1:2" x14ac:dyDescent="0.25">
      <c r="A445" t="s">
        <v>448</v>
      </c>
      <c r="B445">
        <v>60.18</v>
      </c>
    </row>
    <row r="446" spans="1:2" x14ac:dyDescent="0.25">
      <c r="A446" t="s">
        <v>449</v>
      </c>
      <c r="B446">
        <v>60.05</v>
      </c>
    </row>
    <row r="447" spans="1:2" x14ac:dyDescent="0.25">
      <c r="A447" t="s">
        <v>450</v>
      </c>
      <c r="B447">
        <v>63.43</v>
      </c>
    </row>
    <row r="448" spans="1:2" x14ac:dyDescent="0.25">
      <c r="A448" t="s">
        <v>451</v>
      </c>
      <c r="B448">
        <v>62.98</v>
      </c>
    </row>
    <row r="449" spans="1:2" x14ac:dyDescent="0.25">
      <c r="A449" t="s">
        <v>452</v>
      </c>
      <c r="B449">
        <v>3200</v>
      </c>
    </row>
    <row r="450" spans="1:2" x14ac:dyDescent="0.25">
      <c r="A450" t="s">
        <v>453</v>
      </c>
      <c r="B450">
        <v>8950</v>
      </c>
    </row>
    <row r="451" spans="1:2" x14ac:dyDescent="0.25">
      <c r="A451" t="s">
        <v>454</v>
      </c>
      <c r="B451">
        <v>76.28</v>
      </c>
    </row>
    <row r="452" spans="1:2" x14ac:dyDescent="0.25">
      <c r="A452" t="s">
        <v>455</v>
      </c>
      <c r="B452">
        <v>77.62</v>
      </c>
    </row>
    <row r="453" spans="1:2" x14ac:dyDescent="0.25">
      <c r="A453" t="s">
        <v>456</v>
      </c>
      <c r="B453">
        <v>57.25</v>
      </c>
    </row>
    <row r="454" spans="1:2" x14ac:dyDescent="0.25">
      <c r="A454" t="s">
        <v>457</v>
      </c>
      <c r="B454">
        <v>55.18</v>
      </c>
    </row>
    <row r="455" spans="1:2" x14ac:dyDescent="0.25">
      <c r="A455" t="s">
        <v>458</v>
      </c>
      <c r="B455">
        <v>75.05</v>
      </c>
    </row>
    <row r="456" spans="1:2" x14ac:dyDescent="0.25">
      <c r="A456" t="s">
        <v>459</v>
      </c>
      <c r="B456">
        <v>71.09</v>
      </c>
    </row>
    <row r="457" spans="1:2" x14ac:dyDescent="0.25">
      <c r="A457" t="s">
        <v>460</v>
      </c>
      <c r="B457">
        <v>0</v>
      </c>
    </row>
    <row r="458" spans="1:2" x14ac:dyDescent="0.25">
      <c r="A458" t="s">
        <v>461</v>
      </c>
      <c r="B458">
        <v>0</v>
      </c>
    </row>
    <row r="459" spans="1:2" x14ac:dyDescent="0.25">
      <c r="A459" t="s">
        <v>462</v>
      </c>
      <c r="B459">
        <v>0</v>
      </c>
    </row>
    <row r="460" spans="1:2" x14ac:dyDescent="0.25">
      <c r="A460" t="s">
        <v>463</v>
      </c>
      <c r="B460">
        <v>0</v>
      </c>
    </row>
    <row r="461" spans="1:2" x14ac:dyDescent="0.25">
      <c r="A461" t="s">
        <v>464</v>
      </c>
      <c r="B461">
        <v>0</v>
      </c>
    </row>
    <row r="462" spans="1:2" x14ac:dyDescent="0.25">
      <c r="A462" t="s">
        <v>465</v>
      </c>
      <c r="B462">
        <v>0</v>
      </c>
    </row>
    <row r="463" spans="1:2" x14ac:dyDescent="0.25">
      <c r="A463" t="s">
        <v>466</v>
      </c>
      <c r="B463">
        <v>88.12</v>
      </c>
    </row>
    <row r="464" spans="1:2" x14ac:dyDescent="0.25">
      <c r="A464" t="s">
        <v>467</v>
      </c>
      <c r="B464">
        <v>86.4</v>
      </c>
    </row>
    <row r="465" spans="1:2" x14ac:dyDescent="0.25">
      <c r="A465" t="s">
        <v>468</v>
      </c>
      <c r="B465">
        <v>48.42</v>
      </c>
    </row>
    <row r="466" spans="1:2" x14ac:dyDescent="0.25">
      <c r="A466" t="s">
        <v>469</v>
      </c>
      <c r="B466">
        <v>43.79</v>
      </c>
    </row>
    <row r="467" spans="1:2" x14ac:dyDescent="0.25">
      <c r="A467" t="s">
        <v>470</v>
      </c>
      <c r="B467">
        <v>54.95</v>
      </c>
    </row>
    <row r="468" spans="1:2" x14ac:dyDescent="0.25">
      <c r="A468" t="s">
        <v>471</v>
      </c>
      <c r="B468">
        <v>50.68</v>
      </c>
    </row>
    <row r="469" spans="1:2" x14ac:dyDescent="0.25">
      <c r="A469" t="s">
        <v>472</v>
      </c>
      <c r="B469">
        <v>86.7</v>
      </c>
    </row>
    <row r="470" spans="1:2" x14ac:dyDescent="0.25">
      <c r="A470" t="s">
        <v>473</v>
      </c>
      <c r="B470">
        <v>85.87</v>
      </c>
    </row>
    <row r="471" spans="1:2" x14ac:dyDescent="0.25">
      <c r="A471" t="s">
        <v>474</v>
      </c>
      <c r="B471">
        <v>38.020000000000003</v>
      </c>
    </row>
    <row r="472" spans="1:2" x14ac:dyDescent="0.25">
      <c r="A472" t="s">
        <v>475</v>
      </c>
      <c r="B472">
        <v>34.75</v>
      </c>
    </row>
    <row r="473" spans="1:2" x14ac:dyDescent="0.25">
      <c r="A473" t="s">
        <v>476</v>
      </c>
      <c r="B473">
        <v>43.85</v>
      </c>
    </row>
    <row r="474" spans="1:2" x14ac:dyDescent="0.25">
      <c r="A474" t="s">
        <v>477</v>
      </c>
      <c r="B474">
        <v>40.47</v>
      </c>
    </row>
    <row r="475" spans="1:2" x14ac:dyDescent="0.25">
      <c r="A475" t="s">
        <v>478</v>
      </c>
      <c r="B475">
        <v>64.33</v>
      </c>
    </row>
    <row r="476" spans="1:2" x14ac:dyDescent="0.25">
      <c r="A476" t="s">
        <v>479</v>
      </c>
      <c r="B476">
        <v>65.05</v>
      </c>
    </row>
    <row r="477" spans="1:2" x14ac:dyDescent="0.25">
      <c r="A477" t="s">
        <v>480</v>
      </c>
      <c r="B477">
        <v>58.92</v>
      </c>
    </row>
    <row r="478" spans="1:2" x14ac:dyDescent="0.25">
      <c r="A478" t="s">
        <v>481</v>
      </c>
      <c r="B478">
        <v>59.18</v>
      </c>
    </row>
    <row r="479" spans="1:2" x14ac:dyDescent="0.25">
      <c r="A479" t="s">
        <v>482</v>
      </c>
      <c r="B479">
        <v>91.59</v>
      </c>
    </row>
    <row r="480" spans="1:2" x14ac:dyDescent="0.25">
      <c r="A480" t="s">
        <v>483</v>
      </c>
      <c r="B480">
        <v>90.98</v>
      </c>
    </row>
    <row r="481" spans="1:2" x14ac:dyDescent="0.25">
      <c r="A481" t="s">
        <v>484</v>
      </c>
      <c r="B481">
        <v>80.62</v>
      </c>
    </row>
    <row r="482" spans="1:2" x14ac:dyDescent="0.25">
      <c r="A482" t="s">
        <v>485</v>
      </c>
      <c r="B482">
        <v>80.319999999999993</v>
      </c>
    </row>
    <row r="483" spans="1:2" x14ac:dyDescent="0.25">
      <c r="A483" t="s">
        <v>486</v>
      </c>
      <c r="B483">
        <v>58.39</v>
      </c>
    </row>
    <row r="484" spans="1:2" x14ac:dyDescent="0.25">
      <c r="A484" t="s">
        <v>487</v>
      </c>
      <c r="B484">
        <v>55.92</v>
      </c>
    </row>
    <row r="485" spans="1:2" x14ac:dyDescent="0.25">
      <c r="A485" t="s">
        <v>488</v>
      </c>
      <c r="B485">
        <v>72.430000000000007</v>
      </c>
    </row>
    <row r="486" spans="1:2" x14ac:dyDescent="0.25">
      <c r="A486" t="s">
        <v>489</v>
      </c>
      <c r="B486">
        <v>69.62</v>
      </c>
    </row>
    <row r="487" spans="1:2" x14ac:dyDescent="0.25">
      <c r="A487" t="s">
        <v>490</v>
      </c>
      <c r="B487">
        <v>86.87</v>
      </c>
    </row>
    <row r="488" spans="1:2" x14ac:dyDescent="0.25">
      <c r="A488" t="s">
        <v>491</v>
      </c>
      <c r="B488">
        <v>87.05</v>
      </c>
    </row>
    <row r="489" spans="1:2" x14ac:dyDescent="0.25">
      <c r="A489" t="s">
        <v>492</v>
      </c>
      <c r="B489">
        <v>86.23</v>
      </c>
    </row>
    <row r="490" spans="1:2" x14ac:dyDescent="0.25">
      <c r="A490" t="s">
        <v>493</v>
      </c>
      <c r="B490">
        <v>86.48</v>
      </c>
    </row>
    <row r="491" spans="1:2" x14ac:dyDescent="0.25">
      <c r="A491" t="s">
        <v>494</v>
      </c>
      <c r="B491">
        <v>99.26</v>
      </c>
    </row>
    <row r="492" spans="1:2" x14ac:dyDescent="0.25">
      <c r="A492" t="s">
        <v>495</v>
      </c>
      <c r="B492">
        <v>99.34</v>
      </c>
    </row>
    <row r="493" spans="1:2" x14ac:dyDescent="0.25">
      <c r="A493" t="s">
        <v>496</v>
      </c>
      <c r="B493">
        <v>68.5</v>
      </c>
    </row>
    <row r="494" spans="1:2" x14ac:dyDescent="0.25">
      <c r="A494" t="s">
        <v>497</v>
      </c>
      <c r="B494">
        <v>68.98</v>
      </c>
    </row>
    <row r="495" spans="1:2" x14ac:dyDescent="0.25">
      <c r="A495" t="s">
        <v>498</v>
      </c>
      <c r="B495">
        <v>65.95</v>
      </c>
    </row>
    <row r="496" spans="1:2" x14ac:dyDescent="0.25">
      <c r="A496" t="s">
        <v>499</v>
      </c>
      <c r="B496">
        <v>66.61</v>
      </c>
    </row>
    <row r="497" spans="1:2" x14ac:dyDescent="0.25">
      <c r="A497" t="s">
        <v>500</v>
      </c>
      <c r="B497">
        <v>96.28</v>
      </c>
    </row>
    <row r="498" spans="1:2" x14ac:dyDescent="0.25">
      <c r="A498" t="s">
        <v>501</v>
      </c>
      <c r="B498">
        <v>96.58</v>
      </c>
    </row>
    <row r="499" spans="1:2" x14ac:dyDescent="0.25">
      <c r="A499" t="s">
        <v>502</v>
      </c>
      <c r="B499">
        <v>98.9</v>
      </c>
    </row>
    <row r="500" spans="1:2" x14ac:dyDescent="0.25">
      <c r="A500" t="s">
        <v>503</v>
      </c>
      <c r="B500">
        <v>98.33</v>
      </c>
    </row>
    <row r="501" spans="1:2" x14ac:dyDescent="0.25">
      <c r="A501" t="s">
        <v>504</v>
      </c>
      <c r="B501">
        <v>84.03</v>
      </c>
    </row>
    <row r="502" spans="1:2" x14ac:dyDescent="0.25">
      <c r="A502" t="s">
        <v>505</v>
      </c>
      <c r="B502">
        <v>83.77</v>
      </c>
    </row>
    <row r="503" spans="1:2" x14ac:dyDescent="0.25">
      <c r="A503" t="s">
        <v>506</v>
      </c>
      <c r="B503">
        <v>84.96</v>
      </c>
    </row>
    <row r="504" spans="1:2" x14ac:dyDescent="0.25">
      <c r="A504" t="s">
        <v>507</v>
      </c>
      <c r="B504">
        <v>85.19</v>
      </c>
    </row>
    <row r="505" spans="1:2" x14ac:dyDescent="0.25">
      <c r="A505" t="s">
        <v>508</v>
      </c>
      <c r="B505">
        <v>98.68</v>
      </c>
    </row>
    <row r="506" spans="1:2" x14ac:dyDescent="0.25">
      <c r="A506" t="s">
        <v>509</v>
      </c>
      <c r="B506">
        <v>98.9</v>
      </c>
    </row>
    <row r="507" spans="1:2" x14ac:dyDescent="0.25">
      <c r="A507" t="s">
        <v>510</v>
      </c>
      <c r="B507">
        <v>94.48</v>
      </c>
    </row>
    <row r="508" spans="1:2" x14ac:dyDescent="0.25">
      <c r="A508" t="s">
        <v>511</v>
      </c>
      <c r="B508">
        <v>94.62</v>
      </c>
    </row>
    <row r="509" spans="1:2" x14ac:dyDescent="0.25">
      <c r="A509" t="s">
        <v>512</v>
      </c>
      <c r="B509">
        <v>95.74</v>
      </c>
    </row>
    <row r="510" spans="1:2" x14ac:dyDescent="0.25">
      <c r="A510" t="s">
        <v>513</v>
      </c>
      <c r="B510">
        <v>95.68</v>
      </c>
    </row>
    <row r="511" spans="1:2" x14ac:dyDescent="0.25">
      <c r="A511" t="s">
        <v>514</v>
      </c>
      <c r="B511">
        <v>99.53</v>
      </c>
    </row>
    <row r="512" spans="1:2" x14ac:dyDescent="0.25">
      <c r="A512" t="s">
        <v>515</v>
      </c>
      <c r="B512">
        <v>98.78</v>
      </c>
    </row>
    <row r="513" spans="1:2" x14ac:dyDescent="0.25">
      <c r="A513" t="s">
        <v>516</v>
      </c>
      <c r="B513">
        <v>96.17</v>
      </c>
    </row>
    <row r="514" spans="1:2" x14ac:dyDescent="0.25">
      <c r="A514" t="s">
        <v>517</v>
      </c>
      <c r="B514">
        <v>94.63</v>
      </c>
    </row>
    <row r="515" spans="1:2" x14ac:dyDescent="0.25">
      <c r="A515" t="s">
        <v>518</v>
      </c>
      <c r="B515">
        <v>96.62</v>
      </c>
    </row>
    <row r="516" spans="1:2" x14ac:dyDescent="0.25">
      <c r="A516" t="s">
        <v>519</v>
      </c>
      <c r="B516">
        <v>95.79</v>
      </c>
    </row>
    <row r="517" spans="1:2" x14ac:dyDescent="0.25">
      <c r="A517" t="s">
        <v>520</v>
      </c>
      <c r="B517">
        <v>0</v>
      </c>
    </row>
    <row r="518" spans="1:2" x14ac:dyDescent="0.25">
      <c r="A518" t="s">
        <v>521</v>
      </c>
      <c r="B518">
        <v>1126.58</v>
      </c>
    </row>
    <row r="519" spans="1:2" x14ac:dyDescent="0.25">
      <c r="A519" t="s">
        <v>522</v>
      </c>
      <c r="B519">
        <v>0</v>
      </c>
    </row>
    <row r="520" spans="1:2" x14ac:dyDescent="0.25">
      <c r="A520" t="s">
        <v>523</v>
      </c>
      <c r="B520">
        <v>4153.7700000000004</v>
      </c>
    </row>
    <row r="521" spans="1:2" x14ac:dyDescent="0.25">
      <c r="A521" t="s">
        <v>524</v>
      </c>
      <c r="B521">
        <v>0</v>
      </c>
    </row>
    <row r="522" spans="1:2" x14ac:dyDescent="0.25">
      <c r="A522" t="s">
        <v>525</v>
      </c>
      <c r="B522">
        <v>5189</v>
      </c>
    </row>
    <row r="523" spans="1:2" x14ac:dyDescent="0.25">
      <c r="A523" t="s">
        <v>526</v>
      </c>
      <c r="B523">
        <v>60</v>
      </c>
    </row>
    <row r="524" spans="1:2" x14ac:dyDescent="0.25">
      <c r="A524" t="s">
        <v>527</v>
      </c>
      <c r="B524">
        <v>5449.9</v>
      </c>
    </row>
    <row r="525" spans="1:2" x14ac:dyDescent="0.25">
      <c r="A525" t="s">
        <v>528</v>
      </c>
      <c r="B525">
        <v>0.06</v>
      </c>
    </row>
    <row r="526" spans="1:2" x14ac:dyDescent="0.25">
      <c r="A526" t="s">
        <v>529</v>
      </c>
      <c r="B526">
        <v>0.06</v>
      </c>
    </row>
    <row r="527" spans="1:2" x14ac:dyDescent="0.25">
      <c r="A527" t="s">
        <v>530</v>
      </c>
      <c r="B527">
        <v>190</v>
      </c>
    </row>
    <row r="528" spans="1:2" x14ac:dyDescent="0.25">
      <c r="A528" t="s">
        <v>531</v>
      </c>
      <c r="B528">
        <v>17090.5</v>
      </c>
    </row>
    <row r="529" spans="1:2" x14ac:dyDescent="0.25">
      <c r="A529" t="s">
        <v>532</v>
      </c>
      <c r="B529">
        <v>0.18</v>
      </c>
    </row>
    <row r="530" spans="1:2" x14ac:dyDescent="0.25">
      <c r="A530" t="s">
        <v>533</v>
      </c>
      <c r="B530">
        <v>0.18</v>
      </c>
    </row>
    <row r="531" spans="1:2" x14ac:dyDescent="0.25">
      <c r="A531" t="s">
        <v>534</v>
      </c>
      <c r="B531">
        <v>0</v>
      </c>
    </row>
    <row r="532" spans="1:2" x14ac:dyDescent="0.25">
      <c r="A532" t="s">
        <v>535</v>
      </c>
      <c r="B532">
        <v>0</v>
      </c>
    </row>
    <row r="533" spans="1:2" x14ac:dyDescent="0.25">
      <c r="A533" t="s">
        <v>536</v>
      </c>
      <c r="B533">
        <v>0</v>
      </c>
    </row>
    <row r="534" spans="1:2" x14ac:dyDescent="0.25">
      <c r="A534" t="s">
        <v>537</v>
      </c>
      <c r="B534">
        <v>0</v>
      </c>
    </row>
    <row r="535" spans="1:2" x14ac:dyDescent="0.25">
      <c r="A535" t="s">
        <v>538</v>
      </c>
      <c r="B535">
        <v>0</v>
      </c>
    </row>
    <row r="536" spans="1:2" x14ac:dyDescent="0.25">
      <c r="A536" t="s">
        <v>539</v>
      </c>
      <c r="B536">
        <v>0</v>
      </c>
    </row>
    <row r="537" spans="1:2" x14ac:dyDescent="0.25">
      <c r="A537" t="s">
        <v>540</v>
      </c>
      <c r="B537">
        <v>0</v>
      </c>
    </row>
    <row r="538" spans="1:2" x14ac:dyDescent="0.25">
      <c r="A538" t="s">
        <v>541</v>
      </c>
      <c r="B538">
        <v>0</v>
      </c>
    </row>
    <row r="539" spans="1:2" x14ac:dyDescent="0.25">
      <c r="A539" t="s">
        <v>542</v>
      </c>
      <c r="B539">
        <v>150</v>
      </c>
    </row>
    <row r="540" spans="1:2" x14ac:dyDescent="0.25">
      <c r="A540" t="s">
        <v>543</v>
      </c>
      <c r="B540">
        <v>11150</v>
      </c>
    </row>
    <row r="541" spans="1:2" x14ac:dyDescent="0.25">
      <c r="A541" t="s">
        <v>544</v>
      </c>
      <c r="B541">
        <v>0.14000000000000001</v>
      </c>
    </row>
    <row r="542" spans="1:2" x14ac:dyDescent="0.25">
      <c r="A542" t="s">
        <v>545</v>
      </c>
      <c r="B542">
        <v>0.12</v>
      </c>
    </row>
    <row r="543" spans="1:2" x14ac:dyDescent="0.25">
      <c r="A543" t="s">
        <v>546</v>
      </c>
      <c r="B543">
        <v>150</v>
      </c>
    </row>
    <row r="544" spans="1:2" x14ac:dyDescent="0.25">
      <c r="A544" t="s">
        <v>547</v>
      </c>
      <c r="B544">
        <v>10275</v>
      </c>
    </row>
    <row r="545" spans="1:2" x14ac:dyDescent="0.25">
      <c r="A545" t="s">
        <v>548</v>
      </c>
      <c r="B545">
        <v>0.14000000000000001</v>
      </c>
    </row>
    <row r="546" spans="1:2" x14ac:dyDescent="0.25">
      <c r="A546" t="s">
        <v>549</v>
      </c>
      <c r="B546">
        <v>0.11</v>
      </c>
    </row>
    <row r="547" spans="1:2" x14ac:dyDescent="0.25">
      <c r="A547" t="s">
        <v>550</v>
      </c>
      <c r="B547">
        <v>24</v>
      </c>
    </row>
    <row r="548" spans="1:2" x14ac:dyDescent="0.25">
      <c r="A548" t="s">
        <v>551</v>
      </c>
      <c r="B548">
        <v>2263</v>
      </c>
    </row>
    <row r="549" spans="1:2" x14ac:dyDescent="0.25">
      <c r="A549" t="s">
        <v>552</v>
      </c>
      <c r="B549">
        <v>0.02</v>
      </c>
    </row>
    <row r="550" spans="1:2" x14ac:dyDescent="0.25">
      <c r="A550" t="s">
        <v>553</v>
      </c>
      <c r="B550">
        <v>0.02</v>
      </c>
    </row>
    <row r="551" spans="1:2" x14ac:dyDescent="0.25">
      <c r="A551" t="s">
        <v>554</v>
      </c>
      <c r="B551">
        <v>3</v>
      </c>
    </row>
    <row r="552" spans="1:2" x14ac:dyDescent="0.25">
      <c r="A552" t="s">
        <v>555</v>
      </c>
      <c r="B552">
        <v>7717</v>
      </c>
    </row>
    <row r="553" spans="1:2" x14ac:dyDescent="0.25">
      <c r="A553" t="s">
        <v>556</v>
      </c>
      <c r="B553">
        <v>0</v>
      </c>
    </row>
    <row r="554" spans="1:2" x14ac:dyDescent="0.25">
      <c r="A554" t="s">
        <v>557</v>
      </c>
      <c r="B554">
        <v>0.08</v>
      </c>
    </row>
    <row r="555" spans="1:2" x14ac:dyDescent="0.25">
      <c r="A555" t="s">
        <v>558</v>
      </c>
      <c r="B555">
        <v>28.5</v>
      </c>
    </row>
    <row r="556" spans="1:2" x14ac:dyDescent="0.25">
      <c r="A556" t="s">
        <v>559</v>
      </c>
      <c r="B556">
        <v>5908</v>
      </c>
    </row>
    <row r="557" spans="1:2" x14ac:dyDescent="0.25">
      <c r="A557" t="s">
        <v>560</v>
      </c>
      <c r="B557">
        <v>0.03</v>
      </c>
    </row>
    <row r="558" spans="1:2" x14ac:dyDescent="0.25">
      <c r="A558" t="s">
        <v>561</v>
      </c>
      <c r="B558">
        <v>0.06</v>
      </c>
    </row>
    <row r="559" spans="1:2" x14ac:dyDescent="0.25">
      <c r="A559" t="s">
        <v>562</v>
      </c>
      <c r="B559">
        <v>0</v>
      </c>
    </row>
    <row r="560" spans="1:2" x14ac:dyDescent="0.25">
      <c r="A560" t="s">
        <v>563</v>
      </c>
      <c r="B560">
        <v>3000</v>
      </c>
    </row>
    <row r="561" spans="1:2" x14ac:dyDescent="0.25">
      <c r="A561" t="s">
        <v>564</v>
      </c>
      <c r="B561">
        <v>0</v>
      </c>
    </row>
    <row r="562" spans="1:2" x14ac:dyDescent="0.25">
      <c r="A562" t="s">
        <v>565</v>
      </c>
      <c r="B562">
        <v>0.03</v>
      </c>
    </row>
    <row r="563" spans="1:2" x14ac:dyDescent="0.25">
      <c r="A563" t="s">
        <v>566</v>
      </c>
      <c r="B563">
        <v>500</v>
      </c>
    </row>
    <row r="564" spans="1:2" x14ac:dyDescent="0.25">
      <c r="A564" t="s">
        <v>567</v>
      </c>
      <c r="B564">
        <v>0</v>
      </c>
    </row>
    <row r="565" spans="1:2" x14ac:dyDescent="0.25">
      <c r="A565" t="s">
        <v>568</v>
      </c>
      <c r="B565">
        <v>0</v>
      </c>
    </row>
    <row r="566" spans="1:2" x14ac:dyDescent="0.25">
      <c r="A566" t="s">
        <v>569</v>
      </c>
      <c r="B566">
        <v>100</v>
      </c>
    </row>
    <row r="567" spans="1:2" x14ac:dyDescent="0.25">
      <c r="A567" t="s">
        <v>570</v>
      </c>
      <c r="B567">
        <v>0</v>
      </c>
    </row>
    <row r="568" spans="1:2" x14ac:dyDescent="0.25">
      <c r="A568" t="s">
        <v>571</v>
      </c>
      <c r="B568">
        <v>0</v>
      </c>
    </row>
    <row r="569" spans="1:2" x14ac:dyDescent="0.25">
      <c r="A569" t="s">
        <v>572</v>
      </c>
      <c r="B569">
        <v>28.65</v>
      </c>
    </row>
    <row r="570" spans="1:2" x14ac:dyDescent="0.25">
      <c r="A570" t="s">
        <v>573</v>
      </c>
      <c r="B570">
        <v>2.68509840674E-2</v>
      </c>
    </row>
    <row r="571" spans="1:2" x14ac:dyDescent="0.25">
      <c r="A571" t="s">
        <v>574</v>
      </c>
      <c r="B571">
        <v>13034.2</v>
      </c>
    </row>
    <row r="572" spans="1:2" x14ac:dyDescent="0.25">
      <c r="A572" t="s">
        <v>575</v>
      </c>
      <c r="B572">
        <v>0.1372136600976</v>
      </c>
    </row>
    <row r="573" spans="1:2" x14ac:dyDescent="0.25">
      <c r="A573" t="s">
        <v>576</v>
      </c>
      <c r="B573">
        <v>23</v>
      </c>
    </row>
    <row r="574" spans="1:2" x14ac:dyDescent="0.25">
      <c r="A574" t="s">
        <v>577</v>
      </c>
      <c r="B574">
        <v>26.44</v>
      </c>
    </row>
    <row r="575" spans="1:2" x14ac:dyDescent="0.25">
      <c r="A575" t="s">
        <v>578</v>
      </c>
      <c r="B575">
        <v>30</v>
      </c>
    </row>
    <row r="576" spans="1:2" x14ac:dyDescent="0.25">
      <c r="A576" t="s">
        <v>579</v>
      </c>
      <c r="B576">
        <v>31.91</v>
      </c>
    </row>
    <row r="577" spans="1:2" x14ac:dyDescent="0.25">
      <c r="A577" t="s">
        <v>580</v>
      </c>
      <c r="B577">
        <v>0</v>
      </c>
    </row>
    <row r="578" spans="1:2" x14ac:dyDescent="0.25">
      <c r="A578" t="s">
        <v>581</v>
      </c>
      <c r="B578">
        <v>0</v>
      </c>
    </row>
    <row r="579" spans="1:2" x14ac:dyDescent="0.25">
      <c r="A579" t="s">
        <v>582</v>
      </c>
      <c r="B579">
        <v>97</v>
      </c>
    </row>
    <row r="580" spans="1:2" x14ac:dyDescent="0.25">
      <c r="A580" t="s">
        <v>583</v>
      </c>
      <c r="B580">
        <v>96.26</v>
      </c>
    </row>
    <row r="581" spans="1:2" x14ac:dyDescent="0.25">
      <c r="A581" t="s">
        <v>584</v>
      </c>
      <c r="B581">
        <v>97</v>
      </c>
    </row>
    <row r="582" spans="1:2" x14ac:dyDescent="0.25">
      <c r="A582" t="s">
        <v>585</v>
      </c>
      <c r="B582">
        <v>95.76</v>
      </c>
    </row>
    <row r="583" spans="1:2" x14ac:dyDescent="0.25">
      <c r="A583" t="s">
        <v>586</v>
      </c>
      <c r="B583">
        <v>0</v>
      </c>
    </row>
    <row r="584" spans="1:2" x14ac:dyDescent="0.25">
      <c r="A584" t="s">
        <v>587</v>
      </c>
      <c r="B584">
        <v>0</v>
      </c>
    </row>
    <row r="585" spans="1:2" x14ac:dyDescent="0.25">
      <c r="A585" t="s">
        <v>588</v>
      </c>
      <c r="B585">
        <v>320</v>
      </c>
    </row>
    <row r="586" spans="1:2" x14ac:dyDescent="0.25">
      <c r="A586" t="s">
        <v>589</v>
      </c>
      <c r="B586">
        <v>316.39</v>
      </c>
    </row>
    <row r="587" spans="1:2" x14ac:dyDescent="0.25">
      <c r="A587" t="s">
        <v>590</v>
      </c>
      <c r="B587">
        <v>110</v>
      </c>
    </row>
    <row r="588" spans="1:2" x14ac:dyDescent="0.25">
      <c r="A588" t="s">
        <v>591</v>
      </c>
      <c r="B588">
        <v>110.6</v>
      </c>
    </row>
    <row r="589" spans="1:2" x14ac:dyDescent="0.25">
      <c r="A589" t="s">
        <v>592</v>
      </c>
      <c r="B589">
        <v>800</v>
      </c>
    </row>
    <row r="590" spans="1:2" x14ac:dyDescent="0.25">
      <c r="A590" t="s">
        <v>593</v>
      </c>
      <c r="B590">
        <v>946.14</v>
      </c>
    </row>
    <row r="591" spans="1:2" x14ac:dyDescent="0.25">
      <c r="A591" t="s">
        <v>594</v>
      </c>
      <c r="B591">
        <v>1090</v>
      </c>
    </row>
    <row r="592" spans="1:2" x14ac:dyDescent="0.25">
      <c r="A592" t="s">
        <v>595</v>
      </c>
      <c r="B592">
        <v>1118.31</v>
      </c>
    </row>
    <row r="593" spans="1:2" x14ac:dyDescent="0.25">
      <c r="A593" t="s">
        <v>596</v>
      </c>
      <c r="B593" s="6">
        <v>0</v>
      </c>
    </row>
    <row r="594" spans="1:2" x14ac:dyDescent="0.25">
      <c r="A594" t="s">
        <v>597</v>
      </c>
      <c r="B594" s="6">
        <v>0</v>
      </c>
    </row>
    <row r="595" spans="1:2" x14ac:dyDescent="0.25">
      <c r="A595" t="s">
        <v>598</v>
      </c>
      <c r="B595" s="6">
        <v>0</v>
      </c>
    </row>
    <row r="596" spans="1:2" x14ac:dyDescent="0.25">
      <c r="A596" t="s">
        <v>599</v>
      </c>
      <c r="B596" s="6">
        <v>8.6805555555555594E-2</v>
      </c>
    </row>
    <row r="597" spans="1:2" x14ac:dyDescent="0.25">
      <c r="A597" t="s">
        <v>600</v>
      </c>
      <c r="B597" s="6">
        <v>0</v>
      </c>
    </row>
    <row r="598" spans="1:2" x14ac:dyDescent="0.25">
      <c r="A598" t="s">
        <v>601</v>
      </c>
      <c r="B598" s="6">
        <v>8.6805555555555594E-2</v>
      </c>
    </row>
    <row r="599" spans="1:2" x14ac:dyDescent="0.25">
      <c r="A599" t="s">
        <v>602</v>
      </c>
      <c r="B599" s="6">
        <v>0</v>
      </c>
    </row>
    <row r="600" spans="1:2" x14ac:dyDescent="0.25">
      <c r="A600" t="s">
        <v>603</v>
      </c>
      <c r="B600" s="6">
        <v>0</v>
      </c>
    </row>
    <row r="601" spans="1:2" x14ac:dyDescent="0.25">
      <c r="A601" t="s">
        <v>604</v>
      </c>
      <c r="B601" s="6">
        <v>0</v>
      </c>
    </row>
    <row r="602" spans="1:2" x14ac:dyDescent="0.25">
      <c r="A602" t="s">
        <v>605</v>
      </c>
      <c r="B602" s="6">
        <v>0</v>
      </c>
    </row>
    <row r="603" spans="1:2" x14ac:dyDescent="0.25">
      <c r="A603" t="s">
        <v>606</v>
      </c>
      <c r="B603" s="6">
        <v>0</v>
      </c>
    </row>
    <row r="604" spans="1:2" x14ac:dyDescent="0.25">
      <c r="A604" t="s">
        <v>607</v>
      </c>
      <c r="B604" s="6">
        <v>0</v>
      </c>
    </row>
    <row r="605" spans="1:2" x14ac:dyDescent="0.25">
      <c r="A605" t="s">
        <v>608</v>
      </c>
      <c r="B605" s="6">
        <v>0</v>
      </c>
    </row>
    <row r="606" spans="1:2" x14ac:dyDescent="0.25">
      <c r="A606" t="s">
        <v>609</v>
      </c>
      <c r="B606" s="6">
        <v>0</v>
      </c>
    </row>
    <row r="607" spans="1:2" x14ac:dyDescent="0.25">
      <c r="A607" t="s">
        <v>610</v>
      </c>
      <c r="B607" s="6">
        <v>0</v>
      </c>
    </row>
    <row r="608" spans="1:2" x14ac:dyDescent="0.25">
      <c r="A608" t="s">
        <v>611</v>
      </c>
      <c r="B608" s="6">
        <v>0</v>
      </c>
    </row>
    <row r="609" spans="1:2" x14ac:dyDescent="0.25">
      <c r="A609" t="s">
        <v>612</v>
      </c>
      <c r="B609" s="6">
        <v>0</v>
      </c>
    </row>
    <row r="610" spans="1:2" x14ac:dyDescent="0.25">
      <c r="A610" t="s">
        <v>613</v>
      </c>
      <c r="B610" s="6">
        <v>0</v>
      </c>
    </row>
    <row r="611" spans="1:2" x14ac:dyDescent="0.25">
      <c r="A611" t="s">
        <v>614</v>
      </c>
      <c r="B611" s="6">
        <v>0</v>
      </c>
    </row>
    <row r="612" spans="1:2" x14ac:dyDescent="0.25">
      <c r="A612" t="s">
        <v>615</v>
      </c>
      <c r="B612" s="6">
        <v>0</v>
      </c>
    </row>
    <row r="613" spans="1:2" x14ac:dyDescent="0.25">
      <c r="A613" t="s">
        <v>616</v>
      </c>
      <c r="B613" s="6">
        <v>0</v>
      </c>
    </row>
    <row r="614" spans="1:2" x14ac:dyDescent="0.25">
      <c r="A614" t="s">
        <v>617</v>
      </c>
      <c r="B614" s="6">
        <v>0</v>
      </c>
    </row>
    <row r="615" spans="1:2" x14ac:dyDescent="0.25">
      <c r="A615" t="s">
        <v>618</v>
      </c>
      <c r="B615" s="6">
        <v>0</v>
      </c>
    </row>
    <row r="616" spans="1:2" x14ac:dyDescent="0.25">
      <c r="A616" t="s">
        <v>619</v>
      </c>
      <c r="B616" s="6">
        <v>0</v>
      </c>
    </row>
    <row r="617" spans="1:2" x14ac:dyDescent="0.25">
      <c r="A617" t="s">
        <v>620</v>
      </c>
      <c r="B617" s="6">
        <v>0</v>
      </c>
    </row>
    <row r="618" spans="1:2" x14ac:dyDescent="0.25">
      <c r="A618" t="s">
        <v>621</v>
      </c>
      <c r="B618" s="6">
        <v>0</v>
      </c>
    </row>
    <row r="619" spans="1:2" x14ac:dyDescent="0.25">
      <c r="A619" t="s">
        <v>622</v>
      </c>
      <c r="B619" s="6">
        <v>0</v>
      </c>
    </row>
    <row r="620" spans="1:2" x14ac:dyDescent="0.25">
      <c r="A620" t="s">
        <v>623</v>
      </c>
      <c r="B620" s="6">
        <v>8.6805555555555594E-2</v>
      </c>
    </row>
    <row r="621" spans="1:2" x14ac:dyDescent="0.25">
      <c r="A621" t="s">
        <v>624</v>
      </c>
      <c r="B621" s="6">
        <v>0</v>
      </c>
    </row>
    <row r="622" spans="1:2" x14ac:dyDescent="0.25">
      <c r="A622" t="s">
        <v>625</v>
      </c>
      <c r="B622" s="6">
        <v>0.91319444444444398</v>
      </c>
    </row>
    <row r="623" spans="1:2" x14ac:dyDescent="0.25">
      <c r="A623" t="s">
        <v>626</v>
      </c>
      <c r="B623" s="6">
        <v>8.6805555555555594E-2</v>
      </c>
    </row>
    <row r="624" spans="1:2" x14ac:dyDescent="0.25">
      <c r="A624" t="s">
        <v>627</v>
      </c>
      <c r="B624" t="s">
        <v>628</v>
      </c>
    </row>
    <row r="625" spans="1:2" x14ac:dyDescent="0.25">
      <c r="A625" t="s">
        <v>629</v>
      </c>
      <c r="B625">
        <v>8.68</v>
      </c>
    </row>
    <row r="626" spans="1:2" x14ac:dyDescent="0.25">
      <c r="A626" t="s">
        <v>630</v>
      </c>
      <c r="B626" t="s">
        <v>628</v>
      </c>
    </row>
    <row r="627" spans="1:2" x14ac:dyDescent="0.25">
      <c r="A627" t="s">
        <v>631</v>
      </c>
      <c r="B627" s="6">
        <v>0.91319444444444398</v>
      </c>
    </row>
    <row r="628" spans="1:2" x14ac:dyDescent="0.25">
      <c r="A628" t="s">
        <v>632</v>
      </c>
      <c r="B628" s="6">
        <v>0</v>
      </c>
    </row>
    <row r="629" spans="1:2" x14ac:dyDescent="0.25">
      <c r="A629" t="s">
        <v>633</v>
      </c>
      <c r="B629" s="6">
        <v>8.6805555555555594E-2</v>
      </c>
    </row>
    <row r="630" spans="1:2" x14ac:dyDescent="0.25">
      <c r="A630" t="s">
        <v>634</v>
      </c>
      <c r="B630" s="6">
        <v>8.6805555555555594E-2</v>
      </c>
    </row>
    <row r="631" spans="1:2" x14ac:dyDescent="0.25">
      <c r="A631" t="s">
        <v>635</v>
      </c>
      <c r="B631" t="s">
        <v>636</v>
      </c>
    </row>
    <row r="632" spans="1:2" x14ac:dyDescent="0.25">
      <c r="A632" t="s">
        <v>637</v>
      </c>
      <c r="B632" s="6">
        <v>0</v>
      </c>
    </row>
    <row r="633" spans="1:2" x14ac:dyDescent="0.25">
      <c r="A633" t="s">
        <v>638</v>
      </c>
      <c r="B633" t="s">
        <v>636</v>
      </c>
    </row>
    <row r="634" spans="1:2" x14ac:dyDescent="0.25">
      <c r="A634" t="s">
        <v>639</v>
      </c>
      <c r="B634" s="6">
        <v>0.73402777777777795</v>
      </c>
    </row>
    <row r="635" spans="1:2" x14ac:dyDescent="0.25">
      <c r="A635" t="s">
        <v>640</v>
      </c>
      <c r="B635" s="6">
        <v>0</v>
      </c>
    </row>
    <row r="636" spans="1:2" x14ac:dyDescent="0.25">
      <c r="A636" t="s">
        <v>641</v>
      </c>
      <c r="B636" s="6">
        <v>0.73402777777777795</v>
      </c>
    </row>
    <row r="637" spans="1:2" x14ac:dyDescent="0.25">
      <c r="A637" t="s">
        <v>642</v>
      </c>
      <c r="B637" s="6">
        <v>0.11874999999999999</v>
      </c>
    </row>
    <row r="638" spans="1:2" x14ac:dyDescent="0.25">
      <c r="A638" t="s">
        <v>643</v>
      </c>
      <c r="B638" s="6">
        <v>0</v>
      </c>
    </row>
    <row r="639" spans="1:2" x14ac:dyDescent="0.25">
      <c r="A639" t="s">
        <v>644</v>
      </c>
      <c r="B639" s="6">
        <v>0.11874999999999999</v>
      </c>
    </row>
    <row r="640" spans="1:2" x14ac:dyDescent="0.25">
      <c r="A640" t="s">
        <v>645</v>
      </c>
      <c r="B640" s="6">
        <v>0.54861111111111105</v>
      </c>
    </row>
    <row r="641" spans="1:2" x14ac:dyDescent="0.25">
      <c r="A641" t="s">
        <v>646</v>
      </c>
      <c r="B641" s="6">
        <v>0</v>
      </c>
    </row>
    <row r="642" spans="1:2" x14ac:dyDescent="0.25">
      <c r="A642" t="s">
        <v>647</v>
      </c>
      <c r="B642" s="6">
        <v>0.54861111111111105</v>
      </c>
    </row>
    <row r="643" spans="1:2" x14ac:dyDescent="0.25">
      <c r="A643" t="s">
        <v>648</v>
      </c>
      <c r="B643" s="6">
        <v>0</v>
      </c>
    </row>
    <row r="644" spans="1:2" x14ac:dyDescent="0.25">
      <c r="A644" t="s">
        <v>649</v>
      </c>
      <c r="B644" s="6">
        <v>0</v>
      </c>
    </row>
    <row r="645" spans="1:2" x14ac:dyDescent="0.25">
      <c r="A645" t="s">
        <v>650</v>
      </c>
      <c r="B645" s="6">
        <v>0</v>
      </c>
    </row>
    <row r="646" spans="1:2" x14ac:dyDescent="0.25">
      <c r="A646" t="s">
        <v>651</v>
      </c>
      <c r="B646" s="6">
        <v>0</v>
      </c>
    </row>
    <row r="647" spans="1:2" x14ac:dyDescent="0.25">
      <c r="A647" t="s">
        <v>652</v>
      </c>
      <c r="B647" s="6">
        <v>0</v>
      </c>
    </row>
    <row r="648" spans="1:2" x14ac:dyDescent="0.25">
      <c r="A648" t="s">
        <v>653</v>
      </c>
      <c r="B648" s="6">
        <v>0</v>
      </c>
    </row>
    <row r="649" spans="1:2" x14ac:dyDescent="0.25">
      <c r="A649" t="s">
        <v>654</v>
      </c>
      <c r="B649" s="6">
        <v>0</v>
      </c>
    </row>
    <row r="650" spans="1:2" x14ac:dyDescent="0.25">
      <c r="A650" t="s">
        <v>655</v>
      </c>
      <c r="B650" s="6">
        <v>0</v>
      </c>
    </row>
    <row r="651" spans="1:2" x14ac:dyDescent="0.25">
      <c r="A651" t="s">
        <v>656</v>
      </c>
      <c r="B651" s="6">
        <v>0</v>
      </c>
    </row>
    <row r="652" spans="1:2" x14ac:dyDescent="0.25">
      <c r="A652" t="s">
        <v>657</v>
      </c>
      <c r="B652" s="6">
        <v>0.452083333333333</v>
      </c>
    </row>
    <row r="653" spans="1:2" x14ac:dyDescent="0.25">
      <c r="A653" t="s">
        <v>658</v>
      </c>
      <c r="B653" s="6">
        <v>0</v>
      </c>
    </row>
    <row r="654" spans="1:2" x14ac:dyDescent="0.25">
      <c r="A654" t="s">
        <v>659</v>
      </c>
      <c r="B654" s="6">
        <v>0.452083333333333</v>
      </c>
    </row>
    <row r="655" spans="1:2" x14ac:dyDescent="0.25">
      <c r="A655" t="s">
        <v>660</v>
      </c>
      <c r="B655" s="6">
        <v>0</v>
      </c>
    </row>
    <row r="656" spans="1:2" x14ac:dyDescent="0.25">
      <c r="A656" t="s">
        <v>661</v>
      </c>
      <c r="B656" s="6">
        <v>0</v>
      </c>
    </row>
    <row r="657" spans="1:2" x14ac:dyDescent="0.25">
      <c r="A657" t="s">
        <v>662</v>
      </c>
      <c r="B657" s="6">
        <v>0</v>
      </c>
    </row>
    <row r="658" spans="1:2" x14ac:dyDescent="0.25">
      <c r="A658" t="s">
        <v>663</v>
      </c>
      <c r="B658" t="s">
        <v>664</v>
      </c>
    </row>
    <row r="659" spans="1:2" x14ac:dyDescent="0.25">
      <c r="A659" t="s">
        <v>665</v>
      </c>
      <c r="B659" s="6">
        <v>0</v>
      </c>
    </row>
    <row r="660" spans="1:2" x14ac:dyDescent="0.25">
      <c r="A660" t="s">
        <v>666</v>
      </c>
      <c r="B660" t="s">
        <v>664</v>
      </c>
    </row>
    <row r="661" spans="1:2" x14ac:dyDescent="0.25">
      <c r="A661" t="s">
        <v>667</v>
      </c>
      <c r="B661" t="s">
        <v>668</v>
      </c>
    </row>
    <row r="662" spans="1:2" x14ac:dyDescent="0.25">
      <c r="A662" t="s">
        <v>669</v>
      </c>
      <c r="B662" t="s">
        <v>670</v>
      </c>
    </row>
    <row r="663" spans="1:2" x14ac:dyDescent="0.25">
      <c r="A663" t="s">
        <v>671</v>
      </c>
      <c r="B663">
        <v>3.97</v>
      </c>
    </row>
    <row r="664" spans="1:2" x14ac:dyDescent="0.25">
      <c r="A664" t="s">
        <v>672</v>
      </c>
      <c r="B664" t="s">
        <v>670</v>
      </c>
    </row>
    <row r="665" spans="1:2" x14ac:dyDescent="0.25">
      <c r="A665" t="s">
        <v>673</v>
      </c>
      <c r="B665" t="s">
        <v>668</v>
      </c>
    </row>
    <row r="666" spans="1:2" x14ac:dyDescent="0.25">
      <c r="A666" t="s">
        <v>674</v>
      </c>
      <c r="B666" s="6">
        <v>0</v>
      </c>
    </row>
    <row r="667" spans="1:2" x14ac:dyDescent="0.25">
      <c r="A667" t="s">
        <v>675</v>
      </c>
      <c r="B667" t="s">
        <v>664</v>
      </c>
    </row>
    <row r="668" spans="1:2" x14ac:dyDescent="0.25">
      <c r="A668" t="s">
        <v>676</v>
      </c>
      <c r="B668" t="s">
        <v>664</v>
      </c>
    </row>
    <row r="669" spans="1:2" x14ac:dyDescent="0.25">
      <c r="A669" t="s">
        <v>677</v>
      </c>
      <c r="B669">
        <v>2245</v>
      </c>
    </row>
    <row r="670" spans="1:2" x14ac:dyDescent="0.25">
      <c r="A670" t="s">
        <v>678</v>
      </c>
      <c r="B670">
        <v>186901</v>
      </c>
    </row>
    <row r="671" spans="1:2" x14ac:dyDescent="0.25">
      <c r="A671" t="s">
        <v>679</v>
      </c>
      <c r="B671">
        <v>93.5416666666666</v>
      </c>
    </row>
    <row r="672" spans="1:2" x14ac:dyDescent="0.25">
      <c r="A672" t="s">
        <v>680</v>
      </c>
      <c r="B672">
        <v>7787.5416666666697</v>
      </c>
    </row>
    <row r="673" spans="1:2" x14ac:dyDescent="0.25">
      <c r="A673" t="s">
        <v>681</v>
      </c>
      <c r="B673">
        <v>21.040299906279198</v>
      </c>
    </row>
    <row r="674" spans="1:2" x14ac:dyDescent="0.25">
      <c r="A674" t="s">
        <v>682</v>
      </c>
      <c r="B674">
        <v>19.675446353377101</v>
      </c>
    </row>
    <row r="675" spans="1:2" x14ac:dyDescent="0.25">
      <c r="A675" t="s">
        <v>683</v>
      </c>
      <c r="B675">
        <v>22450</v>
      </c>
    </row>
    <row r="676" spans="1:2" x14ac:dyDescent="0.25">
      <c r="A676" t="s">
        <v>684</v>
      </c>
      <c r="B676">
        <v>1868947</v>
      </c>
    </row>
    <row r="677" spans="1:2" x14ac:dyDescent="0.25">
      <c r="A677" t="s">
        <v>685</v>
      </c>
      <c r="B677">
        <v>36.954076850984002</v>
      </c>
    </row>
    <row r="678" spans="1:2" x14ac:dyDescent="0.25">
      <c r="A678" t="s">
        <v>686</v>
      </c>
      <c r="B678">
        <v>34.222250294761601</v>
      </c>
    </row>
    <row r="679" spans="1:2" x14ac:dyDescent="0.25">
      <c r="A679" t="s">
        <v>687</v>
      </c>
      <c r="B679">
        <v>0</v>
      </c>
    </row>
    <row r="680" spans="1:2" x14ac:dyDescent="0.25">
      <c r="A680" t="s">
        <v>688</v>
      </c>
      <c r="B680">
        <v>6.3</v>
      </c>
    </row>
    <row r="681" spans="1:2" x14ac:dyDescent="0.25">
      <c r="A681" t="s">
        <v>689</v>
      </c>
      <c r="B681">
        <v>0</v>
      </c>
    </row>
    <row r="682" spans="1:2" x14ac:dyDescent="0.25">
      <c r="A682" t="s">
        <v>690</v>
      </c>
      <c r="B682">
        <v>0.26</v>
      </c>
    </row>
    <row r="683" spans="1:2" x14ac:dyDescent="0.25">
      <c r="A683" t="s">
        <v>691</v>
      </c>
      <c r="B683">
        <v>0</v>
      </c>
    </row>
    <row r="684" spans="1:2" x14ac:dyDescent="0.25">
      <c r="A684" t="s">
        <v>692</v>
      </c>
      <c r="B684">
        <v>0</v>
      </c>
    </row>
    <row r="685" spans="1:2" x14ac:dyDescent="0.25">
      <c r="A685" t="s">
        <v>693</v>
      </c>
      <c r="B685">
        <v>1698</v>
      </c>
    </row>
    <row r="686" spans="1:2" x14ac:dyDescent="0.25">
      <c r="A686" t="s">
        <v>694</v>
      </c>
      <c r="B686">
        <v>138183</v>
      </c>
    </row>
    <row r="687" spans="1:2" x14ac:dyDescent="0.25">
      <c r="A687" t="s">
        <v>695</v>
      </c>
      <c r="B687">
        <v>70.75</v>
      </c>
    </row>
    <row r="688" spans="1:2" x14ac:dyDescent="0.25">
      <c r="A688" t="s">
        <v>696</v>
      </c>
      <c r="B688">
        <v>5757.63</v>
      </c>
    </row>
    <row r="689" spans="1:2" x14ac:dyDescent="0.25">
      <c r="A689" t="s">
        <v>697</v>
      </c>
      <c r="B689">
        <v>15.91</v>
      </c>
    </row>
    <row r="690" spans="1:2" x14ac:dyDescent="0.25">
      <c r="A690" t="s">
        <v>698</v>
      </c>
      <c r="B690">
        <v>14.55</v>
      </c>
    </row>
    <row r="691" spans="1:2" x14ac:dyDescent="0.25">
      <c r="A691" t="s">
        <v>699</v>
      </c>
      <c r="B691" t="s">
        <v>628</v>
      </c>
    </row>
    <row r="692" spans="1:2" x14ac:dyDescent="0.25">
      <c r="A692" t="s">
        <v>700</v>
      </c>
      <c r="B692" s="5">
        <v>45230</v>
      </c>
    </row>
    <row r="693" spans="1:2" x14ac:dyDescent="0.25">
      <c r="A693" t="s">
        <v>701</v>
      </c>
      <c r="B693" s="6">
        <v>0.75</v>
      </c>
    </row>
    <row r="694" spans="1:2" x14ac:dyDescent="0.25">
      <c r="A694" t="s">
        <v>702</v>
      </c>
      <c r="B694">
        <v>0</v>
      </c>
    </row>
    <row r="695" spans="1:2" x14ac:dyDescent="0.25">
      <c r="A695" t="s">
        <v>703</v>
      </c>
      <c r="B695">
        <v>0</v>
      </c>
    </row>
    <row r="696" spans="1:2" x14ac:dyDescent="0.25">
      <c r="A696" t="s">
        <v>704</v>
      </c>
      <c r="B696">
        <v>0</v>
      </c>
    </row>
    <row r="697" spans="1:2" x14ac:dyDescent="0.25">
      <c r="A697" t="s">
        <v>705</v>
      </c>
      <c r="B697">
        <v>0</v>
      </c>
    </row>
    <row r="698" spans="1:2" x14ac:dyDescent="0.25">
      <c r="A698" t="s">
        <v>706</v>
      </c>
      <c r="B698">
        <v>0</v>
      </c>
    </row>
    <row r="699" spans="1:2" x14ac:dyDescent="0.25">
      <c r="A699" t="s">
        <v>707</v>
      </c>
      <c r="B699">
        <v>0</v>
      </c>
    </row>
    <row r="700" spans="1:2" x14ac:dyDescent="0.25">
      <c r="A700" t="s">
        <v>708</v>
      </c>
      <c r="B700">
        <v>0</v>
      </c>
    </row>
    <row r="701" spans="1:2" x14ac:dyDescent="0.25">
      <c r="A701" t="s">
        <v>709</v>
      </c>
      <c r="B701">
        <v>0</v>
      </c>
    </row>
    <row r="702" spans="1:2" x14ac:dyDescent="0.25">
      <c r="A702" t="s">
        <v>710</v>
      </c>
      <c r="B702">
        <v>1174</v>
      </c>
    </row>
    <row r="703" spans="1:2" x14ac:dyDescent="0.25">
      <c r="A703" t="s">
        <v>711</v>
      </c>
      <c r="B703">
        <v>101238.39999999999</v>
      </c>
    </row>
    <row r="704" spans="1:2" x14ac:dyDescent="0.25">
      <c r="A704" t="s">
        <v>712</v>
      </c>
      <c r="B704">
        <v>297464.56</v>
      </c>
    </row>
    <row r="705" spans="1:2" x14ac:dyDescent="0.25">
      <c r="A705" t="s">
        <v>713</v>
      </c>
      <c r="B705">
        <v>27992594.899999999</v>
      </c>
    </row>
    <row r="706" spans="1:2" x14ac:dyDescent="0.25">
      <c r="A706" t="s">
        <v>714</v>
      </c>
      <c r="B706">
        <v>27.15</v>
      </c>
    </row>
    <row r="707" spans="1:2" x14ac:dyDescent="0.25">
      <c r="A707" t="s">
        <v>715</v>
      </c>
      <c r="B707">
        <v>31.61</v>
      </c>
    </row>
    <row r="708" spans="1:2" x14ac:dyDescent="0.25">
      <c r="A708" t="s">
        <v>716</v>
      </c>
      <c r="B708">
        <v>27.88</v>
      </c>
    </row>
    <row r="709" spans="1:2" x14ac:dyDescent="0.25">
      <c r="A709" t="s">
        <v>717</v>
      </c>
      <c r="B709">
        <v>29.47</v>
      </c>
    </row>
    <row r="710" spans="1:2" x14ac:dyDescent="0.25">
      <c r="A710" t="s">
        <v>718</v>
      </c>
      <c r="B710">
        <v>0</v>
      </c>
    </row>
    <row r="711" spans="1:2" x14ac:dyDescent="0.25">
      <c r="A711" t="s">
        <v>719</v>
      </c>
      <c r="B711">
        <v>2820</v>
      </c>
    </row>
    <row r="712" spans="1:2" x14ac:dyDescent="0.25">
      <c r="A712" t="s">
        <v>720</v>
      </c>
      <c r="B712">
        <v>0</v>
      </c>
    </row>
    <row r="713" spans="1:2" x14ac:dyDescent="0.25">
      <c r="A713" t="s">
        <v>721</v>
      </c>
      <c r="B713">
        <v>395383</v>
      </c>
    </row>
    <row r="714" spans="1:2" x14ac:dyDescent="0.25">
      <c r="A714" t="s">
        <v>722</v>
      </c>
      <c r="B714">
        <v>0</v>
      </c>
    </row>
    <row r="715" spans="1:2" x14ac:dyDescent="0.25">
      <c r="A715" t="s">
        <v>723</v>
      </c>
      <c r="B715">
        <v>0.45</v>
      </c>
    </row>
    <row r="716" spans="1:2" x14ac:dyDescent="0.25">
      <c r="A716" t="s">
        <v>724</v>
      </c>
      <c r="B716">
        <v>0</v>
      </c>
    </row>
    <row r="717" spans="1:2" x14ac:dyDescent="0.25">
      <c r="A717" t="s">
        <v>725</v>
      </c>
      <c r="B717">
        <v>0.42</v>
      </c>
    </row>
    <row r="718" spans="1:2" x14ac:dyDescent="0.25">
      <c r="A718" t="s">
        <v>726</v>
      </c>
      <c r="B718">
        <v>31.5</v>
      </c>
    </row>
    <row r="719" spans="1:2" x14ac:dyDescent="0.25">
      <c r="A719" t="s">
        <v>727</v>
      </c>
      <c r="B719">
        <v>12397</v>
      </c>
    </row>
    <row r="720" spans="1:2" x14ac:dyDescent="0.25">
      <c r="A720" t="s">
        <v>728</v>
      </c>
      <c r="B720">
        <v>5280.5</v>
      </c>
    </row>
    <row r="721" spans="1:2" x14ac:dyDescent="0.25">
      <c r="A721" t="s">
        <v>729</v>
      </c>
      <c r="B721">
        <v>2323815.13</v>
      </c>
    </row>
    <row r="722" spans="1:2" x14ac:dyDescent="0.25">
      <c r="A722" t="s">
        <v>730</v>
      </c>
      <c r="B722">
        <v>0.48</v>
      </c>
    </row>
    <row r="723" spans="1:2" x14ac:dyDescent="0.25">
      <c r="A723" t="s">
        <v>731</v>
      </c>
      <c r="B723">
        <v>2.62</v>
      </c>
    </row>
    <row r="724" spans="1:2" x14ac:dyDescent="0.25">
      <c r="A724" t="s">
        <v>732</v>
      </c>
      <c r="B724">
        <v>0.49</v>
      </c>
    </row>
    <row r="725" spans="1:2" x14ac:dyDescent="0.25">
      <c r="A725" t="s">
        <v>733</v>
      </c>
      <c r="B725">
        <v>2.4500000000000002</v>
      </c>
    </row>
    <row r="726" spans="1:2" x14ac:dyDescent="0.25">
      <c r="A726" t="s">
        <v>734</v>
      </c>
      <c r="B726">
        <v>-888.27</v>
      </c>
    </row>
    <row r="727" spans="1:2" x14ac:dyDescent="0.25">
      <c r="A727" t="s">
        <v>735</v>
      </c>
      <c r="B727">
        <v>-13776.82</v>
      </c>
    </row>
    <row r="728" spans="1:2" x14ac:dyDescent="0.25">
      <c r="A728" t="s">
        <v>736</v>
      </c>
      <c r="B728">
        <v>104.57</v>
      </c>
    </row>
    <row r="729" spans="1:2" x14ac:dyDescent="0.25">
      <c r="A729" t="s">
        <v>737</v>
      </c>
      <c r="B729">
        <v>-11643.98</v>
      </c>
    </row>
    <row r="730" spans="1:2" x14ac:dyDescent="0.25">
      <c r="A730" t="s">
        <v>738</v>
      </c>
      <c r="B730">
        <v>0</v>
      </c>
    </row>
    <row r="731" spans="1:2" x14ac:dyDescent="0.25">
      <c r="A731" t="s">
        <v>739</v>
      </c>
      <c r="B731">
        <v>0</v>
      </c>
    </row>
    <row r="732" spans="1:2" x14ac:dyDescent="0.25">
      <c r="A732" t="s">
        <v>740</v>
      </c>
      <c r="B732">
        <v>0</v>
      </c>
    </row>
    <row r="733" spans="1:2" x14ac:dyDescent="0.25">
      <c r="A733" t="s">
        <v>741</v>
      </c>
      <c r="B733">
        <v>0</v>
      </c>
    </row>
    <row r="734" spans="1:2" x14ac:dyDescent="0.25">
      <c r="A734" t="s">
        <v>742</v>
      </c>
      <c r="B734">
        <v>3331</v>
      </c>
    </row>
    <row r="735" spans="1:2" x14ac:dyDescent="0.25">
      <c r="A735" t="s">
        <v>743</v>
      </c>
      <c r="B735">
        <v>0</v>
      </c>
    </row>
    <row r="736" spans="1:2" x14ac:dyDescent="0.25">
      <c r="A736" t="s">
        <v>744</v>
      </c>
      <c r="B736">
        <v>1858</v>
      </c>
    </row>
    <row r="737" spans="1:2" x14ac:dyDescent="0.25">
      <c r="A737" t="s">
        <v>745</v>
      </c>
      <c r="B737">
        <v>0</v>
      </c>
    </row>
    <row r="738" spans="1:2" x14ac:dyDescent="0.25">
      <c r="A738" t="s">
        <v>746</v>
      </c>
      <c r="B738">
        <v>0</v>
      </c>
    </row>
    <row r="739" spans="1:2" x14ac:dyDescent="0.25">
      <c r="A739" t="s">
        <v>747</v>
      </c>
      <c r="B739">
        <v>0</v>
      </c>
    </row>
    <row r="740" spans="1:2" x14ac:dyDescent="0.25">
      <c r="A740" t="s">
        <v>748</v>
      </c>
      <c r="B740">
        <v>0</v>
      </c>
    </row>
    <row r="741" spans="1:2" x14ac:dyDescent="0.25">
      <c r="A741" t="s">
        <v>749</v>
      </c>
      <c r="B741">
        <v>0</v>
      </c>
    </row>
    <row r="742" spans="1:2" x14ac:dyDescent="0.25">
      <c r="A742" t="s">
        <v>750</v>
      </c>
      <c r="B742">
        <v>2674.8</v>
      </c>
    </row>
    <row r="743" spans="1:2" x14ac:dyDescent="0.25">
      <c r="A743" t="s">
        <v>751</v>
      </c>
      <c r="B743">
        <v>0</v>
      </c>
    </row>
    <row r="744" spans="1:2" x14ac:dyDescent="0.25">
      <c r="A744" t="s">
        <v>752</v>
      </c>
      <c r="B744">
        <v>1478.97</v>
      </c>
    </row>
    <row r="745" spans="1:2" x14ac:dyDescent="0.25">
      <c r="A745" t="s">
        <v>753</v>
      </c>
      <c r="B745">
        <v>0</v>
      </c>
    </row>
    <row r="746" spans="1:2" x14ac:dyDescent="0.25">
      <c r="A746" t="s">
        <v>754</v>
      </c>
      <c r="B746">
        <v>0</v>
      </c>
    </row>
    <row r="747" spans="1:2" x14ac:dyDescent="0.25">
      <c r="A747" t="s">
        <v>755</v>
      </c>
      <c r="B747">
        <v>0</v>
      </c>
    </row>
    <row r="748" spans="1:2" x14ac:dyDescent="0.25">
      <c r="A748" t="s">
        <v>756</v>
      </c>
      <c r="B748">
        <v>0</v>
      </c>
    </row>
    <row r="749" spans="1:2" x14ac:dyDescent="0.25">
      <c r="A749" t="s">
        <v>757</v>
      </c>
      <c r="B749">
        <v>0</v>
      </c>
    </row>
    <row r="750" spans="1:2" x14ac:dyDescent="0.25">
      <c r="A750" t="s">
        <v>758</v>
      </c>
      <c r="B750">
        <v>0</v>
      </c>
    </row>
    <row r="751" spans="1:2" x14ac:dyDescent="0.25">
      <c r="A751" t="s">
        <v>759</v>
      </c>
      <c r="B751">
        <v>0</v>
      </c>
    </row>
    <row r="752" spans="1:2" x14ac:dyDescent="0.25">
      <c r="A752" t="s">
        <v>760</v>
      </c>
      <c r="B752">
        <v>720.42</v>
      </c>
    </row>
    <row r="753" spans="1:2" x14ac:dyDescent="0.25">
      <c r="A753" t="s">
        <v>761</v>
      </c>
      <c r="B753">
        <v>0</v>
      </c>
    </row>
    <row r="754" spans="1:2" x14ac:dyDescent="0.25">
      <c r="A754" t="s">
        <v>762</v>
      </c>
      <c r="B754">
        <v>406.16</v>
      </c>
    </row>
    <row r="755" spans="1:2" x14ac:dyDescent="0.25">
      <c r="A755" t="s">
        <v>763</v>
      </c>
      <c r="B755">
        <v>0</v>
      </c>
    </row>
    <row r="756" spans="1:2" x14ac:dyDescent="0.25">
      <c r="A756" t="s">
        <v>764</v>
      </c>
      <c r="B756">
        <v>0</v>
      </c>
    </row>
    <row r="757" spans="1:2" x14ac:dyDescent="0.25">
      <c r="A757" t="s">
        <v>765</v>
      </c>
      <c r="B757">
        <v>0</v>
      </c>
    </row>
    <row r="758" spans="1:2" x14ac:dyDescent="0.25">
      <c r="A758" t="s">
        <v>766</v>
      </c>
      <c r="B758">
        <v>0</v>
      </c>
    </row>
    <row r="759" spans="1:2" x14ac:dyDescent="0.25">
      <c r="A759" t="s">
        <v>767</v>
      </c>
      <c r="B759">
        <v>0</v>
      </c>
    </row>
    <row r="760" spans="1:2" x14ac:dyDescent="0.25">
      <c r="A760" t="s">
        <v>768</v>
      </c>
      <c r="B760">
        <v>0</v>
      </c>
    </row>
    <row r="761" spans="1:2" x14ac:dyDescent="0.25">
      <c r="A761" t="s">
        <v>769</v>
      </c>
      <c r="B761">
        <v>0</v>
      </c>
    </row>
    <row r="762" spans="1:2" x14ac:dyDescent="0.25">
      <c r="A762" t="s">
        <v>770</v>
      </c>
      <c r="B762">
        <v>0</v>
      </c>
    </row>
    <row r="763" spans="1:2" x14ac:dyDescent="0.25">
      <c r="A763" t="s">
        <v>771</v>
      </c>
      <c r="B763">
        <v>0</v>
      </c>
    </row>
    <row r="764" spans="1:2" x14ac:dyDescent="0.25">
      <c r="A764" t="s">
        <v>772</v>
      </c>
      <c r="B764">
        <v>0</v>
      </c>
    </row>
    <row r="765" spans="1:2" x14ac:dyDescent="0.25">
      <c r="A765" t="s">
        <v>773</v>
      </c>
      <c r="B765">
        <v>0</v>
      </c>
    </row>
    <row r="766" spans="1:2" x14ac:dyDescent="0.25">
      <c r="A766" t="s">
        <v>774</v>
      </c>
      <c r="B766">
        <v>0</v>
      </c>
    </row>
    <row r="767" spans="1:2" x14ac:dyDescent="0.25">
      <c r="A767" t="s">
        <v>775</v>
      </c>
      <c r="B767">
        <v>53.63</v>
      </c>
    </row>
    <row r="768" spans="1:2" x14ac:dyDescent="0.25">
      <c r="A768" t="s">
        <v>776</v>
      </c>
      <c r="B768">
        <v>5146.3900000000003</v>
      </c>
    </row>
    <row r="769" spans="1:2" x14ac:dyDescent="0.25">
      <c r="A769" t="s">
        <v>777</v>
      </c>
      <c r="B769">
        <v>0.05</v>
      </c>
    </row>
    <row r="770" spans="1:2" x14ac:dyDescent="0.25">
      <c r="A770" t="s">
        <v>778</v>
      </c>
      <c r="B770">
        <v>0.05</v>
      </c>
    </row>
    <row r="771" spans="1:2" x14ac:dyDescent="0.25">
      <c r="A771" t="s">
        <v>779</v>
      </c>
      <c r="B771">
        <v>0</v>
      </c>
    </row>
    <row r="772" spans="1:2" x14ac:dyDescent="0.25">
      <c r="A772" t="s">
        <v>780</v>
      </c>
      <c r="B772">
        <v>0</v>
      </c>
    </row>
    <row r="773" spans="1:2" x14ac:dyDescent="0.25">
      <c r="A773" t="s">
        <v>781</v>
      </c>
      <c r="B773">
        <v>0</v>
      </c>
    </row>
    <row r="774" spans="1:2" x14ac:dyDescent="0.25">
      <c r="A774" t="s">
        <v>782</v>
      </c>
      <c r="B774">
        <v>0</v>
      </c>
    </row>
    <row r="775" spans="1:2" x14ac:dyDescent="0.25">
      <c r="A775" t="s">
        <v>783</v>
      </c>
      <c r="B775">
        <v>11.1</v>
      </c>
    </row>
    <row r="776" spans="1:2" x14ac:dyDescent="0.25">
      <c r="A776" t="s">
        <v>784</v>
      </c>
      <c r="B776">
        <v>10.97</v>
      </c>
    </row>
    <row r="777" spans="1:2" x14ac:dyDescent="0.25">
      <c r="A777" t="s">
        <v>785</v>
      </c>
      <c r="B777">
        <v>0</v>
      </c>
    </row>
    <row r="778" spans="1:2" x14ac:dyDescent="0.25">
      <c r="A778" t="s">
        <v>786</v>
      </c>
      <c r="B778">
        <v>0</v>
      </c>
    </row>
    <row r="779" spans="1:2" x14ac:dyDescent="0.25">
      <c r="A779" t="s">
        <v>787</v>
      </c>
      <c r="B779">
        <v>11.1</v>
      </c>
    </row>
    <row r="780" spans="1:2" x14ac:dyDescent="0.25">
      <c r="A780" t="s">
        <v>788</v>
      </c>
      <c r="B780">
        <v>9.4700000000000006</v>
      </c>
    </row>
    <row r="781" spans="1:2" x14ac:dyDescent="0.25">
      <c r="A781" t="s">
        <v>789</v>
      </c>
      <c r="B781">
        <v>0</v>
      </c>
    </row>
    <row r="782" spans="1:2" x14ac:dyDescent="0.25">
      <c r="A782" t="s">
        <v>790</v>
      </c>
      <c r="B782">
        <v>0</v>
      </c>
    </row>
    <row r="783" spans="1:2" x14ac:dyDescent="0.25">
      <c r="A783" t="s">
        <v>791</v>
      </c>
      <c r="B783">
        <v>4.26</v>
      </c>
    </row>
    <row r="784" spans="1:2" x14ac:dyDescent="0.25">
      <c r="A784" t="s">
        <v>792</v>
      </c>
      <c r="B784">
        <v>6.21</v>
      </c>
    </row>
    <row r="785" spans="1:2" x14ac:dyDescent="0.25">
      <c r="A785" t="s">
        <v>793</v>
      </c>
      <c r="B785" s="7">
        <v>45327.532252662</v>
      </c>
    </row>
    <row r="786" spans="1:2" x14ac:dyDescent="0.25">
      <c r="A786" t="s">
        <v>794</v>
      </c>
      <c r="B786">
        <v>37480</v>
      </c>
    </row>
    <row r="787" spans="1:2" x14ac:dyDescent="0.25">
      <c r="A787" t="s">
        <v>795</v>
      </c>
      <c r="B787">
        <v>2824290</v>
      </c>
    </row>
    <row r="788" spans="1:2" x14ac:dyDescent="0.25">
      <c r="A788" t="s">
        <v>796</v>
      </c>
      <c r="B788">
        <v>0</v>
      </c>
    </row>
    <row r="789" spans="1:2" x14ac:dyDescent="0.25">
      <c r="A789" t="s">
        <v>797</v>
      </c>
      <c r="B789">
        <v>0</v>
      </c>
    </row>
    <row r="790" spans="1:2" x14ac:dyDescent="0.25">
      <c r="A790" t="s">
        <v>798</v>
      </c>
      <c r="B790">
        <v>33.840000000000003</v>
      </c>
    </row>
    <row r="791" spans="1:2" x14ac:dyDescent="0.25">
      <c r="A791" t="s">
        <v>799</v>
      </c>
      <c r="B791">
        <v>32.950000000000003</v>
      </c>
    </row>
    <row r="792" spans="1:2" x14ac:dyDescent="0.25">
      <c r="A792" t="s">
        <v>800</v>
      </c>
      <c r="B792">
        <v>128047.2</v>
      </c>
    </row>
    <row r="793" spans="1:2" x14ac:dyDescent="0.25">
      <c r="A793" t="s">
        <v>801</v>
      </c>
      <c r="B793">
        <v>5349463.8</v>
      </c>
    </row>
    <row r="794" spans="1:2" x14ac:dyDescent="0.25">
      <c r="A794" t="s">
        <v>802</v>
      </c>
      <c r="B794">
        <v>31.98</v>
      </c>
    </row>
    <row r="795" spans="1:2" x14ac:dyDescent="0.25">
      <c r="A795" t="s">
        <v>803</v>
      </c>
      <c r="B795">
        <v>31.13</v>
      </c>
    </row>
    <row r="796" spans="1:2" x14ac:dyDescent="0.25">
      <c r="A796" t="s">
        <v>804</v>
      </c>
      <c r="B796">
        <v>0</v>
      </c>
    </row>
    <row r="797" spans="1:2" x14ac:dyDescent="0.25">
      <c r="A797" t="s">
        <v>805</v>
      </c>
      <c r="B797">
        <v>0</v>
      </c>
    </row>
    <row r="798" spans="1:2" x14ac:dyDescent="0.25">
      <c r="A798" t="s">
        <v>806</v>
      </c>
      <c r="B798">
        <v>0</v>
      </c>
    </row>
    <row r="799" spans="1:2" x14ac:dyDescent="0.25">
      <c r="A799" t="s">
        <v>807</v>
      </c>
      <c r="B799">
        <v>0</v>
      </c>
    </row>
    <row r="800" spans="1:2" x14ac:dyDescent="0.25">
      <c r="A800" t="s">
        <v>808</v>
      </c>
      <c r="B800">
        <v>0</v>
      </c>
    </row>
    <row r="801" spans="1:2" x14ac:dyDescent="0.25">
      <c r="A801" t="s">
        <v>809</v>
      </c>
      <c r="B801">
        <v>0</v>
      </c>
    </row>
    <row r="802" spans="1:2" x14ac:dyDescent="0.25">
      <c r="A802" t="s">
        <v>810</v>
      </c>
      <c r="B802">
        <v>0</v>
      </c>
    </row>
    <row r="803" spans="1:2" x14ac:dyDescent="0.25">
      <c r="A803" t="s">
        <v>811</v>
      </c>
      <c r="B803">
        <v>10778080</v>
      </c>
    </row>
    <row r="804" spans="1:2" x14ac:dyDescent="0.25">
      <c r="A804" t="s">
        <v>812</v>
      </c>
      <c r="B804">
        <v>8026740</v>
      </c>
    </row>
    <row r="805" spans="1:2" x14ac:dyDescent="0.25">
      <c r="A805" t="s">
        <v>813</v>
      </c>
      <c r="B805">
        <v>0</v>
      </c>
    </row>
    <row r="806" spans="1:2" x14ac:dyDescent="0.25">
      <c r="A806" t="s">
        <v>814</v>
      </c>
      <c r="B806">
        <v>375300</v>
      </c>
    </row>
    <row r="807" spans="1:2" x14ac:dyDescent="0.25">
      <c r="A807" t="s">
        <v>815</v>
      </c>
      <c r="B807">
        <v>29829060</v>
      </c>
    </row>
    <row r="808" spans="1:2" x14ac:dyDescent="0.25">
      <c r="A808" t="s">
        <v>816</v>
      </c>
      <c r="B808">
        <v>0</v>
      </c>
    </row>
    <row r="809" spans="1:2" x14ac:dyDescent="0.25">
      <c r="A809" t="s">
        <v>817</v>
      </c>
      <c r="B809">
        <v>0</v>
      </c>
    </row>
    <row r="810" spans="1:2" x14ac:dyDescent="0.25">
      <c r="A810" t="s">
        <v>818</v>
      </c>
      <c r="B810">
        <v>1280334.3999999999</v>
      </c>
    </row>
    <row r="811" spans="1:2" x14ac:dyDescent="0.25">
      <c r="A811" t="s">
        <v>819</v>
      </c>
      <c r="B811">
        <v>806070</v>
      </c>
    </row>
    <row r="812" spans="1:2" x14ac:dyDescent="0.25">
      <c r="A812" t="s">
        <v>820</v>
      </c>
      <c r="B812">
        <v>0</v>
      </c>
    </row>
    <row r="813" spans="1:2" x14ac:dyDescent="0.25">
      <c r="A813" t="s">
        <v>821</v>
      </c>
      <c r="B813">
        <v>0</v>
      </c>
    </row>
    <row r="814" spans="1:2" x14ac:dyDescent="0.25">
      <c r="A814" t="s">
        <v>822</v>
      </c>
    </row>
    <row r="815" spans="1:2" x14ac:dyDescent="0.25">
      <c r="A815" t="s">
        <v>823</v>
      </c>
    </row>
    <row r="816" spans="1:2" x14ac:dyDescent="0.25">
      <c r="A816" t="s">
        <v>824</v>
      </c>
    </row>
    <row r="817" spans="1:2" x14ac:dyDescent="0.25">
      <c r="A817" t="s">
        <v>825</v>
      </c>
    </row>
    <row r="818" spans="1:2" x14ac:dyDescent="0.25">
      <c r="A818" t="s">
        <v>826</v>
      </c>
      <c r="B818">
        <v>0</v>
      </c>
    </row>
    <row r="819" spans="1:2" x14ac:dyDescent="0.25">
      <c r="A819" t="s">
        <v>827</v>
      </c>
      <c r="B819">
        <v>38825.550000000003</v>
      </c>
    </row>
    <row r="820" spans="1:2" x14ac:dyDescent="0.25">
      <c r="A820" t="s">
        <v>828</v>
      </c>
      <c r="B820" t="s">
        <v>829</v>
      </c>
    </row>
    <row r="821" spans="1:2" x14ac:dyDescent="0.25">
      <c r="A821" t="s">
        <v>830</v>
      </c>
      <c r="B821">
        <v>0</v>
      </c>
    </row>
    <row r="822" spans="1:2" x14ac:dyDescent="0.25">
      <c r="A822" t="s">
        <v>831</v>
      </c>
      <c r="B822">
        <v>0</v>
      </c>
    </row>
    <row r="823" spans="1:2" x14ac:dyDescent="0.25">
      <c r="A823" t="s">
        <v>832</v>
      </c>
      <c r="B823">
        <v>128047.2</v>
      </c>
    </row>
    <row r="824" spans="1:2" x14ac:dyDescent="0.25">
      <c r="A824" t="s">
        <v>833</v>
      </c>
      <c r="B824">
        <v>8914371.1999999993</v>
      </c>
    </row>
    <row r="825" spans="1:2" x14ac:dyDescent="0.25">
      <c r="A825" t="s">
        <v>834</v>
      </c>
      <c r="B825">
        <v>0</v>
      </c>
    </row>
    <row r="826" spans="1:2" x14ac:dyDescent="0.25">
      <c r="A826" t="s">
        <v>835</v>
      </c>
      <c r="B826">
        <v>0</v>
      </c>
    </row>
    <row r="827" spans="1:2" x14ac:dyDescent="0.25">
      <c r="A827" t="s">
        <v>836</v>
      </c>
      <c r="B827">
        <v>0</v>
      </c>
    </row>
    <row r="828" spans="1:2" x14ac:dyDescent="0.25">
      <c r="A828" t="s">
        <v>837</v>
      </c>
      <c r="B828">
        <v>0</v>
      </c>
    </row>
    <row r="829" spans="1:2" x14ac:dyDescent="0.25">
      <c r="A829" t="s">
        <v>838</v>
      </c>
      <c r="B829">
        <v>31.98</v>
      </c>
    </row>
    <row r="830" spans="1:2" x14ac:dyDescent="0.25">
      <c r="A830" t="s">
        <v>839</v>
      </c>
      <c r="B830">
        <v>31.13</v>
      </c>
    </row>
    <row r="831" spans="1:2" x14ac:dyDescent="0.25">
      <c r="A831" t="s">
        <v>840</v>
      </c>
      <c r="B831">
        <v>0</v>
      </c>
    </row>
    <row r="832" spans="1:2" x14ac:dyDescent="0.25">
      <c r="A832" t="s">
        <v>841</v>
      </c>
      <c r="B832">
        <v>0</v>
      </c>
    </row>
    <row r="833" spans="1:2" x14ac:dyDescent="0.25">
      <c r="A833" t="s">
        <v>842</v>
      </c>
      <c r="B833">
        <v>9.61</v>
      </c>
    </row>
    <row r="834" spans="1:2" x14ac:dyDescent="0.25">
      <c r="A834" t="s">
        <v>843</v>
      </c>
      <c r="B834">
        <v>7.2</v>
      </c>
    </row>
    <row r="835" spans="1:2" x14ac:dyDescent="0.25">
      <c r="A835" t="s">
        <v>844</v>
      </c>
      <c r="B835">
        <v>0</v>
      </c>
    </row>
    <row r="836" spans="1:2" x14ac:dyDescent="0.25">
      <c r="A836" t="s">
        <v>845</v>
      </c>
      <c r="B836">
        <v>2560607</v>
      </c>
    </row>
    <row r="837" spans="1:2" x14ac:dyDescent="0.25">
      <c r="A837" t="s">
        <v>846</v>
      </c>
      <c r="B837">
        <v>0</v>
      </c>
    </row>
    <row r="838" spans="1:2" x14ac:dyDescent="0.25">
      <c r="A838" t="s">
        <v>847</v>
      </c>
      <c r="B838">
        <v>169962.1</v>
      </c>
    </row>
    <row r="839" spans="1:2" x14ac:dyDescent="0.25">
      <c r="A839" t="s">
        <v>848</v>
      </c>
      <c r="B839">
        <v>11411.35</v>
      </c>
    </row>
    <row r="840" spans="1:2" x14ac:dyDescent="0.25">
      <c r="A840" t="s">
        <v>849</v>
      </c>
      <c r="B840">
        <v>0</v>
      </c>
    </row>
    <row r="841" spans="1:2" x14ac:dyDescent="0.25">
      <c r="A841" t="s">
        <v>850</v>
      </c>
      <c r="B841">
        <v>0</v>
      </c>
    </row>
    <row r="842" spans="1:2" x14ac:dyDescent="0.25">
      <c r="A842" t="s">
        <v>851</v>
      </c>
      <c r="B842">
        <v>0</v>
      </c>
    </row>
    <row r="843" spans="1:2" x14ac:dyDescent="0.25">
      <c r="A843" t="s">
        <v>852</v>
      </c>
      <c r="B843">
        <v>0</v>
      </c>
    </row>
    <row r="844" spans="1:2" x14ac:dyDescent="0.25">
      <c r="A844" t="s">
        <v>853</v>
      </c>
      <c r="B844">
        <v>305000</v>
      </c>
    </row>
    <row r="845" spans="1:2" x14ac:dyDescent="0.25">
      <c r="A845" t="s">
        <v>854</v>
      </c>
      <c r="B845">
        <v>25734900</v>
      </c>
    </row>
    <row r="846" spans="1:2" x14ac:dyDescent="0.25">
      <c r="A846" t="s">
        <v>855</v>
      </c>
      <c r="B846">
        <v>6652600</v>
      </c>
    </row>
    <row r="847" spans="1:2" x14ac:dyDescent="0.25">
      <c r="A847" t="s">
        <v>856</v>
      </c>
      <c r="B847">
        <v>0</v>
      </c>
    </row>
    <row r="848" spans="1:2" x14ac:dyDescent="0.25">
      <c r="A848" t="s">
        <v>857</v>
      </c>
      <c r="B848">
        <v>0</v>
      </c>
    </row>
    <row r="849" spans="1:2" x14ac:dyDescent="0.25">
      <c r="A849" t="s">
        <v>858</v>
      </c>
      <c r="B849">
        <v>0</v>
      </c>
    </row>
    <row r="850" spans="1:2" x14ac:dyDescent="0.25">
      <c r="A850" t="s">
        <v>859</v>
      </c>
      <c r="B850">
        <v>12.86</v>
      </c>
    </row>
    <row r="851" spans="1:2" x14ac:dyDescent="0.25">
      <c r="A851" t="s">
        <v>860</v>
      </c>
      <c r="B851">
        <v>1120</v>
      </c>
    </row>
    <row r="852" spans="1:2" x14ac:dyDescent="0.25">
      <c r="A852" t="s">
        <v>861</v>
      </c>
      <c r="B852">
        <v>210.78</v>
      </c>
    </row>
    <row r="853" spans="1:2" x14ac:dyDescent="0.25">
      <c r="A853" t="s">
        <v>862</v>
      </c>
      <c r="B853">
        <v>840</v>
      </c>
    </row>
    <row r="854" spans="1:2" x14ac:dyDescent="0.25">
      <c r="A854" t="s">
        <v>863</v>
      </c>
      <c r="B854">
        <v>116.93</v>
      </c>
    </row>
    <row r="855" spans="1:2" x14ac:dyDescent="0.25">
      <c r="A855" t="s">
        <v>864</v>
      </c>
      <c r="B855">
        <v>3.15</v>
      </c>
    </row>
    <row r="856" spans="1:2" x14ac:dyDescent="0.25">
      <c r="A856" t="s">
        <v>865</v>
      </c>
      <c r="B856">
        <v>0.59</v>
      </c>
    </row>
    <row r="857" spans="1:2" x14ac:dyDescent="0.25">
      <c r="A857" t="s">
        <v>866</v>
      </c>
      <c r="B857">
        <v>3.24</v>
      </c>
    </row>
    <row r="858" spans="1:2" x14ac:dyDescent="0.25">
      <c r="A858" t="s">
        <v>867</v>
      </c>
      <c r="B858">
        <v>0.45</v>
      </c>
    </row>
    <row r="859" spans="1:2" x14ac:dyDescent="0.25">
      <c r="A859" t="s">
        <v>868</v>
      </c>
      <c r="B859">
        <v>0</v>
      </c>
    </row>
    <row r="860" spans="1:2" x14ac:dyDescent="0.25">
      <c r="A860" t="s">
        <v>869</v>
      </c>
      <c r="B860">
        <v>0</v>
      </c>
    </row>
    <row r="861" spans="1:2" x14ac:dyDescent="0.25">
      <c r="A861" t="s">
        <v>870</v>
      </c>
      <c r="B861">
        <v>0</v>
      </c>
    </row>
    <row r="862" spans="1:2" x14ac:dyDescent="0.25">
      <c r="A862" t="s">
        <v>871</v>
      </c>
      <c r="B862">
        <v>0</v>
      </c>
    </row>
    <row r="863" spans="1:2" x14ac:dyDescent="0.25">
      <c r="A863" t="s">
        <v>872</v>
      </c>
      <c r="B863">
        <v>106700</v>
      </c>
    </row>
    <row r="864" spans="1:2" x14ac:dyDescent="0.25">
      <c r="A864" t="s">
        <v>873</v>
      </c>
      <c r="B864">
        <v>109800</v>
      </c>
    </row>
    <row r="865" spans="1:2" x14ac:dyDescent="0.25">
      <c r="A865" t="s">
        <v>874</v>
      </c>
      <c r="B865">
        <v>0</v>
      </c>
    </row>
    <row r="866" spans="1:2" x14ac:dyDescent="0.25">
      <c r="A866" t="s">
        <v>875</v>
      </c>
      <c r="B866">
        <v>8853500</v>
      </c>
    </row>
    <row r="867" spans="1:2" x14ac:dyDescent="0.25">
      <c r="A867" t="s">
        <v>876</v>
      </c>
      <c r="B867">
        <v>535900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67"/>
  <sheetViews>
    <sheetView showGridLines="0" workbookViewId="0"/>
  </sheetViews>
  <sheetFormatPr defaultRowHeight="15" x14ac:dyDescent="0.25"/>
  <sheetData>
    <row r="1" spans="1:2" x14ac:dyDescent="0.25">
      <c r="A1" t="s">
        <v>0</v>
      </c>
      <c r="B1" s="5">
        <v>44947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877</v>
      </c>
    </row>
    <row r="6" spans="1:2" x14ac:dyDescent="0.25">
      <c r="A6" t="s">
        <v>9</v>
      </c>
      <c r="B6">
        <v>76</v>
      </c>
    </row>
    <row r="7" spans="1:2" x14ac:dyDescent="0.25">
      <c r="A7" t="s">
        <v>10</v>
      </c>
      <c r="B7">
        <v>121200</v>
      </c>
    </row>
    <row r="8" spans="1:2" x14ac:dyDescent="0.25">
      <c r="A8" t="s">
        <v>11</v>
      </c>
      <c r="B8">
        <v>8267500</v>
      </c>
    </row>
    <row r="9" spans="1:2" x14ac:dyDescent="0.25">
      <c r="A9" t="s">
        <v>12</v>
      </c>
      <c r="B9">
        <v>111992.63</v>
      </c>
    </row>
    <row r="10" spans="1:2" x14ac:dyDescent="0.25">
      <c r="A10" t="s">
        <v>13</v>
      </c>
      <c r="B10">
        <v>8275107.5599999996</v>
      </c>
    </row>
    <row r="11" spans="1:2" x14ac:dyDescent="0.25">
      <c r="A11" t="s">
        <v>14</v>
      </c>
      <c r="B11">
        <v>100</v>
      </c>
    </row>
    <row r="12" spans="1:2" x14ac:dyDescent="0.25">
      <c r="A12" t="s">
        <v>15</v>
      </c>
      <c r="B12">
        <v>99.96</v>
      </c>
    </row>
    <row r="13" spans="1:2" x14ac:dyDescent="0.25">
      <c r="A13" t="s">
        <v>16</v>
      </c>
      <c r="B13">
        <v>0</v>
      </c>
    </row>
    <row r="14" spans="1:2" x14ac:dyDescent="0.25">
      <c r="A14" t="s">
        <v>17</v>
      </c>
      <c r="B14">
        <v>0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0.04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3492.41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0.04</v>
      </c>
    </row>
    <row r="25" spans="1:2" x14ac:dyDescent="0.25">
      <c r="A25" t="s">
        <v>28</v>
      </c>
      <c r="B25">
        <v>1086.1600000000001</v>
      </c>
    </row>
    <row r="26" spans="1:2" x14ac:dyDescent="0.25">
      <c r="A26" t="s">
        <v>29</v>
      </c>
      <c r="B26">
        <v>145239.32</v>
      </c>
    </row>
    <row r="27" spans="1:2" x14ac:dyDescent="0.25">
      <c r="A27" t="s">
        <v>30</v>
      </c>
      <c r="B27">
        <v>0.9</v>
      </c>
    </row>
    <row r="28" spans="1:2" x14ac:dyDescent="0.25">
      <c r="A28" t="s">
        <v>31</v>
      </c>
      <c r="B28">
        <v>1.76</v>
      </c>
    </row>
    <row r="29" spans="1:2" x14ac:dyDescent="0.25">
      <c r="A29" t="s">
        <v>32</v>
      </c>
      <c r="B29">
        <v>78544.210000000006</v>
      </c>
    </row>
    <row r="30" spans="1:2" x14ac:dyDescent="0.25">
      <c r="A30" t="s">
        <v>33</v>
      </c>
      <c r="B30">
        <v>4952282.76</v>
      </c>
    </row>
    <row r="31" spans="1:2" x14ac:dyDescent="0.25">
      <c r="A31" t="s">
        <v>34</v>
      </c>
      <c r="B31">
        <v>64.81</v>
      </c>
    </row>
    <row r="32" spans="1:2" x14ac:dyDescent="0.25">
      <c r="A32" t="s">
        <v>35</v>
      </c>
      <c r="B32">
        <v>59.89</v>
      </c>
    </row>
    <row r="33" spans="1:2" x14ac:dyDescent="0.25">
      <c r="A33" t="s">
        <v>36</v>
      </c>
      <c r="B33">
        <v>42653.85</v>
      </c>
    </row>
    <row r="34" spans="1:2" x14ac:dyDescent="0.25">
      <c r="A34" t="s">
        <v>37</v>
      </c>
      <c r="B34">
        <v>3316287.48</v>
      </c>
    </row>
    <row r="35" spans="1:2" x14ac:dyDescent="0.25">
      <c r="A35" t="s">
        <v>38</v>
      </c>
      <c r="B35">
        <v>35.19</v>
      </c>
    </row>
    <row r="36" spans="1:2" x14ac:dyDescent="0.25">
      <c r="A36" t="s">
        <v>39</v>
      </c>
      <c r="B36">
        <v>40.11</v>
      </c>
    </row>
    <row r="37" spans="1:2" x14ac:dyDescent="0.25">
      <c r="A37" t="s">
        <v>40</v>
      </c>
      <c r="B37">
        <v>41567.69</v>
      </c>
    </row>
    <row r="38" spans="1:2" x14ac:dyDescent="0.25">
      <c r="A38" t="s">
        <v>41</v>
      </c>
      <c r="B38">
        <v>3171048.16</v>
      </c>
    </row>
    <row r="39" spans="1:2" x14ac:dyDescent="0.25">
      <c r="A39" t="s">
        <v>42</v>
      </c>
      <c r="B39">
        <v>34.297322910943997</v>
      </c>
    </row>
    <row r="40" spans="1:2" x14ac:dyDescent="0.25">
      <c r="A40" t="s">
        <v>43</v>
      </c>
      <c r="B40">
        <v>38.350622513426998</v>
      </c>
    </row>
    <row r="41" spans="1:2" x14ac:dyDescent="0.25">
      <c r="A41" t="s">
        <v>44</v>
      </c>
      <c r="B41">
        <v>42653.85</v>
      </c>
    </row>
    <row r="42" spans="1:2" x14ac:dyDescent="0.25">
      <c r="A42" t="s">
        <v>45</v>
      </c>
      <c r="B42">
        <v>3316287.48</v>
      </c>
    </row>
    <row r="43" spans="1:2" x14ac:dyDescent="0.25">
      <c r="A43" t="s">
        <v>46</v>
      </c>
      <c r="B43">
        <v>35.193508872995999</v>
      </c>
    </row>
    <row r="44" spans="1:2" x14ac:dyDescent="0.25">
      <c r="A44" t="s">
        <v>47</v>
      </c>
      <c r="B44">
        <v>40.107145295290998</v>
      </c>
    </row>
    <row r="45" spans="1:2" x14ac:dyDescent="0.25">
      <c r="A45" t="s">
        <v>48</v>
      </c>
      <c r="B45">
        <v>12575</v>
      </c>
    </row>
    <row r="46" spans="1:2" x14ac:dyDescent="0.25">
      <c r="A46" t="s">
        <v>49</v>
      </c>
      <c r="B46">
        <v>729830</v>
      </c>
    </row>
    <row r="47" spans="1:2" x14ac:dyDescent="0.25">
      <c r="A47" t="s">
        <v>50</v>
      </c>
      <c r="B47">
        <v>0</v>
      </c>
    </row>
    <row r="48" spans="1:2" x14ac:dyDescent="0.25">
      <c r="A48" t="s">
        <v>51</v>
      </c>
      <c r="B48">
        <v>0</v>
      </c>
    </row>
    <row r="49" spans="1:2" x14ac:dyDescent="0.25">
      <c r="A49" t="s">
        <v>52</v>
      </c>
      <c r="B49">
        <v>-30.9</v>
      </c>
    </row>
    <row r="50" spans="1:2" x14ac:dyDescent="0.25">
      <c r="A50" t="s">
        <v>53</v>
      </c>
      <c r="B50">
        <v>8550.0400000000009</v>
      </c>
    </row>
    <row r="51" spans="1:2" x14ac:dyDescent="0.25">
      <c r="A51" t="s">
        <v>54</v>
      </c>
      <c r="B51">
        <v>12544.1</v>
      </c>
    </row>
    <row r="52" spans="1:2" x14ac:dyDescent="0.25">
      <c r="A52" t="s">
        <v>55</v>
      </c>
      <c r="B52">
        <v>732968.61</v>
      </c>
    </row>
    <row r="53" spans="1:2" x14ac:dyDescent="0.25">
      <c r="A53" t="s">
        <v>56</v>
      </c>
      <c r="B53">
        <v>10.35</v>
      </c>
    </row>
    <row r="54" spans="1:2" x14ac:dyDescent="0.25">
      <c r="A54" t="s">
        <v>57</v>
      </c>
      <c r="B54">
        <v>8.8699999999999992</v>
      </c>
    </row>
    <row r="55" spans="1:2" x14ac:dyDescent="0.25">
      <c r="A55" t="s">
        <v>58</v>
      </c>
      <c r="B55">
        <v>13.09</v>
      </c>
    </row>
    <row r="56" spans="1:2" x14ac:dyDescent="0.25">
      <c r="A56" t="s">
        <v>59</v>
      </c>
      <c r="B56">
        <v>12.72</v>
      </c>
    </row>
    <row r="57" spans="1:2" x14ac:dyDescent="0.25">
      <c r="A57" t="s">
        <v>60</v>
      </c>
      <c r="B57">
        <v>6603.5</v>
      </c>
    </row>
    <row r="58" spans="1:2" x14ac:dyDescent="0.25">
      <c r="A58" t="s">
        <v>61</v>
      </c>
      <c r="B58">
        <v>0</v>
      </c>
    </row>
    <row r="59" spans="1:2" x14ac:dyDescent="0.25">
      <c r="A59" t="s">
        <v>62</v>
      </c>
      <c r="B59">
        <v>392542.79</v>
      </c>
    </row>
    <row r="60" spans="1:2" x14ac:dyDescent="0.25">
      <c r="A60" t="s">
        <v>63</v>
      </c>
      <c r="B60">
        <v>0</v>
      </c>
    </row>
    <row r="61" spans="1:2" x14ac:dyDescent="0.25">
      <c r="A61" t="s">
        <v>64</v>
      </c>
      <c r="B61">
        <v>6603.5</v>
      </c>
    </row>
    <row r="62" spans="1:2" x14ac:dyDescent="0.25">
      <c r="A62" t="s">
        <v>65</v>
      </c>
      <c r="B62">
        <v>5.45</v>
      </c>
    </row>
    <row r="63" spans="1:2" x14ac:dyDescent="0.25">
      <c r="A63" t="s">
        <v>66</v>
      </c>
      <c r="B63">
        <v>392542.79</v>
      </c>
    </row>
    <row r="64" spans="1:2" x14ac:dyDescent="0.25">
      <c r="A64" t="s">
        <v>67</v>
      </c>
      <c r="B64">
        <v>4.75</v>
      </c>
    </row>
    <row r="65" spans="1:2" x14ac:dyDescent="0.25">
      <c r="A65" t="s">
        <v>68</v>
      </c>
      <c r="B65">
        <v>54.62</v>
      </c>
    </row>
    <row r="66" spans="1:2" x14ac:dyDescent="0.25">
      <c r="A66" t="s">
        <v>69</v>
      </c>
      <c r="B66">
        <v>55.3</v>
      </c>
    </row>
    <row r="67" spans="1:2" x14ac:dyDescent="0.25">
      <c r="A67" t="s">
        <v>70</v>
      </c>
      <c r="B67">
        <v>10.36</v>
      </c>
    </row>
    <row r="68" spans="1:2" x14ac:dyDescent="0.25">
      <c r="A68" t="s">
        <v>71</v>
      </c>
      <c r="B68">
        <v>26.91</v>
      </c>
    </row>
    <row r="69" spans="1:2" x14ac:dyDescent="0.25">
      <c r="A69" t="s">
        <v>72</v>
      </c>
      <c r="B69">
        <v>-34.840000000000003</v>
      </c>
    </row>
    <row r="70" spans="1:2" x14ac:dyDescent="0.25">
      <c r="A70" t="s">
        <v>73</v>
      </c>
      <c r="B70">
        <v>9535.01</v>
      </c>
    </row>
    <row r="71" spans="1:2" x14ac:dyDescent="0.25">
      <c r="A71" t="s">
        <v>74</v>
      </c>
      <c r="B71">
        <v>6568.66</v>
      </c>
    </row>
    <row r="72" spans="1:2" x14ac:dyDescent="0.25">
      <c r="A72" t="s">
        <v>75</v>
      </c>
      <c r="B72">
        <v>400711.3</v>
      </c>
    </row>
    <row r="73" spans="1:2" x14ac:dyDescent="0.25">
      <c r="A73" t="s">
        <v>76</v>
      </c>
      <c r="B73">
        <v>5.42</v>
      </c>
    </row>
    <row r="74" spans="1:2" x14ac:dyDescent="0.25">
      <c r="A74" t="s">
        <v>77</v>
      </c>
      <c r="B74">
        <v>4.8499999999999996</v>
      </c>
    </row>
    <row r="75" spans="1:2" x14ac:dyDescent="0.25">
      <c r="A75" t="s">
        <v>78</v>
      </c>
      <c r="B75">
        <v>112.55</v>
      </c>
    </row>
    <row r="76" spans="1:2" x14ac:dyDescent="0.25">
      <c r="A76" t="s">
        <v>79</v>
      </c>
      <c r="B76">
        <v>109.83</v>
      </c>
    </row>
    <row r="77" spans="1:2" x14ac:dyDescent="0.25">
      <c r="A77" t="s">
        <v>80</v>
      </c>
      <c r="B77">
        <v>113.04</v>
      </c>
    </row>
    <row r="78" spans="1:2" x14ac:dyDescent="0.25">
      <c r="A78" t="s">
        <v>81</v>
      </c>
      <c r="B78">
        <v>110.3</v>
      </c>
    </row>
    <row r="79" spans="1:2" x14ac:dyDescent="0.25">
      <c r="A79" t="s">
        <v>82</v>
      </c>
      <c r="B79">
        <v>41.65</v>
      </c>
    </row>
    <row r="80" spans="1:2" x14ac:dyDescent="0.25">
      <c r="A80" t="s">
        <v>83</v>
      </c>
      <c r="B80">
        <v>38.96</v>
      </c>
    </row>
    <row r="81" spans="1:2" x14ac:dyDescent="0.25">
      <c r="A81" t="s">
        <v>84</v>
      </c>
      <c r="B81">
        <v>4930</v>
      </c>
    </row>
    <row r="82" spans="1:2" x14ac:dyDescent="0.25">
      <c r="A82" t="s">
        <v>85</v>
      </c>
      <c r="B82">
        <v>379850</v>
      </c>
    </row>
    <row r="83" spans="1:2" x14ac:dyDescent="0.25">
      <c r="A83" t="s">
        <v>86</v>
      </c>
      <c r="B83">
        <v>4.07</v>
      </c>
    </row>
    <row r="84" spans="1:2" x14ac:dyDescent="0.25">
      <c r="A84" t="s">
        <v>87</v>
      </c>
      <c r="B84">
        <v>4.59</v>
      </c>
    </row>
    <row r="85" spans="1:2" x14ac:dyDescent="0.25">
      <c r="A85" t="s">
        <v>88</v>
      </c>
      <c r="B85">
        <v>28.61</v>
      </c>
    </row>
    <row r="86" spans="1:2" x14ac:dyDescent="0.25">
      <c r="A86" t="s">
        <v>89</v>
      </c>
      <c r="B86">
        <v>28.67</v>
      </c>
    </row>
    <row r="87" spans="1:2" x14ac:dyDescent="0.25">
      <c r="A87" t="s">
        <v>90</v>
      </c>
      <c r="B87">
        <v>4637</v>
      </c>
    </row>
    <row r="88" spans="1:2" x14ac:dyDescent="0.25">
      <c r="A88" t="s">
        <v>91</v>
      </c>
      <c r="B88">
        <v>299600</v>
      </c>
    </row>
    <row r="89" spans="1:2" x14ac:dyDescent="0.25">
      <c r="A89" t="s">
        <v>92</v>
      </c>
      <c r="B89">
        <v>3.83</v>
      </c>
    </row>
    <row r="90" spans="1:2" x14ac:dyDescent="0.25">
      <c r="A90" t="s">
        <v>93</v>
      </c>
      <c r="B90">
        <v>3.62</v>
      </c>
    </row>
    <row r="91" spans="1:2" x14ac:dyDescent="0.25">
      <c r="A91" t="s">
        <v>94</v>
      </c>
      <c r="B91">
        <v>13.79</v>
      </c>
    </row>
    <row r="92" spans="1:2" x14ac:dyDescent="0.25">
      <c r="A92" t="s">
        <v>95</v>
      </c>
      <c r="B92">
        <v>13.6</v>
      </c>
    </row>
    <row r="93" spans="1:2" x14ac:dyDescent="0.25">
      <c r="A93" t="s">
        <v>96</v>
      </c>
      <c r="B93">
        <v>48.22</v>
      </c>
    </row>
    <row r="94" spans="1:2" x14ac:dyDescent="0.25">
      <c r="A94" t="s">
        <v>97</v>
      </c>
      <c r="B94">
        <v>47.43</v>
      </c>
    </row>
    <row r="95" spans="1:2" x14ac:dyDescent="0.25">
      <c r="A95" t="s">
        <v>98</v>
      </c>
      <c r="B95">
        <v>16718.759999999998</v>
      </c>
    </row>
    <row r="96" spans="1:2" x14ac:dyDescent="0.25">
      <c r="A96" t="s">
        <v>99</v>
      </c>
      <c r="B96">
        <v>1124119.76</v>
      </c>
    </row>
    <row r="97" spans="1:2" x14ac:dyDescent="0.25">
      <c r="A97" t="s">
        <v>100</v>
      </c>
      <c r="B97">
        <v>121200</v>
      </c>
    </row>
    <row r="98" spans="1:2" x14ac:dyDescent="0.25">
      <c r="A98" t="s">
        <v>101</v>
      </c>
      <c r="B98">
        <v>109262.114537445</v>
      </c>
    </row>
    <row r="99" spans="1:2" x14ac:dyDescent="0.25">
      <c r="A99" t="s">
        <v>102</v>
      </c>
      <c r="B99">
        <v>122907.04225352099</v>
      </c>
    </row>
    <row r="100" spans="1:2" x14ac:dyDescent="0.25">
      <c r="A100" t="s">
        <v>103</v>
      </c>
      <c r="B100">
        <v>112158.72</v>
      </c>
    </row>
    <row r="101" spans="1:2" x14ac:dyDescent="0.25">
      <c r="A101" t="s">
        <v>104</v>
      </c>
      <c r="B101">
        <v>0</v>
      </c>
    </row>
    <row r="102" spans="1:2" x14ac:dyDescent="0.25">
      <c r="A102" t="s">
        <v>105</v>
      </c>
      <c r="B102">
        <v>0</v>
      </c>
    </row>
    <row r="103" spans="1:2" x14ac:dyDescent="0.25">
      <c r="A103" t="s">
        <v>106</v>
      </c>
      <c r="B103">
        <v>0</v>
      </c>
    </row>
    <row r="104" spans="1:2" x14ac:dyDescent="0.25">
      <c r="A104" t="s">
        <v>107</v>
      </c>
      <c r="B104">
        <v>0</v>
      </c>
    </row>
    <row r="105" spans="1:2" x14ac:dyDescent="0.25">
      <c r="A105" t="s">
        <v>108</v>
      </c>
      <c r="B105">
        <v>0</v>
      </c>
    </row>
    <row r="106" spans="1:2" x14ac:dyDescent="0.25">
      <c r="A106" t="s">
        <v>109</v>
      </c>
      <c r="B106">
        <v>0</v>
      </c>
    </row>
    <row r="107" spans="1:2" x14ac:dyDescent="0.25">
      <c r="A107" t="s">
        <v>110</v>
      </c>
      <c r="B107">
        <v>0</v>
      </c>
    </row>
    <row r="108" spans="1:2" x14ac:dyDescent="0.25">
      <c r="A108" t="s">
        <v>111</v>
      </c>
      <c r="B108">
        <v>0</v>
      </c>
    </row>
    <row r="109" spans="1:2" x14ac:dyDescent="0.25">
      <c r="A109" t="s">
        <v>112</v>
      </c>
      <c r="B109">
        <v>0</v>
      </c>
    </row>
    <row r="110" spans="1:2" x14ac:dyDescent="0.25">
      <c r="A110" t="s">
        <v>113</v>
      </c>
      <c r="B110">
        <v>0</v>
      </c>
    </row>
    <row r="111" spans="1:2" x14ac:dyDescent="0.25">
      <c r="A111" t="s">
        <v>114</v>
      </c>
      <c r="B111">
        <v>0</v>
      </c>
    </row>
    <row r="112" spans="1:2" x14ac:dyDescent="0.25">
      <c r="A112" t="s">
        <v>115</v>
      </c>
      <c r="B112">
        <v>0</v>
      </c>
    </row>
    <row r="113" spans="1:2" x14ac:dyDescent="0.25">
      <c r="A113" t="s">
        <v>116</v>
      </c>
      <c r="B113">
        <v>0</v>
      </c>
    </row>
    <row r="114" spans="1:2" x14ac:dyDescent="0.25">
      <c r="A114" t="s">
        <v>117</v>
      </c>
      <c r="B114">
        <v>0</v>
      </c>
    </row>
    <row r="115" spans="1:2" x14ac:dyDescent="0.25">
      <c r="A115" t="s">
        <v>118</v>
      </c>
      <c r="B115">
        <v>0</v>
      </c>
    </row>
    <row r="116" spans="1:2" x14ac:dyDescent="0.25">
      <c r="A116" t="s">
        <v>119</v>
      </c>
      <c r="B116">
        <v>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121</v>
      </c>
      <c r="B118">
        <v>0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123</v>
      </c>
      <c r="B120">
        <v>0</v>
      </c>
    </row>
    <row r="121" spans="1:2" x14ac:dyDescent="0.25">
      <c r="A121" t="s">
        <v>124</v>
      </c>
      <c r="B121">
        <v>0</v>
      </c>
    </row>
    <row r="122" spans="1:2" x14ac:dyDescent="0.25">
      <c r="A122" t="s">
        <v>125</v>
      </c>
      <c r="B122">
        <v>0</v>
      </c>
    </row>
    <row r="123" spans="1:2" x14ac:dyDescent="0.25">
      <c r="A123" t="s">
        <v>126</v>
      </c>
      <c r="B123">
        <v>0</v>
      </c>
    </row>
    <row r="124" spans="1:2" x14ac:dyDescent="0.25">
      <c r="A124" t="s">
        <v>127</v>
      </c>
      <c r="B124">
        <v>0</v>
      </c>
    </row>
    <row r="125" spans="1:2" x14ac:dyDescent="0.25">
      <c r="A125" t="s">
        <v>128</v>
      </c>
      <c r="B125">
        <v>0</v>
      </c>
    </row>
    <row r="126" spans="1:2" x14ac:dyDescent="0.25">
      <c r="A126" t="s">
        <v>129</v>
      </c>
      <c r="B126">
        <v>0</v>
      </c>
    </row>
    <row r="127" spans="1:2" x14ac:dyDescent="0.25">
      <c r="A127" t="s">
        <v>130</v>
      </c>
      <c r="B127">
        <v>721</v>
      </c>
    </row>
    <row r="128" spans="1:2" x14ac:dyDescent="0.25">
      <c r="A128" t="s">
        <v>131</v>
      </c>
      <c r="B128">
        <v>12575</v>
      </c>
    </row>
    <row r="129" spans="1:2" x14ac:dyDescent="0.25">
      <c r="A129" t="s">
        <v>132</v>
      </c>
      <c r="B129">
        <v>729830</v>
      </c>
    </row>
    <row r="130" spans="1:2" x14ac:dyDescent="0.25">
      <c r="A130" t="s">
        <v>133</v>
      </c>
      <c r="B130">
        <v>18681</v>
      </c>
    </row>
    <row r="131" spans="1:2" x14ac:dyDescent="0.25">
      <c r="A131" t="s">
        <v>134</v>
      </c>
      <c r="B131">
        <v>19076.71</v>
      </c>
    </row>
    <row r="132" spans="1:2" x14ac:dyDescent="0.25">
      <c r="A132" t="s">
        <v>135</v>
      </c>
      <c r="B132">
        <v>27505</v>
      </c>
    </row>
    <row r="133" spans="1:2" x14ac:dyDescent="0.25">
      <c r="A133" t="s">
        <v>136</v>
      </c>
      <c r="B133">
        <v>28044.57</v>
      </c>
    </row>
    <row r="134" spans="1:2" x14ac:dyDescent="0.25">
      <c r="A134" t="s">
        <v>137</v>
      </c>
      <c r="B134">
        <v>20340</v>
      </c>
    </row>
    <row r="135" spans="1:2" x14ac:dyDescent="0.25">
      <c r="A135" t="s">
        <v>138</v>
      </c>
      <c r="B135">
        <v>18890.580000000002</v>
      </c>
    </row>
    <row r="136" spans="1:2" x14ac:dyDescent="0.25">
      <c r="A136" t="s">
        <v>139</v>
      </c>
      <c r="B136">
        <v>0</v>
      </c>
    </row>
    <row r="137" spans="1:2" x14ac:dyDescent="0.25">
      <c r="A137" t="s">
        <v>140</v>
      </c>
      <c r="B137">
        <v>0</v>
      </c>
    </row>
    <row r="138" spans="1:2" x14ac:dyDescent="0.25">
      <c r="A138" t="s">
        <v>141</v>
      </c>
      <c r="B138">
        <v>0</v>
      </c>
    </row>
    <row r="139" spans="1:2" x14ac:dyDescent="0.25">
      <c r="A139" t="s">
        <v>142</v>
      </c>
      <c r="B139">
        <v>0</v>
      </c>
    </row>
    <row r="140" spans="1:2" x14ac:dyDescent="0.25">
      <c r="A140" t="s">
        <v>143</v>
      </c>
      <c r="B140">
        <v>0</v>
      </c>
    </row>
    <row r="141" spans="1:2" x14ac:dyDescent="0.25">
      <c r="A141" t="s">
        <v>144</v>
      </c>
      <c r="B141">
        <v>0</v>
      </c>
    </row>
    <row r="142" spans="1:2" x14ac:dyDescent="0.25">
      <c r="A142" t="s">
        <v>145</v>
      </c>
      <c r="B142">
        <v>0</v>
      </c>
    </row>
    <row r="143" spans="1:2" x14ac:dyDescent="0.25">
      <c r="A143" t="s">
        <v>146</v>
      </c>
      <c r="B143">
        <v>0</v>
      </c>
    </row>
    <row r="144" spans="1:2" x14ac:dyDescent="0.25">
      <c r="A144" t="s">
        <v>147</v>
      </c>
      <c r="B144">
        <v>0</v>
      </c>
    </row>
    <row r="145" spans="1:2" x14ac:dyDescent="0.25">
      <c r="A145" t="s">
        <v>148</v>
      </c>
      <c r="B145">
        <v>0</v>
      </c>
    </row>
    <row r="146" spans="1:2" x14ac:dyDescent="0.25">
      <c r="A146" t="s">
        <v>149</v>
      </c>
      <c r="B146">
        <v>0</v>
      </c>
    </row>
    <row r="147" spans="1:2" x14ac:dyDescent="0.25">
      <c r="A147" t="s">
        <v>150</v>
      </c>
      <c r="B147">
        <v>0</v>
      </c>
    </row>
    <row r="148" spans="1:2" x14ac:dyDescent="0.25">
      <c r="A148" t="s">
        <v>151</v>
      </c>
      <c r="B148">
        <v>100</v>
      </c>
    </row>
    <row r="149" spans="1:2" x14ac:dyDescent="0.25">
      <c r="A149" t="s">
        <v>152</v>
      </c>
      <c r="B149">
        <v>100</v>
      </c>
    </row>
    <row r="150" spans="1:2" x14ac:dyDescent="0.25">
      <c r="A150" t="s">
        <v>153</v>
      </c>
      <c r="B150">
        <v>0</v>
      </c>
    </row>
    <row r="151" spans="1:2" x14ac:dyDescent="0.25">
      <c r="A151" t="s">
        <v>154</v>
      </c>
      <c r="B151">
        <v>0</v>
      </c>
    </row>
    <row r="152" spans="1:2" x14ac:dyDescent="0.25">
      <c r="A152" t="s">
        <v>155</v>
      </c>
      <c r="B152">
        <v>18.97</v>
      </c>
    </row>
    <row r="153" spans="1:2" x14ac:dyDescent="0.25">
      <c r="A153" t="s">
        <v>156</v>
      </c>
      <c r="B153">
        <v>16.170000000000002</v>
      </c>
    </row>
    <row r="154" spans="1:2" x14ac:dyDescent="0.25">
      <c r="A154" t="s">
        <v>157</v>
      </c>
      <c r="B154">
        <v>85.24</v>
      </c>
    </row>
    <row r="155" spans="1:2" x14ac:dyDescent="0.25">
      <c r="A155" t="s">
        <v>158</v>
      </c>
      <c r="B155">
        <v>18.47</v>
      </c>
    </row>
    <row r="156" spans="1:2" x14ac:dyDescent="0.25">
      <c r="A156" t="s">
        <v>159</v>
      </c>
      <c r="B156">
        <v>15.58</v>
      </c>
    </row>
    <row r="157" spans="1:2" x14ac:dyDescent="0.25">
      <c r="A157" t="s">
        <v>160</v>
      </c>
      <c r="B157">
        <v>84.35</v>
      </c>
    </row>
    <row r="158" spans="1:2" x14ac:dyDescent="0.25">
      <c r="A158" t="s">
        <v>161</v>
      </c>
      <c r="B158">
        <v>13.48</v>
      </c>
    </row>
    <row r="159" spans="1:2" x14ac:dyDescent="0.25">
      <c r="A159" t="s">
        <v>162</v>
      </c>
      <c r="B159">
        <v>11.28</v>
      </c>
    </row>
    <row r="160" spans="1:2" x14ac:dyDescent="0.25">
      <c r="A160" t="s">
        <v>163</v>
      </c>
      <c r="B160">
        <v>83.68</v>
      </c>
    </row>
    <row r="161" spans="1:2" x14ac:dyDescent="0.25">
      <c r="A161" t="s">
        <v>164</v>
      </c>
      <c r="B161">
        <v>13.52</v>
      </c>
    </row>
    <row r="162" spans="1:2" x14ac:dyDescent="0.25">
      <c r="A162" t="s">
        <v>165</v>
      </c>
      <c r="B162">
        <v>11.22</v>
      </c>
    </row>
    <row r="163" spans="1:2" x14ac:dyDescent="0.25">
      <c r="A163" t="s">
        <v>166</v>
      </c>
      <c r="B163">
        <v>82.99</v>
      </c>
    </row>
    <row r="164" spans="1:2" x14ac:dyDescent="0.25">
      <c r="A164" t="s">
        <v>167</v>
      </c>
      <c r="B164">
        <v>1.36</v>
      </c>
    </row>
    <row r="165" spans="1:2" x14ac:dyDescent="0.25">
      <c r="A165" t="s">
        <v>168</v>
      </c>
      <c r="B165">
        <v>1.05</v>
      </c>
    </row>
    <row r="166" spans="1:2" x14ac:dyDescent="0.25">
      <c r="A166" t="s">
        <v>169</v>
      </c>
      <c r="B166">
        <v>77.209999999999994</v>
      </c>
    </row>
    <row r="167" spans="1:2" x14ac:dyDescent="0.25">
      <c r="A167" t="s">
        <v>170</v>
      </c>
      <c r="B167">
        <v>1.361</v>
      </c>
    </row>
    <row r="168" spans="1:2" x14ac:dyDescent="0.25">
      <c r="A168" t="s">
        <v>171</v>
      </c>
      <c r="B168">
        <v>1.0369999999999999</v>
      </c>
    </row>
    <row r="169" spans="1:2" x14ac:dyDescent="0.25">
      <c r="A169" t="s">
        <v>172</v>
      </c>
      <c r="B169">
        <v>76.19</v>
      </c>
    </row>
    <row r="170" spans="1:2" x14ac:dyDescent="0.25">
      <c r="A170" t="s">
        <v>173</v>
      </c>
      <c r="B170">
        <v>13.28</v>
      </c>
    </row>
    <row r="171" spans="1:2" x14ac:dyDescent="0.25">
      <c r="A171" t="s">
        <v>174</v>
      </c>
      <c r="B171">
        <v>11.12</v>
      </c>
    </row>
    <row r="172" spans="1:2" x14ac:dyDescent="0.25">
      <c r="A172" t="s">
        <v>175</v>
      </c>
      <c r="B172">
        <v>83.73</v>
      </c>
    </row>
    <row r="173" spans="1:2" x14ac:dyDescent="0.25">
      <c r="A173" t="s">
        <v>176</v>
      </c>
      <c r="B173">
        <v>13.39</v>
      </c>
    </row>
    <row r="174" spans="1:2" x14ac:dyDescent="0.25">
      <c r="A174" t="s">
        <v>177</v>
      </c>
      <c r="B174">
        <v>11.14</v>
      </c>
    </row>
    <row r="175" spans="1:2" x14ac:dyDescent="0.25">
      <c r="A175" t="s">
        <v>178</v>
      </c>
      <c r="B175">
        <v>83.2</v>
      </c>
    </row>
    <row r="176" spans="1:2" x14ac:dyDescent="0.25">
      <c r="A176" t="s">
        <v>179</v>
      </c>
      <c r="B176">
        <v>12.68</v>
      </c>
    </row>
    <row r="177" spans="1:2" x14ac:dyDescent="0.25">
      <c r="A177" t="s">
        <v>180</v>
      </c>
      <c r="B177">
        <v>10.26</v>
      </c>
    </row>
    <row r="178" spans="1:2" x14ac:dyDescent="0.25">
      <c r="A178" t="s">
        <v>181</v>
      </c>
      <c r="B178">
        <v>80.91</v>
      </c>
    </row>
    <row r="179" spans="1:2" x14ac:dyDescent="0.25">
      <c r="A179" t="s">
        <v>182</v>
      </c>
      <c r="B179">
        <v>12.06</v>
      </c>
    </row>
    <row r="180" spans="1:2" x14ac:dyDescent="0.25">
      <c r="A180" t="s">
        <v>183</v>
      </c>
      <c r="B180">
        <v>9.64</v>
      </c>
    </row>
    <row r="181" spans="1:2" x14ac:dyDescent="0.25">
      <c r="A181" t="s">
        <v>184</v>
      </c>
      <c r="B181">
        <v>79.930000000000007</v>
      </c>
    </row>
    <row r="182" spans="1:2" x14ac:dyDescent="0.25">
      <c r="A182" t="s">
        <v>185</v>
      </c>
      <c r="B182">
        <v>66</v>
      </c>
    </row>
    <row r="183" spans="1:2" x14ac:dyDescent="0.25">
      <c r="A183" t="s">
        <v>186</v>
      </c>
      <c r="B183">
        <v>55.12</v>
      </c>
    </row>
    <row r="184" spans="1:2" x14ac:dyDescent="0.25">
      <c r="A184" t="s">
        <v>187</v>
      </c>
      <c r="B184">
        <v>83.52</v>
      </c>
    </row>
    <row r="185" spans="1:2" x14ac:dyDescent="0.25">
      <c r="A185" t="s">
        <v>188</v>
      </c>
      <c r="B185">
        <v>63.22</v>
      </c>
    </row>
    <row r="186" spans="1:2" x14ac:dyDescent="0.25">
      <c r="A186" t="s">
        <v>189</v>
      </c>
      <c r="B186">
        <v>52.32</v>
      </c>
    </row>
    <row r="187" spans="1:2" x14ac:dyDescent="0.25">
      <c r="A187" t="s">
        <v>190</v>
      </c>
      <c r="B187">
        <v>82.76</v>
      </c>
    </row>
    <row r="188" spans="1:2" x14ac:dyDescent="0.25">
      <c r="A188" t="s">
        <v>191</v>
      </c>
      <c r="B188">
        <v>0</v>
      </c>
    </row>
    <row r="189" spans="1:2" x14ac:dyDescent="0.25">
      <c r="A189" t="s">
        <v>192</v>
      </c>
      <c r="B189">
        <v>0</v>
      </c>
    </row>
    <row r="190" spans="1:2" x14ac:dyDescent="0.25">
      <c r="A190" t="s">
        <v>193</v>
      </c>
      <c r="B190">
        <v>0</v>
      </c>
    </row>
    <row r="191" spans="1:2" x14ac:dyDescent="0.25">
      <c r="A191" t="s">
        <v>194</v>
      </c>
      <c r="B191">
        <v>0</v>
      </c>
    </row>
    <row r="192" spans="1:2" x14ac:dyDescent="0.25">
      <c r="A192" t="s">
        <v>195</v>
      </c>
      <c r="B192">
        <v>0</v>
      </c>
    </row>
    <row r="193" spans="1:2" x14ac:dyDescent="0.25">
      <c r="A193" t="s">
        <v>196</v>
      </c>
      <c r="B193">
        <v>0</v>
      </c>
    </row>
    <row r="194" spans="1:2" x14ac:dyDescent="0.25">
      <c r="A194" t="s">
        <v>197</v>
      </c>
      <c r="B194">
        <v>87.15</v>
      </c>
    </row>
    <row r="195" spans="1:2" x14ac:dyDescent="0.25">
      <c r="A195" t="s">
        <v>198</v>
      </c>
      <c r="B195">
        <v>41.87</v>
      </c>
    </row>
    <row r="196" spans="1:2" x14ac:dyDescent="0.25">
      <c r="A196" t="s">
        <v>199</v>
      </c>
      <c r="B196">
        <v>48.04</v>
      </c>
    </row>
    <row r="197" spans="1:2" x14ac:dyDescent="0.25">
      <c r="A197" t="s">
        <v>200</v>
      </c>
      <c r="B197">
        <v>87.94</v>
      </c>
    </row>
    <row r="198" spans="1:2" x14ac:dyDescent="0.25">
      <c r="A198" t="s">
        <v>201</v>
      </c>
      <c r="B198">
        <v>42.35</v>
      </c>
    </row>
    <row r="199" spans="1:2" x14ac:dyDescent="0.25">
      <c r="A199" t="s">
        <v>202</v>
      </c>
      <c r="B199">
        <v>48.16</v>
      </c>
    </row>
    <row r="200" spans="1:2" x14ac:dyDescent="0.25">
      <c r="A200" t="s">
        <v>203</v>
      </c>
      <c r="B200">
        <v>5.24</v>
      </c>
    </row>
    <row r="201" spans="1:2" x14ac:dyDescent="0.25">
      <c r="A201" t="s">
        <v>204</v>
      </c>
      <c r="B201">
        <v>5.28</v>
      </c>
    </row>
    <row r="202" spans="1:2" x14ac:dyDescent="0.25">
      <c r="A202" t="s">
        <v>205</v>
      </c>
      <c r="B202">
        <v>7.03</v>
      </c>
    </row>
    <row r="203" spans="1:2" x14ac:dyDescent="0.25">
      <c r="A203" t="s">
        <v>206</v>
      </c>
      <c r="B203">
        <v>0</v>
      </c>
    </row>
    <row r="204" spans="1:2" x14ac:dyDescent="0.25">
      <c r="A204" t="s">
        <v>207</v>
      </c>
      <c r="B204">
        <v>6.09</v>
      </c>
    </row>
    <row r="205" spans="1:2" x14ac:dyDescent="0.25">
      <c r="A205" t="s">
        <v>208</v>
      </c>
      <c r="B205">
        <v>1.38</v>
      </c>
    </row>
    <row r="206" spans="1:2" x14ac:dyDescent="0.25">
      <c r="A206" t="s">
        <v>209</v>
      </c>
      <c r="B206">
        <v>1.4</v>
      </c>
    </row>
    <row r="207" spans="1:2" x14ac:dyDescent="0.25">
      <c r="A207" t="s">
        <v>210</v>
      </c>
      <c r="B207">
        <v>49.99</v>
      </c>
    </row>
    <row r="208" spans="1:2" x14ac:dyDescent="0.25">
      <c r="A208" t="s">
        <v>211</v>
      </c>
      <c r="B208">
        <v>50.74</v>
      </c>
    </row>
    <row r="209" spans="1:2" x14ac:dyDescent="0.25">
      <c r="A209" t="s">
        <v>212</v>
      </c>
      <c r="B209">
        <v>0.44</v>
      </c>
    </row>
    <row r="210" spans="1:2" x14ac:dyDescent="0.25">
      <c r="A210" t="s">
        <v>213</v>
      </c>
      <c r="B210">
        <v>0.43</v>
      </c>
    </row>
    <row r="211" spans="1:2" x14ac:dyDescent="0.25">
      <c r="A211" t="s">
        <v>214</v>
      </c>
      <c r="B211">
        <v>1.73</v>
      </c>
    </row>
    <row r="212" spans="1:2" x14ac:dyDescent="0.25">
      <c r="A212" t="s">
        <v>215</v>
      </c>
      <c r="B212">
        <v>1.74</v>
      </c>
    </row>
    <row r="213" spans="1:2" x14ac:dyDescent="0.25">
      <c r="A213" t="s">
        <v>216</v>
      </c>
      <c r="B213">
        <v>71.63</v>
      </c>
    </row>
    <row r="214" spans="1:2" x14ac:dyDescent="0.25">
      <c r="A214" t="s">
        <v>217</v>
      </c>
      <c r="B214">
        <v>48.64</v>
      </c>
    </row>
    <row r="215" spans="1:2" x14ac:dyDescent="0.25">
      <c r="A215" t="s">
        <v>218</v>
      </c>
      <c r="B215">
        <v>78.209999999999994</v>
      </c>
    </row>
    <row r="216" spans="1:2" x14ac:dyDescent="0.25">
      <c r="A216" t="s">
        <v>219</v>
      </c>
      <c r="B216">
        <v>75.55</v>
      </c>
    </row>
    <row r="217" spans="1:2" x14ac:dyDescent="0.25">
      <c r="A217" t="s">
        <v>220</v>
      </c>
      <c r="B217">
        <v>18.88</v>
      </c>
    </row>
    <row r="218" spans="1:2" x14ac:dyDescent="0.25">
      <c r="A218" t="s">
        <v>221</v>
      </c>
      <c r="B218">
        <v>3.53</v>
      </c>
    </row>
    <row r="219" spans="1:2" x14ac:dyDescent="0.25">
      <c r="A219" t="s">
        <v>222</v>
      </c>
      <c r="B219">
        <v>26.34</v>
      </c>
    </row>
    <row r="220" spans="1:2" x14ac:dyDescent="0.25">
      <c r="A220" t="s">
        <v>223</v>
      </c>
      <c r="B220">
        <v>79.98</v>
      </c>
    </row>
    <row r="221" spans="1:2" x14ac:dyDescent="0.25">
      <c r="A221" t="s">
        <v>224</v>
      </c>
      <c r="B221">
        <v>80.400000000000006</v>
      </c>
    </row>
    <row r="222" spans="1:2" x14ac:dyDescent="0.25">
      <c r="A222" t="s">
        <v>225</v>
      </c>
      <c r="B222">
        <v>19.57</v>
      </c>
    </row>
    <row r="223" spans="1:2" x14ac:dyDescent="0.25">
      <c r="A223" t="s">
        <v>226</v>
      </c>
      <c r="B223">
        <v>20.89</v>
      </c>
    </row>
    <row r="224" spans="1:2" x14ac:dyDescent="0.25">
      <c r="A224" t="s">
        <v>227</v>
      </c>
      <c r="B224">
        <v>40.729999999999997</v>
      </c>
    </row>
    <row r="225" spans="1:2" x14ac:dyDescent="0.25">
      <c r="A225" t="s">
        <v>228</v>
      </c>
      <c r="B225">
        <v>82.66</v>
      </c>
    </row>
    <row r="226" spans="1:2" x14ac:dyDescent="0.25">
      <c r="A226" t="s">
        <v>229</v>
      </c>
      <c r="B226">
        <v>83.22</v>
      </c>
    </row>
    <row r="227" spans="1:2" x14ac:dyDescent="0.25">
      <c r="A227" t="s">
        <v>230</v>
      </c>
      <c r="B227">
        <v>302.02999999999997</v>
      </c>
    </row>
    <row r="228" spans="1:2" x14ac:dyDescent="0.25">
      <c r="A228" t="s">
        <v>231</v>
      </c>
      <c r="B228">
        <v>286.47000000000003</v>
      </c>
    </row>
    <row r="229" spans="1:2" x14ac:dyDescent="0.25">
      <c r="A229" t="s">
        <v>232</v>
      </c>
      <c r="B229">
        <v>0.98</v>
      </c>
    </row>
    <row r="230" spans="1:2" x14ac:dyDescent="0.25">
      <c r="A230" t="s">
        <v>233</v>
      </c>
      <c r="B230">
        <v>15.68</v>
      </c>
    </row>
    <row r="231" spans="1:2" x14ac:dyDescent="0.25">
      <c r="A231" t="s">
        <v>234</v>
      </c>
      <c r="B231">
        <v>15.37</v>
      </c>
    </row>
    <row r="232" spans="1:2" x14ac:dyDescent="0.25">
      <c r="A232" t="s">
        <v>235</v>
      </c>
      <c r="B232">
        <v>12.7</v>
      </c>
    </row>
    <row r="233" spans="1:2" x14ac:dyDescent="0.25">
      <c r="A233" t="s">
        <v>236</v>
      </c>
      <c r="B233">
        <v>0.39</v>
      </c>
    </row>
    <row r="234" spans="1:2" x14ac:dyDescent="0.25">
      <c r="A234" t="s">
        <v>237</v>
      </c>
      <c r="B234">
        <v>0.4</v>
      </c>
    </row>
    <row r="235" spans="1:2" x14ac:dyDescent="0.25">
      <c r="A235" t="s">
        <v>238</v>
      </c>
      <c r="B235">
        <v>7.0000000000000007E-2</v>
      </c>
    </row>
    <row r="236" spans="1:2" x14ac:dyDescent="0.25">
      <c r="A236" t="s">
        <v>239</v>
      </c>
      <c r="B236">
        <v>0.06</v>
      </c>
    </row>
    <row r="237" spans="1:2" x14ac:dyDescent="0.25">
      <c r="A237" t="s">
        <v>240</v>
      </c>
      <c r="B237">
        <v>2.27</v>
      </c>
    </row>
    <row r="238" spans="1:2" x14ac:dyDescent="0.25">
      <c r="A238" t="s">
        <v>241</v>
      </c>
      <c r="B238">
        <v>2.0499999999999998</v>
      </c>
    </row>
    <row r="239" spans="1:2" x14ac:dyDescent="0.25">
      <c r="A239" t="s">
        <v>242</v>
      </c>
      <c r="B239">
        <v>0.01</v>
      </c>
    </row>
    <row r="240" spans="1:2" x14ac:dyDescent="0.25">
      <c r="A240" t="s">
        <v>243</v>
      </c>
      <c r="B240">
        <v>1.38</v>
      </c>
    </row>
    <row r="241" spans="1:2" x14ac:dyDescent="0.25">
      <c r="A241" t="s">
        <v>244</v>
      </c>
      <c r="B241">
        <v>2.79</v>
      </c>
    </row>
    <row r="242" spans="1:2" x14ac:dyDescent="0.25">
      <c r="A242" t="s">
        <v>245</v>
      </c>
      <c r="B242">
        <v>3.9</v>
      </c>
    </row>
    <row r="243" spans="1:2" x14ac:dyDescent="0.25">
      <c r="A243" t="s">
        <v>246</v>
      </c>
      <c r="B243">
        <v>10.3</v>
      </c>
    </row>
    <row r="244" spans="1:2" x14ac:dyDescent="0.25">
      <c r="A244" t="s">
        <v>247</v>
      </c>
      <c r="B244">
        <v>8.82</v>
      </c>
    </row>
    <row r="245" spans="1:2" x14ac:dyDescent="0.25">
      <c r="A245" t="s">
        <v>248</v>
      </c>
      <c r="B245">
        <v>70.900000000000006</v>
      </c>
    </row>
    <row r="246" spans="1:2" x14ac:dyDescent="0.25">
      <c r="A246" t="s">
        <v>249</v>
      </c>
      <c r="B246">
        <v>70.86</v>
      </c>
    </row>
    <row r="247" spans="1:2" x14ac:dyDescent="0.25">
      <c r="A247" t="s">
        <v>250</v>
      </c>
      <c r="B247">
        <v>80.95</v>
      </c>
    </row>
    <row r="248" spans="1:2" x14ac:dyDescent="0.25">
      <c r="A248" t="s">
        <v>251</v>
      </c>
      <c r="B248">
        <v>81.64</v>
      </c>
    </row>
    <row r="249" spans="1:2" x14ac:dyDescent="0.25">
      <c r="A249" t="s">
        <v>252</v>
      </c>
      <c r="B249">
        <v>0.37</v>
      </c>
    </row>
    <row r="250" spans="1:2" x14ac:dyDescent="0.25">
      <c r="A250" t="s">
        <v>253</v>
      </c>
      <c r="B250">
        <v>1.48</v>
      </c>
    </row>
    <row r="251" spans="1:2" x14ac:dyDescent="0.25">
      <c r="A251" t="s">
        <v>254</v>
      </c>
      <c r="B251">
        <v>96.98</v>
      </c>
    </row>
    <row r="252" spans="1:2" x14ac:dyDescent="0.25">
      <c r="A252" t="s">
        <v>255</v>
      </c>
      <c r="B252">
        <v>96.85</v>
      </c>
    </row>
    <row r="253" spans="1:2" x14ac:dyDescent="0.25">
      <c r="A253" t="s">
        <v>256</v>
      </c>
      <c r="B253">
        <v>81.53</v>
      </c>
    </row>
    <row r="254" spans="1:2" x14ac:dyDescent="0.25">
      <c r="A254" t="s">
        <v>257</v>
      </c>
      <c r="B254">
        <v>71.959999999999994</v>
      </c>
    </row>
    <row r="255" spans="1:2" x14ac:dyDescent="0.25">
      <c r="A255" t="s">
        <v>258</v>
      </c>
      <c r="B255">
        <v>97.3</v>
      </c>
    </row>
    <row r="256" spans="1:2" x14ac:dyDescent="0.25">
      <c r="A256" t="s">
        <v>259</v>
      </c>
      <c r="B256">
        <v>97.14</v>
      </c>
    </row>
    <row r="257" spans="1:2" x14ac:dyDescent="0.25">
      <c r="A257" t="s">
        <v>260</v>
      </c>
      <c r="B257">
        <v>92.39</v>
      </c>
    </row>
    <row r="258" spans="1:2" x14ac:dyDescent="0.25">
      <c r="A258" t="s">
        <v>261</v>
      </c>
      <c r="B258">
        <v>91.99</v>
      </c>
    </row>
    <row r="259" spans="1:2" x14ac:dyDescent="0.25">
      <c r="A259" t="s">
        <v>262</v>
      </c>
      <c r="B259">
        <v>83.29</v>
      </c>
    </row>
    <row r="260" spans="1:2" x14ac:dyDescent="0.25">
      <c r="A260" t="s">
        <v>263</v>
      </c>
      <c r="B260">
        <v>75.86</v>
      </c>
    </row>
    <row r="261" spans="1:2" x14ac:dyDescent="0.25">
      <c r="A261" t="s">
        <v>264</v>
      </c>
      <c r="B261">
        <v>81.040000000000006</v>
      </c>
    </row>
    <row r="262" spans="1:2" x14ac:dyDescent="0.25">
      <c r="A262" t="s">
        <v>265</v>
      </c>
      <c r="B262">
        <v>75.86</v>
      </c>
    </row>
    <row r="263" spans="1:2" x14ac:dyDescent="0.25">
      <c r="A263" t="s">
        <v>266</v>
      </c>
      <c r="B263">
        <v>97.25</v>
      </c>
    </row>
    <row r="264" spans="1:2" x14ac:dyDescent="0.25">
      <c r="A264" t="s">
        <v>267</v>
      </c>
      <c r="B264">
        <v>97.56</v>
      </c>
    </row>
    <row r="265" spans="1:2" x14ac:dyDescent="0.25">
      <c r="A265" t="s">
        <v>268</v>
      </c>
      <c r="B265">
        <v>85.83</v>
      </c>
    </row>
    <row r="266" spans="1:2" x14ac:dyDescent="0.25">
      <c r="A266" t="s">
        <v>269</v>
      </c>
      <c r="B266">
        <v>85.37</v>
      </c>
    </row>
    <row r="267" spans="1:2" x14ac:dyDescent="0.25">
      <c r="A267" t="s">
        <v>270</v>
      </c>
      <c r="B267">
        <v>91.95</v>
      </c>
    </row>
    <row r="268" spans="1:2" x14ac:dyDescent="0.25">
      <c r="A268" t="s">
        <v>271</v>
      </c>
      <c r="B268">
        <v>92.49</v>
      </c>
    </row>
    <row r="269" spans="1:2" x14ac:dyDescent="0.25">
      <c r="A269" t="s">
        <v>272</v>
      </c>
      <c r="B269">
        <v>71.92</v>
      </c>
    </row>
    <row r="270" spans="1:2" x14ac:dyDescent="0.25">
      <c r="A270" t="s">
        <v>273</v>
      </c>
      <c r="B270">
        <v>71.97</v>
      </c>
    </row>
    <row r="271" spans="1:2" x14ac:dyDescent="0.25">
      <c r="A271" t="s">
        <v>274</v>
      </c>
      <c r="B271">
        <v>121198.06</v>
      </c>
    </row>
    <row r="272" spans="1:2" x14ac:dyDescent="0.25">
      <c r="A272" t="s">
        <v>275</v>
      </c>
      <c r="B272">
        <v>8268570.2400000002</v>
      </c>
    </row>
    <row r="273" spans="1:2" x14ac:dyDescent="0.25">
      <c r="A273" t="s">
        <v>276</v>
      </c>
      <c r="B273">
        <v>-1.94</v>
      </c>
    </row>
    <row r="274" spans="1:2" x14ac:dyDescent="0.25">
      <c r="A274" t="s">
        <v>277</v>
      </c>
      <c r="B274">
        <v>1070.24</v>
      </c>
    </row>
    <row r="275" spans="1:2" x14ac:dyDescent="0.25">
      <c r="A275" t="s">
        <v>278</v>
      </c>
      <c r="B275">
        <v>9</v>
      </c>
    </row>
    <row r="276" spans="1:2" x14ac:dyDescent="0.25">
      <c r="A276" t="s">
        <v>279</v>
      </c>
      <c r="B276">
        <v>3</v>
      </c>
    </row>
    <row r="277" spans="1:2" x14ac:dyDescent="0.25">
      <c r="A277" t="s">
        <v>280</v>
      </c>
      <c r="B277">
        <v>21</v>
      </c>
    </row>
    <row r="278" spans="1:2" x14ac:dyDescent="0.25">
      <c r="A278" t="s">
        <v>281</v>
      </c>
      <c r="B278">
        <v>32</v>
      </c>
    </row>
    <row r="279" spans="1:2" x14ac:dyDescent="0.25">
      <c r="A279" t="s">
        <v>282</v>
      </c>
      <c r="B279">
        <v>70.5</v>
      </c>
    </row>
    <row r="280" spans="1:2" x14ac:dyDescent="0.25">
      <c r="A280" t="s">
        <v>283</v>
      </c>
      <c r="B280">
        <v>0</v>
      </c>
    </row>
    <row r="281" spans="1:2" x14ac:dyDescent="0.25">
      <c r="A281" t="s">
        <v>284</v>
      </c>
      <c r="B281">
        <v>0.11</v>
      </c>
    </row>
    <row r="282" spans="1:2" x14ac:dyDescent="0.25">
      <c r="A282" t="s">
        <v>285</v>
      </c>
      <c r="B282">
        <v>23820</v>
      </c>
    </row>
    <row r="283" spans="1:2" x14ac:dyDescent="0.25">
      <c r="A283" t="s">
        <v>286</v>
      </c>
      <c r="B283">
        <v>1529320</v>
      </c>
    </row>
    <row r="284" spans="1:2" x14ac:dyDescent="0.25">
      <c r="A284" t="s">
        <v>287</v>
      </c>
      <c r="B284">
        <v>23820</v>
      </c>
    </row>
    <row r="285" spans="1:2" x14ac:dyDescent="0.25">
      <c r="A285" t="s">
        <v>288</v>
      </c>
      <c r="B285">
        <v>1531320</v>
      </c>
    </row>
    <row r="286" spans="1:2" x14ac:dyDescent="0.25">
      <c r="A286" t="s">
        <v>289</v>
      </c>
      <c r="B286">
        <v>27510</v>
      </c>
    </row>
    <row r="287" spans="1:2" x14ac:dyDescent="0.25">
      <c r="A287" t="s">
        <v>290</v>
      </c>
      <c r="B287">
        <v>1783060</v>
      </c>
    </row>
    <row r="288" spans="1:2" x14ac:dyDescent="0.25">
      <c r="A288" t="s">
        <v>291</v>
      </c>
      <c r="B288">
        <v>2382</v>
      </c>
    </row>
    <row r="289" spans="1:2" x14ac:dyDescent="0.25">
      <c r="A289" t="s">
        <v>292</v>
      </c>
      <c r="B289">
        <v>152932</v>
      </c>
    </row>
    <row r="290" spans="1:2" x14ac:dyDescent="0.25">
      <c r="A290" t="s">
        <v>293</v>
      </c>
      <c r="B290">
        <v>153132</v>
      </c>
    </row>
    <row r="291" spans="1:2" x14ac:dyDescent="0.25">
      <c r="A291" t="s">
        <v>294</v>
      </c>
      <c r="B291">
        <v>2751</v>
      </c>
    </row>
    <row r="292" spans="1:2" x14ac:dyDescent="0.25">
      <c r="A292" t="s">
        <v>295</v>
      </c>
      <c r="B292">
        <v>178306</v>
      </c>
    </row>
    <row r="293" spans="1:2" x14ac:dyDescent="0.25">
      <c r="A293" t="s">
        <v>296</v>
      </c>
      <c r="B293">
        <v>0</v>
      </c>
    </row>
    <row r="294" spans="1:2" x14ac:dyDescent="0.25">
      <c r="A294" t="s">
        <v>297</v>
      </c>
      <c r="B294">
        <v>20</v>
      </c>
    </row>
    <row r="295" spans="1:2" x14ac:dyDescent="0.25">
      <c r="A295" t="s">
        <v>298</v>
      </c>
      <c r="B295">
        <v>0</v>
      </c>
    </row>
    <row r="296" spans="1:2" x14ac:dyDescent="0.25">
      <c r="A296" t="s">
        <v>299</v>
      </c>
      <c r="B296">
        <v>9130</v>
      </c>
    </row>
    <row r="297" spans="1:2" x14ac:dyDescent="0.25">
      <c r="A297" t="s">
        <v>300</v>
      </c>
      <c r="B297">
        <v>11.91</v>
      </c>
    </row>
    <row r="298" spans="1:2" x14ac:dyDescent="0.25">
      <c r="A298" t="s">
        <v>301</v>
      </c>
      <c r="B298">
        <v>1599.02</v>
      </c>
    </row>
    <row r="299" spans="1:2" x14ac:dyDescent="0.25">
      <c r="A299" t="s">
        <v>302</v>
      </c>
      <c r="B299">
        <v>23820</v>
      </c>
    </row>
    <row r="300" spans="1:2" x14ac:dyDescent="0.25">
      <c r="A300" t="s">
        <v>303</v>
      </c>
      <c r="B300">
        <v>1529320</v>
      </c>
    </row>
    <row r="301" spans="1:2" x14ac:dyDescent="0.25">
      <c r="A301" t="s">
        <v>304</v>
      </c>
      <c r="B301">
        <v>2382</v>
      </c>
    </row>
    <row r="302" spans="1:2" x14ac:dyDescent="0.25">
      <c r="A302" t="s">
        <v>305</v>
      </c>
      <c r="B302">
        <v>152932</v>
      </c>
    </row>
    <row r="303" spans="1:2" x14ac:dyDescent="0.25">
      <c r="A303" t="s">
        <v>306</v>
      </c>
      <c r="B303">
        <v>34.549999999999997</v>
      </c>
    </row>
    <row r="304" spans="1:2" x14ac:dyDescent="0.25">
      <c r="A304" t="s">
        <v>307</v>
      </c>
      <c r="B304">
        <v>34.83</v>
      </c>
    </row>
    <row r="305" spans="1:2" x14ac:dyDescent="0.25">
      <c r="A305" t="s">
        <v>308</v>
      </c>
      <c r="B305">
        <v>33.299999999999997</v>
      </c>
    </row>
    <row r="306" spans="1:2" x14ac:dyDescent="0.25">
      <c r="A306" t="s">
        <v>309</v>
      </c>
      <c r="B306">
        <v>39.450000000000003</v>
      </c>
    </row>
    <row r="307" spans="1:2" x14ac:dyDescent="0.25">
      <c r="A307" t="s">
        <v>310</v>
      </c>
      <c r="B307">
        <v>28.32</v>
      </c>
    </row>
    <row r="308" spans="1:2" x14ac:dyDescent="0.25">
      <c r="A308" t="s">
        <v>311</v>
      </c>
      <c r="B308">
        <v>28.33</v>
      </c>
    </row>
    <row r="309" spans="1:2" x14ac:dyDescent="0.25">
      <c r="A309" t="s">
        <v>312</v>
      </c>
      <c r="B309">
        <v>27.29</v>
      </c>
    </row>
    <row r="310" spans="1:2" x14ac:dyDescent="0.25">
      <c r="A310" t="s">
        <v>313</v>
      </c>
      <c r="B310">
        <v>32.090000000000003</v>
      </c>
    </row>
    <row r="311" spans="1:2" x14ac:dyDescent="0.25">
      <c r="A311" t="s">
        <v>314</v>
      </c>
      <c r="B311">
        <v>0</v>
      </c>
    </row>
    <row r="312" spans="1:2" x14ac:dyDescent="0.25">
      <c r="A312" t="s">
        <v>315</v>
      </c>
      <c r="B312">
        <v>42461</v>
      </c>
    </row>
    <row r="313" spans="1:2" x14ac:dyDescent="0.25">
      <c r="A313" t="s">
        <v>316</v>
      </c>
      <c r="B313">
        <v>0</v>
      </c>
    </row>
    <row r="314" spans="1:2" x14ac:dyDescent="0.25">
      <c r="A314" t="s">
        <v>317</v>
      </c>
      <c r="B314">
        <v>0.05</v>
      </c>
    </row>
    <row r="315" spans="1:2" x14ac:dyDescent="0.25">
      <c r="A315" t="s">
        <v>318</v>
      </c>
      <c r="B315">
        <v>9782</v>
      </c>
    </row>
    <row r="316" spans="1:2" x14ac:dyDescent="0.25">
      <c r="A316" t="s">
        <v>319</v>
      </c>
      <c r="B316">
        <v>6501067</v>
      </c>
    </row>
    <row r="317" spans="1:2" x14ac:dyDescent="0.25">
      <c r="A317" t="s">
        <v>320</v>
      </c>
      <c r="B317">
        <v>0.81</v>
      </c>
    </row>
    <row r="318" spans="1:2" x14ac:dyDescent="0.25">
      <c r="A318" t="s">
        <v>321</v>
      </c>
      <c r="B318">
        <v>7.86</v>
      </c>
    </row>
    <row r="319" spans="1:2" x14ac:dyDescent="0.25">
      <c r="A319" t="s">
        <v>322</v>
      </c>
      <c r="B319">
        <v>333400</v>
      </c>
    </row>
    <row r="320" spans="1:2" x14ac:dyDescent="0.25">
      <c r="A320" t="s">
        <v>323</v>
      </c>
      <c r="B320">
        <v>16879030</v>
      </c>
    </row>
    <row r="321" spans="1:2" x14ac:dyDescent="0.25">
      <c r="A321" t="s">
        <v>324</v>
      </c>
      <c r="B321">
        <v>27.51</v>
      </c>
    </row>
    <row r="322" spans="1:2" x14ac:dyDescent="0.25">
      <c r="A322" t="s">
        <v>325</v>
      </c>
      <c r="B322">
        <v>20.420000000000002</v>
      </c>
    </row>
    <row r="323" spans="1:2" x14ac:dyDescent="0.25">
      <c r="A323" t="s">
        <v>326</v>
      </c>
      <c r="B323">
        <v>343182</v>
      </c>
    </row>
    <row r="324" spans="1:2" x14ac:dyDescent="0.25">
      <c r="A324" t="s">
        <v>327</v>
      </c>
      <c r="B324">
        <v>28.32</v>
      </c>
    </row>
    <row r="325" spans="1:2" x14ac:dyDescent="0.25">
      <c r="A325" t="s">
        <v>328</v>
      </c>
      <c r="B325">
        <v>23422558</v>
      </c>
    </row>
    <row r="326" spans="1:2" x14ac:dyDescent="0.25">
      <c r="A326" t="s">
        <v>329</v>
      </c>
      <c r="B326">
        <v>28.33</v>
      </c>
    </row>
    <row r="327" spans="1:2" x14ac:dyDescent="0.25">
      <c r="A327" t="s">
        <v>330</v>
      </c>
      <c r="B327">
        <v>27.29</v>
      </c>
    </row>
    <row r="328" spans="1:2" x14ac:dyDescent="0.25">
      <c r="A328" t="s">
        <v>331</v>
      </c>
      <c r="B328">
        <v>32.090000000000003</v>
      </c>
    </row>
    <row r="329" spans="1:2" x14ac:dyDescent="0.25">
      <c r="A329" t="s">
        <v>332</v>
      </c>
      <c r="B329">
        <v>320.93169642245402</v>
      </c>
    </row>
    <row r="330" spans="1:2" x14ac:dyDescent="0.25">
      <c r="A330" t="s">
        <v>333</v>
      </c>
      <c r="B330">
        <v>514400</v>
      </c>
    </row>
    <row r="331" spans="1:2" x14ac:dyDescent="0.25">
      <c r="A331" t="s">
        <v>334</v>
      </c>
      <c r="B331">
        <v>69.150000000000006</v>
      </c>
    </row>
    <row r="332" spans="1:2" x14ac:dyDescent="0.25">
      <c r="A332" t="s">
        <v>335</v>
      </c>
      <c r="B332">
        <v>36491800</v>
      </c>
    </row>
    <row r="333" spans="1:2" x14ac:dyDescent="0.25">
      <c r="A333" t="s">
        <v>336</v>
      </c>
      <c r="B333">
        <v>70.040000000000006</v>
      </c>
    </row>
    <row r="334" spans="1:2" x14ac:dyDescent="0.25">
      <c r="A334" t="s">
        <v>337</v>
      </c>
      <c r="B334">
        <v>395200</v>
      </c>
    </row>
    <row r="335" spans="1:2" x14ac:dyDescent="0.25">
      <c r="A335" t="s">
        <v>338</v>
      </c>
      <c r="B335">
        <v>32.65</v>
      </c>
    </row>
    <row r="336" spans="1:2" x14ac:dyDescent="0.25">
      <c r="A336" t="s">
        <v>339</v>
      </c>
      <c r="B336">
        <v>22182634</v>
      </c>
    </row>
    <row r="337" spans="1:2" x14ac:dyDescent="0.25">
      <c r="A337" t="s">
        <v>340</v>
      </c>
      <c r="B337">
        <v>0</v>
      </c>
    </row>
    <row r="338" spans="1:2" x14ac:dyDescent="0.25">
      <c r="A338" t="s">
        <v>341</v>
      </c>
      <c r="B338">
        <v>0</v>
      </c>
    </row>
    <row r="339" spans="1:2" x14ac:dyDescent="0.25">
      <c r="A339" t="s">
        <v>342</v>
      </c>
      <c r="B339">
        <v>32.6</v>
      </c>
    </row>
    <row r="340" spans="1:2" x14ac:dyDescent="0.25">
      <c r="A340" t="s">
        <v>343</v>
      </c>
      <c r="B340">
        <v>34669.910000000003</v>
      </c>
    </row>
    <row r="341" spans="1:2" x14ac:dyDescent="0.25">
      <c r="A341" t="s">
        <v>344</v>
      </c>
      <c r="B341">
        <v>28.61</v>
      </c>
    </row>
    <row r="342" spans="1:2" x14ac:dyDescent="0.25">
      <c r="A342" t="s">
        <v>345</v>
      </c>
      <c r="B342">
        <v>2370045.77</v>
      </c>
    </row>
    <row r="343" spans="1:2" x14ac:dyDescent="0.25">
      <c r="A343" t="s">
        <v>346</v>
      </c>
      <c r="B343">
        <v>28.67</v>
      </c>
    </row>
    <row r="344" spans="1:2" x14ac:dyDescent="0.25">
      <c r="A344" t="s">
        <v>347</v>
      </c>
      <c r="B344">
        <v>23847.71</v>
      </c>
    </row>
    <row r="345" spans="1:2" x14ac:dyDescent="0.25">
      <c r="A345" t="s">
        <v>348</v>
      </c>
      <c r="B345">
        <v>19.68</v>
      </c>
    </row>
    <row r="346" spans="1:2" x14ac:dyDescent="0.25">
      <c r="A346" t="s">
        <v>349</v>
      </c>
      <c r="B346">
        <v>1677176.2</v>
      </c>
    </row>
    <row r="347" spans="1:2" x14ac:dyDescent="0.25">
      <c r="A347" t="s">
        <v>350</v>
      </c>
      <c r="B347">
        <v>20.29</v>
      </c>
    </row>
    <row r="348" spans="1:2" x14ac:dyDescent="0.25">
      <c r="A348" t="s">
        <v>351</v>
      </c>
      <c r="B348">
        <v>5675.5</v>
      </c>
    </row>
    <row r="349" spans="1:2" x14ac:dyDescent="0.25">
      <c r="A349" t="s">
        <v>352</v>
      </c>
      <c r="B349">
        <v>4.68</v>
      </c>
    </row>
    <row r="350" spans="1:2" x14ac:dyDescent="0.25">
      <c r="A350" t="s">
        <v>353</v>
      </c>
      <c r="B350">
        <v>324594</v>
      </c>
    </row>
    <row r="351" spans="1:2" x14ac:dyDescent="0.25">
      <c r="A351" t="s">
        <v>354</v>
      </c>
      <c r="B351">
        <v>3.93</v>
      </c>
    </row>
    <row r="352" spans="1:2" x14ac:dyDescent="0.25">
      <c r="A352" t="s">
        <v>355</v>
      </c>
      <c r="B352">
        <v>10822.2</v>
      </c>
    </row>
    <row r="353" spans="1:2" x14ac:dyDescent="0.25">
      <c r="A353" t="s">
        <v>356</v>
      </c>
      <c r="B353">
        <v>692869.57</v>
      </c>
    </row>
    <row r="354" spans="1:2" x14ac:dyDescent="0.25">
      <c r="A354" t="s">
        <v>357</v>
      </c>
      <c r="B354">
        <v>1.38</v>
      </c>
    </row>
    <row r="355" spans="1:2" x14ac:dyDescent="0.25">
      <c r="A355" t="s">
        <v>358</v>
      </c>
      <c r="B355">
        <v>0</v>
      </c>
    </row>
    <row r="356" spans="1:2" x14ac:dyDescent="0.25">
      <c r="A356" t="s">
        <v>359</v>
      </c>
      <c r="B356">
        <v>8.1999999999999993</v>
      </c>
    </row>
    <row r="357" spans="1:2" x14ac:dyDescent="0.25">
      <c r="A357" t="s">
        <v>360</v>
      </c>
      <c r="B357">
        <v>8.0299999999999994</v>
      </c>
    </row>
    <row r="358" spans="1:2" x14ac:dyDescent="0.25">
      <c r="A358" t="s">
        <v>361</v>
      </c>
      <c r="B358">
        <v>22</v>
      </c>
    </row>
    <row r="359" spans="1:2" x14ac:dyDescent="0.25">
      <c r="A359" t="s">
        <v>362</v>
      </c>
      <c r="B359">
        <v>21.07</v>
      </c>
    </row>
    <row r="360" spans="1:2" x14ac:dyDescent="0.25">
      <c r="A360" t="s">
        <v>363</v>
      </c>
      <c r="B360">
        <v>132</v>
      </c>
    </row>
    <row r="361" spans="1:2" x14ac:dyDescent="0.25">
      <c r="A361" t="s">
        <v>364</v>
      </c>
      <c r="B361">
        <v>122.16</v>
      </c>
    </row>
    <row r="362" spans="1:2" x14ac:dyDescent="0.25">
      <c r="A362" t="s">
        <v>365</v>
      </c>
      <c r="B362">
        <v>24</v>
      </c>
    </row>
    <row r="363" spans="1:2" x14ac:dyDescent="0.25">
      <c r="A363" t="s">
        <v>366</v>
      </c>
      <c r="B363">
        <v>23.5</v>
      </c>
    </row>
    <row r="364" spans="1:2" x14ac:dyDescent="0.25">
      <c r="A364" t="s">
        <v>367</v>
      </c>
      <c r="B364">
        <v>86</v>
      </c>
    </row>
    <row r="365" spans="1:2" x14ac:dyDescent="0.25">
      <c r="A365" t="s">
        <v>368</v>
      </c>
      <c r="B365">
        <v>81.09</v>
      </c>
    </row>
    <row r="366" spans="1:2" x14ac:dyDescent="0.25">
      <c r="A366" t="s">
        <v>369</v>
      </c>
      <c r="B366">
        <v>14</v>
      </c>
    </row>
    <row r="367" spans="1:2" x14ac:dyDescent="0.25">
      <c r="A367" t="s">
        <v>370</v>
      </c>
      <c r="B367">
        <v>996</v>
      </c>
    </row>
    <row r="368" spans="1:2" x14ac:dyDescent="0.25">
      <c r="A368" t="s">
        <v>371</v>
      </c>
      <c r="B368">
        <v>95.36</v>
      </c>
    </row>
    <row r="369" spans="1:2" x14ac:dyDescent="0.25">
      <c r="A369" t="s">
        <v>372</v>
      </c>
      <c r="B369">
        <v>95.29</v>
      </c>
    </row>
    <row r="370" spans="1:2" x14ac:dyDescent="0.25">
      <c r="A370" t="s">
        <v>373</v>
      </c>
      <c r="B370">
        <v>0</v>
      </c>
    </row>
    <row r="371" spans="1:2" x14ac:dyDescent="0.25">
      <c r="A371" t="s">
        <v>374</v>
      </c>
      <c r="B371">
        <v>0</v>
      </c>
    </row>
    <row r="372" spans="1:2" x14ac:dyDescent="0.25">
      <c r="A372" t="s">
        <v>375</v>
      </c>
      <c r="B372">
        <v>70</v>
      </c>
    </row>
    <row r="373" spans="1:2" x14ac:dyDescent="0.25">
      <c r="A373" t="s">
        <v>376</v>
      </c>
      <c r="B373">
        <v>60</v>
      </c>
    </row>
    <row r="374" spans="1:2" x14ac:dyDescent="0.25">
      <c r="A374" t="s">
        <v>377</v>
      </c>
      <c r="B374">
        <v>0</v>
      </c>
    </row>
    <row r="375" spans="1:2" x14ac:dyDescent="0.25">
      <c r="A375" t="s">
        <v>378</v>
      </c>
      <c r="B375">
        <v>5.7755775577000004E-3</v>
      </c>
    </row>
    <row r="376" spans="1:2" x14ac:dyDescent="0.25">
      <c r="A376" t="s">
        <v>379</v>
      </c>
      <c r="B376">
        <v>4.9504950494999997E-3</v>
      </c>
    </row>
    <row r="377" spans="1:2" x14ac:dyDescent="0.25">
      <c r="A377" t="s">
        <v>380</v>
      </c>
      <c r="B377">
        <v>0</v>
      </c>
    </row>
    <row r="378" spans="1:2" x14ac:dyDescent="0.25">
      <c r="A378" t="s">
        <v>381</v>
      </c>
      <c r="B378">
        <v>0.10726072607000001</v>
      </c>
    </row>
    <row r="379" spans="1:2" x14ac:dyDescent="0.25">
      <c r="A379" t="s">
        <v>382</v>
      </c>
      <c r="B379">
        <v>130</v>
      </c>
    </row>
    <row r="380" spans="1:2" x14ac:dyDescent="0.25">
      <c r="A380" t="s">
        <v>383</v>
      </c>
      <c r="B380">
        <v>8720</v>
      </c>
    </row>
    <row r="381" spans="1:2" x14ac:dyDescent="0.25">
      <c r="A381" t="s">
        <v>384</v>
      </c>
      <c r="B381">
        <v>5220</v>
      </c>
    </row>
    <row r="382" spans="1:2" x14ac:dyDescent="0.25">
      <c r="A382" t="s">
        <v>385</v>
      </c>
      <c r="B382">
        <v>0</v>
      </c>
    </row>
    <row r="383" spans="1:2" x14ac:dyDescent="0.25">
      <c r="A383" t="s">
        <v>386</v>
      </c>
      <c r="B383">
        <v>0.11</v>
      </c>
    </row>
    <row r="384" spans="1:2" x14ac:dyDescent="0.25">
      <c r="A384" t="s">
        <v>387</v>
      </c>
      <c r="B384">
        <v>0.06</v>
      </c>
    </row>
    <row r="385" spans="1:2" x14ac:dyDescent="0.25">
      <c r="A385" t="s">
        <v>388</v>
      </c>
      <c r="B385">
        <v>0</v>
      </c>
    </row>
    <row r="386" spans="1:2" x14ac:dyDescent="0.25">
      <c r="A386" t="s">
        <v>389</v>
      </c>
      <c r="B386">
        <v>0.16643483519805999</v>
      </c>
    </row>
    <row r="387" spans="1:2" x14ac:dyDescent="0.25">
      <c r="A387" t="s">
        <v>390</v>
      </c>
      <c r="B387">
        <v>13760</v>
      </c>
    </row>
    <row r="388" spans="1:2" x14ac:dyDescent="0.25">
      <c r="A388" t="s">
        <v>391</v>
      </c>
      <c r="B388">
        <v>13</v>
      </c>
    </row>
    <row r="389" spans="1:2" x14ac:dyDescent="0.25">
      <c r="A389" t="s">
        <v>392</v>
      </c>
      <c r="B389">
        <v>0</v>
      </c>
    </row>
    <row r="390" spans="1:2" x14ac:dyDescent="0.25">
      <c r="A390" t="s">
        <v>393</v>
      </c>
      <c r="B390">
        <v>1806</v>
      </c>
    </row>
    <row r="391" spans="1:2" x14ac:dyDescent="0.25">
      <c r="A391" t="s">
        <v>394</v>
      </c>
      <c r="B391">
        <v>41880</v>
      </c>
    </row>
    <row r="392" spans="1:2" x14ac:dyDescent="0.25">
      <c r="A392" t="s">
        <v>395</v>
      </c>
      <c r="B392">
        <v>2879220</v>
      </c>
    </row>
    <row r="393" spans="1:2" x14ac:dyDescent="0.25">
      <c r="A393" t="s">
        <v>396</v>
      </c>
      <c r="B393">
        <v>4188</v>
      </c>
    </row>
    <row r="394" spans="1:2" x14ac:dyDescent="0.25">
      <c r="A394" t="s">
        <v>397</v>
      </c>
      <c r="B394">
        <v>287922</v>
      </c>
    </row>
    <row r="395" spans="1:2" x14ac:dyDescent="0.25">
      <c r="A395" t="s">
        <v>398</v>
      </c>
      <c r="B395">
        <v>34.549999999999997</v>
      </c>
    </row>
    <row r="396" spans="1:2" x14ac:dyDescent="0.25">
      <c r="A396" t="s">
        <v>399</v>
      </c>
      <c r="B396">
        <v>34.83</v>
      </c>
    </row>
    <row r="397" spans="1:2" x14ac:dyDescent="0.25">
      <c r="A397" t="s">
        <v>400</v>
      </c>
      <c r="B397">
        <v>48</v>
      </c>
    </row>
    <row r="398" spans="1:2" x14ac:dyDescent="0.25">
      <c r="A398" t="s">
        <v>401</v>
      </c>
      <c r="B398">
        <v>10560</v>
      </c>
    </row>
    <row r="399" spans="1:2" x14ac:dyDescent="0.25">
      <c r="A399" t="s">
        <v>402</v>
      </c>
      <c r="B399">
        <v>42</v>
      </c>
    </row>
    <row r="400" spans="1:2" x14ac:dyDescent="0.25">
      <c r="A400" t="s">
        <v>403</v>
      </c>
      <c r="B400">
        <v>2520</v>
      </c>
    </row>
    <row r="401" spans="1:2" x14ac:dyDescent="0.25">
      <c r="A401" t="s">
        <v>404</v>
      </c>
      <c r="B401">
        <v>33</v>
      </c>
    </row>
    <row r="402" spans="1:2" x14ac:dyDescent="0.25">
      <c r="A402" t="s">
        <v>405</v>
      </c>
      <c r="B402">
        <v>1320</v>
      </c>
    </row>
    <row r="403" spans="1:2" x14ac:dyDescent="0.25">
      <c r="A403" t="s">
        <v>406</v>
      </c>
      <c r="B403">
        <v>10</v>
      </c>
    </row>
    <row r="404" spans="1:2" x14ac:dyDescent="0.25">
      <c r="A404" t="s">
        <v>407</v>
      </c>
      <c r="B404">
        <v>200</v>
      </c>
    </row>
    <row r="405" spans="1:2" x14ac:dyDescent="0.25">
      <c r="A405" t="s">
        <v>408</v>
      </c>
      <c r="B405">
        <v>93.67</v>
      </c>
    </row>
    <row r="406" spans="1:2" x14ac:dyDescent="0.25">
      <c r="A406" t="s">
        <v>409</v>
      </c>
      <c r="B406">
        <v>93.16</v>
      </c>
    </row>
    <row r="407" spans="1:2" x14ac:dyDescent="0.25">
      <c r="A407" t="s">
        <v>410</v>
      </c>
      <c r="B407">
        <v>81.27</v>
      </c>
    </row>
    <row r="408" spans="1:2" x14ac:dyDescent="0.25">
      <c r="A408" t="s">
        <v>411</v>
      </c>
      <c r="B408">
        <v>80.349999999999994</v>
      </c>
    </row>
    <row r="409" spans="1:2" x14ac:dyDescent="0.25">
      <c r="A409" t="s">
        <v>412</v>
      </c>
      <c r="B409">
        <v>86.76</v>
      </c>
    </row>
    <row r="410" spans="1:2" x14ac:dyDescent="0.25">
      <c r="A410" t="s">
        <v>413</v>
      </c>
      <c r="B410">
        <v>86.25</v>
      </c>
    </row>
    <row r="411" spans="1:2" x14ac:dyDescent="0.25">
      <c r="A411" t="s">
        <v>414</v>
      </c>
      <c r="B411">
        <v>18900</v>
      </c>
    </row>
    <row r="412" spans="1:2" x14ac:dyDescent="0.25">
      <c r="A412" t="s">
        <v>415</v>
      </c>
      <c r="B412">
        <v>1132300</v>
      </c>
    </row>
    <row r="413" spans="1:2" x14ac:dyDescent="0.25">
      <c r="A413" t="s">
        <v>416</v>
      </c>
      <c r="B413">
        <v>15.95</v>
      </c>
    </row>
    <row r="414" spans="1:2" x14ac:dyDescent="0.25">
      <c r="A414" t="s">
        <v>417</v>
      </c>
      <c r="B414">
        <v>16.14</v>
      </c>
    </row>
    <row r="415" spans="1:2" x14ac:dyDescent="0.25">
      <c r="A415" t="s">
        <v>418</v>
      </c>
      <c r="B415">
        <v>0</v>
      </c>
    </row>
    <row r="416" spans="1:2" x14ac:dyDescent="0.25">
      <c r="A416" t="s">
        <v>419</v>
      </c>
      <c r="B416">
        <v>91.63</v>
      </c>
    </row>
    <row r="417" spans="1:2" x14ac:dyDescent="0.25">
      <c r="A417" t="s">
        <v>420</v>
      </c>
      <c r="B417">
        <v>0</v>
      </c>
    </row>
    <row r="418" spans="1:2" x14ac:dyDescent="0.25">
      <c r="A418" t="s">
        <v>421</v>
      </c>
      <c r="B418">
        <v>73.33</v>
      </c>
    </row>
    <row r="419" spans="1:2" x14ac:dyDescent="0.25">
      <c r="A419" t="s">
        <v>422</v>
      </c>
      <c r="B419">
        <v>0</v>
      </c>
    </row>
    <row r="420" spans="1:2" x14ac:dyDescent="0.25">
      <c r="A420" t="s">
        <v>423</v>
      </c>
      <c r="B420">
        <v>80.03</v>
      </c>
    </row>
    <row r="421" spans="1:2" x14ac:dyDescent="0.25">
      <c r="A421" t="s">
        <v>424</v>
      </c>
      <c r="B421">
        <v>0</v>
      </c>
    </row>
    <row r="422" spans="1:2" x14ac:dyDescent="0.25">
      <c r="A422" t="s">
        <v>425</v>
      </c>
      <c r="B422">
        <v>4500</v>
      </c>
    </row>
    <row r="423" spans="1:2" x14ac:dyDescent="0.25">
      <c r="A423" t="s">
        <v>426</v>
      </c>
      <c r="B423">
        <v>95.45</v>
      </c>
    </row>
    <row r="424" spans="1:2" x14ac:dyDescent="0.25">
      <c r="A424" t="s">
        <v>427</v>
      </c>
      <c r="B424">
        <v>95.32</v>
      </c>
    </row>
    <row r="425" spans="1:2" x14ac:dyDescent="0.25">
      <c r="A425" t="s">
        <v>428</v>
      </c>
      <c r="B425">
        <v>68.05</v>
      </c>
    </row>
    <row r="426" spans="1:2" x14ac:dyDescent="0.25">
      <c r="A426" t="s">
        <v>429</v>
      </c>
      <c r="B426">
        <v>67.400000000000006</v>
      </c>
    </row>
    <row r="427" spans="1:2" x14ac:dyDescent="0.25">
      <c r="A427" t="s">
        <v>430</v>
      </c>
      <c r="B427">
        <v>71.3</v>
      </c>
    </row>
    <row r="428" spans="1:2" x14ac:dyDescent="0.25">
      <c r="A428" t="s">
        <v>431</v>
      </c>
      <c r="B428">
        <v>70.709999999999994</v>
      </c>
    </row>
    <row r="429" spans="1:2" x14ac:dyDescent="0.25">
      <c r="A429" t="s">
        <v>432</v>
      </c>
      <c r="B429">
        <v>10240</v>
      </c>
    </row>
    <row r="430" spans="1:2" x14ac:dyDescent="0.25">
      <c r="A430" t="s">
        <v>433</v>
      </c>
      <c r="B430">
        <v>674710</v>
      </c>
    </row>
    <row r="431" spans="1:2" x14ac:dyDescent="0.25">
      <c r="A431" t="s">
        <v>434</v>
      </c>
      <c r="B431">
        <v>23.26</v>
      </c>
    </row>
    <row r="432" spans="1:2" x14ac:dyDescent="0.25">
      <c r="A432" t="s">
        <v>435</v>
      </c>
      <c r="B432">
        <v>22.55</v>
      </c>
    </row>
    <row r="433" spans="1:2" x14ac:dyDescent="0.25">
      <c r="A433" t="s">
        <v>436</v>
      </c>
      <c r="B433">
        <v>0</v>
      </c>
    </row>
    <row r="434" spans="1:2" x14ac:dyDescent="0.25">
      <c r="A434" t="s">
        <v>437</v>
      </c>
      <c r="B434">
        <v>0</v>
      </c>
    </row>
    <row r="435" spans="1:2" x14ac:dyDescent="0.25">
      <c r="A435" t="s">
        <v>438</v>
      </c>
      <c r="B435">
        <v>0</v>
      </c>
    </row>
    <row r="436" spans="1:2" x14ac:dyDescent="0.25">
      <c r="A436" t="s">
        <v>439</v>
      </c>
      <c r="B436">
        <v>0</v>
      </c>
    </row>
    <row r="437" spans="1:2" x14ac:dyDescent="0.25">
      <c r="A437" t="s">
        <v>440</v>
      </c>
      <c r="B437">
        <v>0</v>
      </c>
    </row>
    <row r="438" spans="1:2" x14ac:dyDescent="0.25">
      <c r="A438" t="s">
        <v>441</v>
      </c>
      <c r="B438">
        <v>0</v>
      </c>
    </row>
    <row r="439" spans="1:2" x14ac:dyDescent="0.25">
      <c r="A439" t="s">
        <v>442</v>
      </c>
      <c r="B439">
        <v>0</v>
      </c>
    </row>
    <row r="440" spans="1:2" x14ac:dyDescent="0.25">
      <c r="A440" t="s">
        <v>443</v>
      </c>
      <c r="B440">
        <v>0</v>
      </c>
    </row>
    <row r="441" spans="1:2" x14ac:dyDescent="0.25">
      <c r="A441" t="s">
        <v>444</v>
      </c>
      <c r="B441">
        <v>0</v>
      </c>
    </row>
    <row r="442" spans="1:2" x14ac:dyDescent="0.25">
      <c r="A442" t="s">
        <v>445</v>
      </c>
      <c r="B442">
        <v>0</v>
      </c>
    </row>
    <row r="443" spans="1:2" x14ac:dyDescent="0.25">
      <c r="A443" t="s">
        <v>446</v>
      </c>
      <c r="B443">
        <v>0</v>
      </c>
    </row>
    <row r="444" spans="1:2" x14ac:dyDescent="0.25">
      <c r="A444" t="s">
        <v>447</v>
      </c>
    </row>
    <row r="445" spans="1:2" x14ac:dyDescent="0.25">
      <c r="A445" t="s">
        <v>448</v>
      </c>
      <c r="B445">
        <v>0</v>
      </c>
    </row>
    <row r="446" spans="1:2" x14ac:dyDescent="0.25">
      <c r="A446" t="s">
        <v>449</v>
      </c>
    </row>
    <row r="447" spans="1:2" x14ac:dyDescent="0.25">
      <c r="A447" t="s">
        <v>450</v>
      </c>
      <c r="B447">
        <v>0</v>
      </c>
    </row>
    <row r="448" spans="1:2" x14ac:dyDescent="0.25">
      <c r="A448" t="s">
        <v>451</v>
      </c>
    </row>
    <row r="449" spans="1:2" x14ac:dyDescent="0.25">
      <c r="A449" t="s">
        <v>452</v>
      </c>
      <c r="B449">
        <v>0</v>
      </c>
    </row>
    <row r="450" spans="1:2" x14ac:dyDescent="0.25">
      <c r="A450" t="s">
        <v>453</v>
      </c>
      <c r="B450">
        <v>0</v>
      </c>
    </row>
    <row r="451" spans="1:2" x14ac:dyDescent="0.25">
      <c r="A451" t="s">
        <v>454</v>
      </c>
      <c r="B451">
        <v>80.47</v>
      </c>
    </row>
    <row r="452" spans="1:2" x14ac:dyDescent="0.25">
      <c r="A452" t="s">
        <v>455</v>
      </c>
      <c r="B452">
        <v>78.92</v>
      </c>
    </row>
    <row r="453" spans="1:2" x14ac:dyDescent="0.25">
      <c r="A453" t="s">
        <v>456</v>
      </c>
      <c r="B453">
        <v>56.98</v>
      </c>
    </row>
    <row r="454" spans="1:2" x14ac:dyDescent="0.25">
      <c r="A454" t="s">
        <v>457</v>
      </c>
      <c r="B454">
        <v>55.33</v>
      </c>
    </row>
    <row r="455" spans="1:2" x14ac:dyDescent="0.25">
      <c r="A455" t="s">
        <v>458</v>
      </c>
      <c r="B455">
        <v>70.81</v>
      </c>
    </row>
    <row r="456" spans="1:2" x14ac:dyDescent="0.25">
      <c r="A456" t="s">
        <v>459</v>
      </c>
      <c r="B456">
        <v>70.11</v>
      </c>
    </row>
    <row r="457" spans="1:2" x14ac:dyDescent="0.25">
      <c r="A457" t="s">
        <v>460</v>
      </c>
      <c r="B457">
        <v>0</v>
      </c>
    </row>
    <row r="458" spans="1:2" x14ac:dyDescent="0.25">
      <c r="A458" t="s">
        <v>461</v>
      </c>
      <c r="B458">
        <v>0</v>
      </c>
    </row>
    <row r="459" spans="1:2" x14ac:dyDescent="0.25">
      <c r="A459" t="s">
        <v>462</v>
      </c>
      <c r="B459">
        <v>0</v>
      </c>
    </row>
    <row r="460" spans="1:2" x14ac:dyDescent="0.25">
      <c r="A460" t="s">
        <v>463</v>
      </c>
      <c r="B460">
        <v>0</v>
      </c>
    </row>
    <row r="461" spans="1:2" x14ac:dyDescent="0.25">
      <c r="A461" t="s">
        <v>464</v>
      </c>
      <c r="B461">
        <v>0</v>
      </c>
    </row>
    <row r="462" spans="1:2" x14ac:dyDescent="0.25">
      <c r="A462" t="s">
        <v>465</v>
      </c>
      <c r="B462">
        <v>0</v>
      </c>
    </row>
    <row r="463" spans="1:2" x14ac:dyDescent="0.25">
      <c r="A463" t="s">
        <v>466</v>
      </c>
      <c r="B463">
        <v>87.15</v>
      </c>
    </row>
    <row r="464" spans="1:2" x14ac:dyDescent="0.25">
      <c r="A464" t="s">
        <v>467</v>
      </c>
      <c r="B464">
        <v>87.96</v>
      </c>
    </row>
    <row r="465" spans="1:2" x14ac:dyDescent="0.25">
      <c r="A465" t="s">
        <v>468</v>
      </c>
      <c r="B465">
        <v>41.87</v>
      </c>
    </row>
    <row r="466" spans="1:2" x14ac:dyDescent="0.25">
      <c r="A466" t="s">
        <v>469</v>
      </c>
      <c r="B466">
        <v>42.36</v>
      </c>
    </row>
    <row r="467" spans="1:2" x14ac:dyDescent="0.25">
      <c r="A467" t="s">
        <v>470</v>
      </c>
      <c r="B467">
        <v>48.04</v>
      </c>
    </row>
    <row r="468" spans="1:2" x14ac:dyDescent="0.25">
      <c r="A468" t="s">
        <v>471</v>
      </c>
      <c r="B468">
        <v>48.16</v>
      </c>
    </row>
    <row r="469" spans="1:2" x14ac:dyDescent="0.25">
      <c r="A469" t="s">
        <v>472</v>
      </c>
      <c r="B469">
        <v>0</v>
      </c>
    </row>
    <row r="470" spans="1:2" x14ac:dyDescent="0.25">
      <c r="A470" t="s">
        <v>473</v>
      </c>
      <c r="B470">
        <v>0</v>
      </c>
    </row>
    <row r="471" spans="1:2" x14ac:dyDescent="0.25">
      <c r="A471" t="s">
        <v>474</v>
      </c>
      <c r="B471">
        <v>0</v>
      </c>
    </row>
    <row r="472" spans="1:2" x14ac:dyDescent="0.25">
      <c r="A472" t="s">
        <v>475</v>
      </c>
      <c r="B472">
        <v>0</v>
      </c>
    </row>
    <row r="473" spans="1:2" x14ac:dyDescent="0.25">
      <c r="A473" t="s">
        <v>476</v>
      </c>
      <c r="B473">
        <v>0</v>
      </c>
    </row>
    <row r="474" spans="1:2" x14ac:dyDescent="0.25">
      <c r="A474" t="s">
        <v>477</v>
      </c>
      <c r="B474">
        <v>0</v>
      </c>
    </row>
    <row r="475" spans="1:2" x14ac:dyDescent="0.25">
      <c r="A475" t="s">
        <v>478</v>
      </c>
      <c r="B475">
        <v>0</v>
      </c>
    </row>
    <row r="476" spans="1:2" x14ac:dyDescent="0.25">
      <c r="A476" t="s">
        <v>479</v>
      </c>
      <c r="B476">
        <v>0</v>
      </c>
    </row>
    <row r="477" spans="1:2" x14ac:dyDescent="0.25">
      <c r="A477" t="s">
        <v>480</v>
      </c>
      <c r="B477">
        <v>0</v>
      </c>
    </row>
    <row r="478" spans="1:2" x14ac:dyDescent="0.25">
      <c r="A478" t="s">
        <v>481</v>
      </c>
      <c r="B478">
        <v>0</v>
      </c>
    </row>
    <row r="479" spans="1:2" x14ac:dyDescent="0.25">
      <c r="A479" t="s">
        <v>482</v>
      </c>
      <c r="B479">
        <v>0</v>
      </c>
    </row>
    <row r="480" spans="1:2" x14ac:dyDescent="0.25">
      <c r="A480" t="s">
        <v>483</v>
      </c>
      <c r="B480">
        <v>0</v>
      </c>
    </row>
    <row r="481" spans="1:2" x14ac:dyDescent="0.25">
      <c r="A481" t="s">
        <v>484</v>
      </c>
      <c r="B481">
        <v>0</v>
      </c>
    </row>
    <row r="482" spans="1:2" x14ac:dyDescent="0.25">
      <c r="A482" t="s">
        <v>485</v>
      </c>
      <c r="B482">
        <v>0</v>
      </c>
    </row>
    <row r="483" spans="1:2" x14ac:dyDescent="0.25">
      <c r="A483" t="s">
        <v>486</v>
      </c>
      <c r="B483">
        <v>0</v>
      </c>
    </row>
    <row r="484" spans="1:2" x14ac:dyDescent="0.25">
      <c r="A484" t="s">
        <v>487</v>
      </c>
      <c r="B484">
        <v>0</v>
      </c>
    </row>
    <row r="485" spans="1:2" x14ac:dyDescent="0.25">
      <c r="A485" t="s">
        <v>488</v>
      </c>
      <c r="B485">
        <v>0</v>
      </c>
    </row>
    <row r="486" spans="1:2" x14ac:dyDescent="0.25">
      <c r="A486" t="s">
        <v>489</v>
      </c>
      <c r="B486">
        <v>0</v>
      </c>
    </row>
    <row r="487" spans="1:2" x14ac:dyDescent="0.25">
      <c r="A487" t="s">
        <v>490</v>
      </c>
      <c r="B487">
        <v>86.53</v>
      </c>
    </row>
    <row r="488" spans="1:2" x14ac:dyDescent="0.25">
      <c r="A488" t="s">
        <v>491</v>
      </c>
      <c r="B488">
        <v>86.59</v>
      </c>
    </row>
    <row r="489" spans="1:2" x14ac:dyDescent="0.25">
      <c r="A489" t="s">
        <v>492</v>
      </c>
      <c r="B489">
        <v>84.87</v>
      </c>
    </row>
    <row r="490" spans="1:2" x14ac:dyDescent="0.25">
      <c r="A490" t="s">
        <v>493</v>
      </c>
      <c r="B490">
        <v>84.87</v>
      </c>
    </row>
    <row r="491" spans="1:2" x14ac:dyDescent="0.25">
      <c r="A491" t="s">
        <v>494</v>
      </c>
      <c r="B491">
        <v>98.08</v>
      </c>
    </row>
    <row r="492" spans="1:2" x14ac:dyDescent="0.25">
      <c r="A492" t="s">
        <v>495</v>
      </c>
      <c r="B492">
        <v>98.02</v>
      </c>
    </row>
    <row r="493" spans="1:2" x14ac:dyDescent="0.25">
      <c r="A493" t="s">
        <v>496</v>
      </c>
      <c r="B493">
        <v>71.650000000000006</v>
      </c>
    </row>
    <row r="494" spans="1:2" x14ac:dyDescent="0.25">
      <c r="A494" t="s">
        <v>497</v>
      </c>
      <c r="B494">
        <v>68.040000000000006</v>
      </c>
    </row>
    <row r="495" spans="1:2" x14ac:dyDescent="0.25">
      <c r="A495" t="s">
        <v>498</v>
      </c>
      <c r="B495">
        <v>65.03</v>
      </c>
    </row>
    <row r="496" spans="1:2" x14ac:dyDescent="0.25">
      <c r="A496" t="s">
        <v>499</v>
      </c>
      <c r="B496">
        <v>61.67</v>
      </c>
    </row>
    <row r="497" spans="1:2" x14ac:dyDescent="0.25">
      <c r="A497" t="s">
        <v>500</v>
      </c>
      <c r="B497">
        <v>90.76</v>
      </c>
    </row>
    <row r="498" spans="1:2" x14ac:dyDescent="0.25">
      <c r="A498" t="s">
        <v>501</v>
      </c>
      <c r="B498">
        <v>90.64</v>
      </c>
    </row>
    <row r="499" spans="1:2" x14ac:dyDescent="0.25">
      <c r="A499" t="s">
        <v>502</v>
      </c>
      <c r="B499">
        <v>0</v>
      </c>
    </row>
    <row r="500" spans="1:2" x14ac:dyDescent="0.25">
      <c r="A500" t="s">
        <v>503</v>
      </c>
      <c r="B500">
        <v>0</v>
      </c>
    </row>
    <row r="501" spans="1:2" x14ac:dyDescent="0.25">
      <c r="A501" t="s">
        <v>504</v>
      </c>
      <c r="B501">
        <v>0</v>
      </c>
    </row>
    <row r="502" spans="1:2" x14ac:dyDescent="0.25">
      <c r="A502" t="s">
        <v>505</v>
      </c>
      <c r="B502">
        <v>0</v>
      </c>
    </row>
    <row r="503" spans="1:2" x14ac:dyDescent="0.25">
      <c r="A503" t="s">
        <v>506</v>
      </c>
      <c r="B503">
        <v>0</v>
      </c>
    </row>
    <row r="504" spans="1:2" x14ac:dyDescent="0.25">
      <c r="A504" t="s">
        <v>507</v>
      </c>
      <c r="B504">
        <v>0</v>
      </c>
    </row>
    <row r="505" spans="1:2" x14ac:dyDescent="0.25">
      <c r="A505" t="s">
        <v>508</v>
      </c>
      <c r="B505">
        <v>0</v>
      </c>
    </row>
    <row r="506" spans="1:2" x14ac:dyDescent="0.25">
      <c r="A506" t="s">
        <v>509</v>
      </c>
      <c r="B506">
        <v>0</v>
      </c>
    </row>
    <row r="507" spans="1:2" x14ac:dyDescent="0.25">
      <c r="A507" t="s">
        <v>510</v>
      </c>
      <c r="B507">
        <v>0</v>
      </c>
    </row>
    <row r="508" spans="1:2" x14ac:dyDescent="0.25">
      <c r="A508" t="s">
        <v>511</v>
      </c>
      <c r="B508">
        <v>0</v>
      </c>
    </row>
    <row r="509" spans="1:2" x14ac:dyDescent="0.25">
      <c r="A509" t="s">
        <v>512</v>
      </c>
      <c r="B509">
        <v>0</v>
      </c>
    </row>
    <row r="510" spans="1:2" x14ac:dyDescent="0.25">
      <c r="A510" t="s">
        <v>513</v>
      </c>
      <c r="B510">
        <v>0</v>
      </c>
    </row>
    <row r="511" spans="1:2" x14ac:dyDescent="0.25">
      <c r="A511" t="s">
        <v>514</v>
      </c>
      <c r="B511">
        <v>96.67</v>
      </c>
    </row>
    <row r="512" spans="1:2" x14ac:dyDescent="0.25">
      <c r="A512" t="s">
        <v>515</v>
      </c>
      <c r="B512">
        <v>96.8</v>
      </c>
    </row>
    <row r="513" spans="1:2" x14ac:dyDescent="0.25">
      <c r="A513" t="s">
        <v>516</v>
      </c>
      <c r="B513">
        <v>88.03</v>
      </c>
    </row>
    <row r="514" spans="1:2" x14ac:dyDescent="0.25">
      <c r="A514" t="s">
        <v>517</v>
      </c>
      <c r="B514">
        <v>88.2</v>
      </c>
    </row>
    <row r="515" spans="1:2" x14ac:dyDescent="0.25">
      <c r="A515" t="s">
        <v>518</v>
      </c>
      <c r="B515">
        <v>91.06</v>
      </c>
    </row>
    <row r="516" spans="1:2" x14ac:dyDescent="0.25">
      <c r="A516" t="s">
        <v>519</v>
      </c>
      <c r="B516">
        <v>91.11</v>
      </c>
    </row>
    <row r="517" spans="1:2" x14ac:dyDescent="0.25">
      <c r="A517" t="s">
        <v>520</v>
      </c>
      <c r="B517">
        <v>0</v>
      </c>
    </row>
    <row r="518" spans="1:2" x14ac:dyDescent="0.25">
      <c r="A518" t="s">
        <v>521</v>
      </c>
      <c r="B518">
        <v>1366.5</v>
      </c>
    </row>
    <row r="519" spans="1:2" x14ac:dyDescent="0.25">
      <c r="A519" t="s">
        <v>522</v>
      </c>
      <c r="B519">
        <v>0</v>
      </c>
    </row>
    <row r="520" spans="1:2" x14ac:dyDescent="0.25">
      <c r="A520" t="s">
        <v>523</v>
      </c>
      <c r="B520">
        <v>5411.43</v>
      </c>
    </row>
    <row r="521" spans="1:2" x14ac:dyDescent="0.25">
      <c r="A521" t="s">
        <v>524</v>
      </c>
      <c r="B521">
        <v>0</v>
      </c>
    </row>
    <row r="522" spans="1:2" x14ac:dyDescent="0.25">
      <c r="A522" t="s">
        <v>525</v>
      </c>
      <c r="B522">
        <v>6699</v>
      </c>
    </row>
    <row r="523" spans="1:2" x14ac:dyDescent="0.25">
      <c r="A523" t="s">
        <v>526</v>
      </c>
      <c r="B523">
        <v>0</v>
      </c>
    </row>
    <row r="524" spans="1:2" x14ac:dyDescent="0.25">
      <c r="A524" t="s">
        <v>527</v>
      </c>
      <c r="B524">
        <v>0</v>
      </c>
    </row>
    <row r="525" spans="1:2" x14ac:dyDescent="0.25">
      <c r="A525" t="s">
        <v>528</v>
      </c>
      <c r="B525">
        <v>0</v>
      </c>
    </row>
    <row r="526" spans="1:2" x14ac:dyDescent="0.25">
      <c r="A526" t="s">
        <v>529</v>
      </c>
      <c r="B526">
        <v>0</v>
      </c>
    </row>
    <row r="527" spans="1:2" x14ac:dyDescent="0.25">
      <c r="A527" t="s">
        <v>530</v>
      </c>
      <c r="B527">
        <v>121</v>
      </c>
    </row>
    <row r="528" spans="1:2" x14ac:dyDescent="0.25">
      <c r="A528" t="s">
        <v>531</v>
      </c>
      <c r="B528">
        <v>8379.2000000000007</v>
      </c>
    </row>
    <row r="529" spans="1:2" x14ac:dyDescent="0.25">
      <c r="A529" t="s">
        <v>532</v>
      </c>
      <c r="B529">
        <v>0.1</v>
      </c>
    </row>
    <row r="530" spans="1:2" x14ac:dyDescent="0.25">
      <c r="A530" t="s">
        <v>533</v>
      </c>
      <c r="B530">
        <v>0.1</v>
      </c>
    </row>
    <row r="531" spans="1:2" x14ac:dyDescent="0.25">
      <c r="A531" t="s">
        <v>534</v>
      </c>
      <c r="B531">
        <v>0</v>
      </c>
    </row>
    <row r="532" spans="1:2" x14ac:dyDescent="0.25">
      <c r="A532" t="s">
        <v>535</v>
      </c>
      <c r="B532">
        <v>0</v>
      </c>
    </row>
    <row r="533" spans="1:2" x14ac:dyDescent="0.25">
      <c r="A533" t="s">
        <v>536</v>
      </c>
      <c r="B533">
        <v>0</v>
      </c>
    </row>
    <row r="534" spans="1:2" x14ac:dyDescent="0.25">
      <c r="A534" t="s">
        <v>537</v>
      </c>
      <c r="B534">
        <v>0</v>
      </c>
    </row>
    <row r="535" spans="1:2" x14ac:dyDescent="0.25">
      <c r="A535" t="s">
        <v>538</v>
      </c>
      <c r="B535">
        <v>0</v>
      </c>
    </row>
    <row r="536" spans="1:2" x14ac:dyDescent="0.25">
      <c r="A536" t="s">
        <v>539</v>
      </c>
      <c r="B536">
        <v>0</v>
      </c>
    </row>
    <row r="537" spans="1:2" x14ac:dyDescent="0.25">
      <c r="A537" t="s">
        <v>540</v>
      </c>
      <c r="B537">
        <v>0</v>
      </c>
    </row>
    <row r="538" spans="1:2" x14ac:dyDescent="0.25">
      <c r="A538" t="s">
        <v>541</v>
      </c>
      <c r="B538">
        <v>0</v>
      </c>
    </row>
    <row r="539" spans="1:2" x14ac:dyDescent="0.25">
      <c r="A539" t="s">
        <v>542</v>
      </c>
      <c r="B539">
        <v>150</v>
      </c>
    </row>
    <row r="540" spans="1:2" x14ac:dyDescent="0.25">
      <c r="A540" t="s">
        <v>543</v>
      </c>
      <c r="B540">
        <v>15950</v>
      </c>
    </row>
    <row r="541" spans="1:2" x14ac:dyDescent="0.25">
      <c r="A541" t="s">
        <v>544</v>
      </c>
      <c r="B541">
        <v>0.12</v>
      </c>
    </row>
    <row r="542" spans="1:2" x14ac:dyDescent="0.25">
      <c r="A542" t="s">
        <v>545</v>
      </c>
      <c r="B542">
        <v>0.19</v>
      </c>
    </row>
    <row r="543" spans="1:2" x14ac:dyDescent="0.25">
      <c r="A543" t="s">
        <v>546</v>
      </c>
      <c r="B543">
        <v>0</v>
      </c>
    </row>
    <row r="544" spans="1:2" x14ac:dyDescent="0.25">
      <c r="A544" t="s">
        <v>547</v>
      </c>
      <c r="B544">
        <v>0</v>
      </c>
    </row>
    <row r="545" spans="1:2" x14ac:dyDescent="0.25">
      <c r="A545" t="s">
        <v>548</v>
      </c>
      <c r="B545">
        <v>0</v>
      </c>
    </row>
    <row r="546" spans="1:2" x14ac:dyDescent="0.25">
      <c r="A546" t="s">
        <v>549</v>
      </c>
      <c r="B546">
        <v>0</v>
      </c>
    </row>
    <row r="547" spans="1:2" x14ac:dyDescent="0.25">
      <c r="A547" t="s">
        <v>550</v>
      </c>
      <c r="B547">
        <v>15</v>
      </c>
    </row>
    <row r="548" spans="1:2" x14ac:dyDescent="0.25">
      <c r="A548" t="s">
        <v>551</v>
      </c>
      <c r="B548">
        <v>1354</v>
      </c>
    </row>
    <row r="549" spans="1:2" x14ac:dyDescent="0.25">
      <c r="A549" t="s">
        <v>552</v>
      </c>
      <c r="B549">
        <v>0.01</v>
      </c>
    </row>
    <row r="550" spans="1:2" x14ac:dyDescent="0.25">
      <c r="A550" t="s">
        <v>553</v>
      </c>
      <c r="B550">
        <v>0.02</v>
      </c>
    </row>
    <row r="551" spans="1:2" x14ac:dyDescent="0.25">
      <c r="A551" t="s">
        <v>554</v>
      </c>
      <c r="B551">
        <v>201</v>
      </c>
    </row>
    <row r="552" spans="1:2" x14ac:dyDescent="0.25">
      <c r="A552" t="s">
        <v>555</v>
      </c>
      <c r="B552">
        <v>8346</v>
      </c>
    </row>
    <row r="553" spans="1:2" x14ac:dyDescent="0.25">
      <c r="A553" t="s">
        <v>556</v>
      </c>
      <c r="B553">
        <v>0.17</v>
      </c>
    </row>
    <row r="554" spans="1:2" x14ac:dyDescent="0.25">
      <c r="A554" t="s">
        <v>557</v>
      </c>
      <c r="B554">
        <v>0.1</v>
      </c>
    </row>
    <row r="555" spans="1:2" x14ac:dyDescent="0.25">
      <c r="A555" t="s">
        <v>558</v>
      </c>
      <c r="B555">
        <v>21</v>
      </c>
    </row>
    <row r="556" spans="1:2" x14ac:dyDescent="0.25">
      <c r="A556" t="s">
        <v>559</v>
      </c>
      <c r="B556">
        <v>10027.5</v>
      </c>
    </row>
    <row r="557" spans="1:2" x14ac:dyDescent="0.25">
      <c r="A557" t="s">
        <v>560</v>
      </c>
      <c r="B557">
        <v>0.02</v>
      </c>
    </row>
    <row r="558" spans="1:2" x14ac:dyDescent="0.25">
      <c r="A558" t="s">
        <v>561</v>
      </c>
      <c r="B558">
        <v>0.12</v>
      </c>
    </row>
    <row r="559" spans="1:2" x14ac:dyDescent="0.25">
      <c r="A559" t="s">
        <v>562</v>
      </c>
      <c r="B559">
        <v>0</v>
      </c>
    </row>
    <row r="560" spans="1:2" x14ac:dyDescent="0.25">
      <c r="A560" t="s">
        <v>563</v>
      </c>
      <c r="B560">
        <v>1860</v>
      </c>
    </row>
    <row r="561" spans="1:2" x14ac:dyDescent="0.25">
      <c r="A561" t="s">
        <v>564</v>
      </c>
      <c r="B561">
        <v>0</v>
      </c>
    </row>
    <row r="562" spans="1:2" x14ac:dyDescent="0.25">
      <c r="A562" t="s">
        <v>565</v>
      </c>
      <c r="B562">
        <v>0.02</v>
      </c>
    </row>
    <row r="563" spans="1:2" x14ac:dyDescent="0.25">
      <c r="A563" t="s">
        <v>566</v>
      </c>
      <c r="B563">
        <v>400</v>
      </c>
    </row>
    <row r="564" spans="1:2" x14ac:dyDescent="0.25">
      <c r="A564" t="s">
        <v>567</v>
      </c>
      <c r="B564">
        <v>0</v>
      </c>
    </row>
    <row r="565" spans="1:2" x14ac:dyDescent="0.25">
      <c r="A565" t="s">
        <v>568</v>
      </c>
      <c r="B565">
        <v>125</v>
      </c>
    </row>
    <row r="566" spans="1:2" x14ac:dyDescent="0.25">
      <c r="A566" t="s">
        <v>569</v>
      </c>
      <c r="B566">
        <v>0</v>
      </c>
    </row>
    <row r="567" spans="1:2" x14ac:dyDescent="0.25">
      <c r="A567" t="s">
        <v>570</v>
      </c>
      <c r="B567">
        <v>0</v>
      </c>
    </row>
    <row r="568" spans="1:2" x14ac:dyDescent="0.25">
      <c r="A568" t="s">
        <v>571</v>
      </c>
      <c r="B568">
        <v>0</v>
      </c>
    </row>
    <row r="569" spans="1:2" x14ac:dyDescent="0.25">
      <c r="A569" t="s">
        <v>572</v>
      </c>
      <c r="B569">
        <v>219.9</v>
      </c>
    </row>
    <row r="570" spans="1:2" x14ac:dyDescent="0.25">
      <c r="A570" t="s">
        <v>573</v>
      </c>
      <c r="B570">
        <v>0.1814356435643</v>
      </c>
    </row>
    <row r="571" spans="1:2" x14ac:dyDescent="0.25">
      <c r="A571" t="s">
        <v>574</v>
      </c>
      <c r="B571">
        <v>17370.75</v>
      </c>
    </row>
    <row r="572" spans="1:2" x14ac:dyDescent="0.25">
      <c r="A572" t="s">
        <v>575</v>
      </c>
      <c r="B572">
        <v>0.2101088599939</v>
      </c>
    </row>
    <row r="573" spans="1:2" x14ac:dyDescent="0.25">
      <c r="A573" t="s">
        <v>576</v>
      </c>
      <c r="B573">
        <v>0</v>
      </c>
    </row>
    <row r="574" spans="1:2" x14ac:dyDescent="0.25">
      <c r="A574" t="s">
        <v>577</v>
      </c>
      <c r="B574">
        <v>0</v>
      </c>
    </row>
    <row r="575" spans="1:2" x14ac:dyDescent="0.25">
      <c r="A575" t="s">
        <v>578</v>
      </c>
      <c r="B575">
        <v>0</v>
      </c>
    </row>
    <row r="576" spans="1:2" x14ac:dyDescent="0.25">
      <c r="A576" t="s">
        <v>579</v>
      </c>
      <c r="B576">
        <v>0</v>
      </c>
    </row>
    <row r="577" spans="1:2" x14ac:dyDescent="0.25">
      <c r="A577" t="s">
        <v>580</v>
      </c>
      <c r="B577">
        <v>0</v>
      </c>
    </row>
    <row r="578" spans="1:2" x14ac:dyDescent="0.25">
      <c r="A578" t="s">
        <v>581</v>
      </c>
      <c r="B578">
        <v>0</v>
      </c>
    </row>
    <row r="579" spans="1:2" x14ac:dyDescent="0.25">
      <c r="A579" t="s">
        <v>582</v>
      </c>
      <c r="B579">
        <v>0</v>
      </c>
    </row>
    <row r="580" spans="1:2" x14ac:dyDescent="0.25">
      <c r="A580" t="s">
        <v>583</v>
      </c>
      <c r="B580">
        <v>0</v>
      </c>
    </row>
    <row r="581" spans="1:2" x14ac:dyDescent="0.25">
      <c r="A581" t="s">
        <v>584</v>
      </c>
      <c r="B581">
        <v>0</v>
      </c>
    </row>
    <row r="582" spans="1:2" x14ac:dyDescent="0.25">
      <c r="A582" t="s">
        <v>585</v>
      </c>
      <c r="B582">
        <v>0</v>
      </c>
    </row>
    <row r="583" spans="1:2" x14ac:dyDescent="0.25">
      <c r="A583" t="s">
        <v>586</v>
      </c>
      <c r="B583">
        <v>0</v>
      </c>
    </row>
    <row r="584" spans="1:2" x14ac:dyDescent="0.25">
      <c r="A584" t="s">
        <v>587</v>
      </c>
      <c r="B584">
        <v>0</v>
      </c>
    </row>
    <row r="585" spans="1:2" x14ac:dyDescent="0.25">
      <c r="A585" t="s">
        <v>588</v>
      </c>
      <c r="B585">
        <v>290</v>
      </c>
    </row>
    <row r="586" spans="1:2" x14ac:dyDescent="0.25">
      <c r="A586" t="s">
        <v>589</v>
      </c>
      <c r="B586">
        <v>312.3</v>
      </c>
    </row>
    <row r="587" spans="1:2" x14ac:dyDescent="0.25">
      <c r="A587" t="s">
        <v>590</v>
      </c>
      <c r="B587">
        <v>95</v>
      </c>
    </row>
    <row r="588" spans="1:2" x14ac:dyDescent="0.25">
      <c r="A588" t="s">
        <v>591</v>
      </c>
      <c r="B588">
        <v>118.16</v>
      </c>
    </row>
    <row r="589" spans="1:2" x14ac:dyDescent="0.25">
      <c r="A589" t="s">
        <v>592</v>
      </c>
      <c r="B589">
        <v>900</v>
      </c>
    </row>
    <row r="590" spans="1:2" x14ac:dyDescent="0.25">
      <c r="A590" t="s">
        <v>593</v>
      </c>
      <c r="B590">
        <v>960.79</v>
      </c>
    </row>
    <row r="591" spans="1:2" x14ac:dyDescent="0.25">
      <c r="A591" t="s">
        <v>594</v>
      </c>
      <c r="B591">
        <v>1040</v>
      </c>
    </row>
    <row r="592" spans="1:2" x14ac:dyDescent="0.25">
      <c r="A592" t="s">
        <v>595</v>
      </c>
      <c r="B592">
        <v>1088.03</v>
      </c>
    </row>
    <row r="593" spans="1:2" x14ac:dyDescent="0.25">
      <c r="A593" t="s">
        <v>596</v>
      </c>
      <c r="B593" s="6">
        <v>0</v>
      </c>
    </row>
    <row r="594" spans="1:2" x14ac:dyDescent="0.25">
      <c r="A594" t="s">
        <v>597</v>
      </c>
      <c r="B594" s="6">
        <v>0</v>
      </c>
    </row>
    <row r="595" spans="1:2" x14ac:dyDescent="0.25">
      <c r="A595" t="s">
        <v>598</v>
      </c>
      <c r="B595" s="6">
        <v>0</v>
      </c>
    </row>
    <row r="596" spans="1:2" x14ac:dyDescent="0.25">
      <c r="A596" t="s">
        <v>599</v>
      </c>
      <c r="B596" s="6">
        <v>1.38888888888889E-2</v>
      </c>
    </row>
    <row r="597" spans="1:2" x14ac:dyDescent="0.25">
      <c r="A597" t="s">
        <v>600</v>
      </c>
      <c r="B597" s="6">
        <v>0</v>
      </c>
    </row>
    <row r="598" spans="1:2" x14ac:dyDescent="0.25">
      <c r="A598" t="s">
        <v>601</v>
      </c>
      <c r="B598" s="6">
        <v>1.38888888888889E-2</v>
      </c>
    </row>
    <row r="599" spans="1:2" x14ac:dyDescent="0.25">
      <c r="A599" t="s">
        <v>602</v>
      </c>
      <c r="B599" s="6">
        <v>0</v>
      </c>
    </row>
    <row r="600" spans="1:2" x14ac:dyDescent="0.25">
      <c r="A600" t="s">
        <v>603</v>
      </c>
      <c r="B600" s="6">
        <v>0</v>
      </c>
    </row>
    <row r="601" spans="1:2" x14ac:dyDescent="0.25">
      <c r="A601" t="s">
        <v>604</v>
      </c>
      <c r="B601" s="6">
        <v>0</v>
      </c>
    </row>
    <row r="602" spans="1:2" x14ac:dyDescent="0.25">
      <c r="A602" t="s">
        <v>605</v>
      </c>
      <c r="B602" s="6">
        <v>0</v>
      </c>
    </row>
    <row r="603" spans="1:2" x14ac:dyDescent="0.25">
      <c r="A603" t="s">
        <v>606</v>
      </c>
      <c r="B603" s="6">
        <v>0</v>
      </c>
    </row>
    <row r="604" spans="1:2" x14ac:dyDescent="0.25">
      <c r="A604" t="s">
        <v>607</v>
      </c>
      <c r="B604" s="6">
        <v>0</v>
      </c>
    </row>
    <row r="605" spans="1:2" x14ac:dyDescent="0.25">
      <c r="A605" t="s">
        <v>608</v>
      </c>
      <c r="B605" s="6">
        <v>0</v>
      </c>
    </row>
    <row r="606" spans="1:2" x14ac:dyDescent="0.25">
      <c r="A606" t="s">
        <v>609</v>
      </c>
      <c r="B606" s="6">
        <v>0</v>
      </c>
    </row>
    <row r="607" spans="1:2" x14ac:dyDescent="0.25">
      <c r="A607" t="s">
        <v>610</v>
      </c>
      <c r="B607" s="6">
        <v>0</v>
      </c>
    </row>
    <row r="608" spans="1:2" x14ac:dyDescent="0.25">
      <c r="A608" t="s">
        <v>611</v>
      </c>
      <c r="B608" s="6">
        <v>0</v>
      </c>
    </row>
    <row r="609" spans="1:2" x14ac:dyDescent="0.25">
      <c r="A609" t="s">
        <v>612</v>
      </c>
      <c r="B609" s="6">
        <v>0</v>
      </c>
    </row>
    <row r="610" spans="1:2" x14ac:dyDescent="0.25">
      <c r="A610" t="s">
        <v>613</v>
      </c>
      <c r="B610" s="6">
        <v>0</v>
      </c>
    </row>
    <row r="611" spans="1:2" x14ac:dyDescent="0.25">
      <c r="A611" t="s">
        <v>614</v>
      </c>
      <c r="B611" s="6">
        <v>0</v>
      </c>
    </row>
    <row r="612" spans="1:2" x14ac:dyDescent="0.25">
      <c r="A612" t="s">
        <v>615</v>
      </c>
      <c r="B612" s="6">
        <v>0</v>
      </c>
    </row>
    <row r="613" spans="1:2" x14ac:dyDescent="0.25">
      <c r="A613" t="s">
        <v>616</v>
      </c>
      <c r="B613" s="6">
        <v>0</v>
      </c>
    </row>
    <row r="614" spans="1:2" x14ac:dyDescent="0.25">
      <c r="A614" t="s">
        <v>617</v>
      </c>
      <c r="B614" s="6">
        <v>0</v>
      </c>
    </row>
    <row r="615" spans="1:2" x14ac:dyDescent="0.25">
      <c r="A615" t="s">
        <v>618</v>
      </c>
      <c r="B615" s="6">
        <v>0</v>
      </c>
    </row>
    <row r="616" spans="1:2" x14ac:dyDescent="0.25">
      <c r="A616" t="s">
        <v>619</v>
      </c>
      <c r="B616" s="6">
        <v>0</v>
      </c>
    </row>
    <row r="617" spans="1:2" x14ac:dyDescent="0.25">
      <c r="A617" t="s">
        <v>620</v>
      </c>
      <c r="B617" s="6">
        <v>0</v>
      </c>
    </row>
    <row r="618" spans="1:2" x14ac:dyDescent="0.25">
      <c r="A618" t="s">
        <v>621</v>
      </c>
      <c r="B618" s="6">
        <v>0</v>
      </c>
    </row>
    <row r="619" spans="1:2" x14ac:dyDescent="0.25">
      <c r="A619" t="s">
        <v>622</v>
      </c>
      <c r="B619" s="6">
        <v>0</v>
      </c>
    </row>
    <row r="620" spans="1:2" x14ac:dyDescent="0.25">
      <c r="A620" t="s">
        <v>623</v>
      </c>
      <c r="B620" s="6">
        <v>1.38888888888889E-2</v>
      </c>
    </row>
    <row r="621" spans="1:2" x14ac:dyDescent="0.25">
      <c r="A621" t="s">
        <v>624</v>
      </c>
      <c r="B621" s="6">
        <v>0</v>
      </c>
    </row>
    <row r="622" spans="1:2" x14ac:dyDescent="0.25">
      <c r="A622" t="s">
        <v>625</v>
      </c>
      <c r="B622" s="6">
        <v>0.98611111111111105</v>
      </c>
    </row>
    <row r="623" spans="1:2" x14ac:dyDescent="0.25">
      <c r="A623" t="s">
        <v>626</v>
      </c>
      <c r="B623" s="6">
        <v>1.38888888888889E-2</v>
      </c>
    </row>
    <row r="624" spans="1:2" x14ac:dyDescent="0.25">
      <c r="A624" t="s">
        <v>627</v>
      </c>
      <c r="B624" t="s">
        <v>628</v>
      </c>
    </row>
    <row r="625" spans="1:2" x14ac:dyDescent="0.25">
      <c r="A625" t="s">
        <v>629</v>
      </c>
      <c r="B625">
        <v>1.39</v>
      </c>
    </row>
    <row r="626" spans="1:2" x14ac:dyDescent="0.25">
      <c r="A626" t="s">
        <v>630</v>
      </c>
      <c r="B626" t="s">
        <v>628</v>
      </c>
    </row>
    <row r="627" spans="1:2" x14ac:dyDescent="0.25">
      <c r="A627" t="s">
        <v>631</v>
      </c>
      <c r="B627" s="6">
        <v>0.98611111111111105</v>
      </c>
    </row>
    <row r="628" spans="1:2" x14ac:dyDescent="0.25">
      <c r="A628" t="s">
        <v>632</v>
      </c>
      <c r="B628" s="6">
        <v>0</v>
      </c>
    </row>
    <row r="629" spans="1:2" x14ac:dyDescent="0.25">
      <c r="A629" t="s">
        <v>633</v>
      </c>
      <c r="B629" s="6">
        <v>1.38888888888889E-2</v>
      </c>
    </row>
    <row r="630" spans="1:2" x14ac:dyDescent="0.25">
      <c r="A630" t="s">
        <v>634</v>
      </c>
      <c r="B630" s="6">
        <v>1.38888888888889E-2</v>
      </c>
    </row>
    <row r="631" spans="1:2" x14ac:dyDescent="0.25">
      <c r="A631" t="s">
        <v>635</v>
      </c>
      <c r="B631" s="6">
        <v>0</v>
      </c>
    </row>
    <row r="632" spans="1:2" x14ac:dyDescent="0.25">
      <c r="A632" t="s">
        <v>637</v>
      </c>
      <c r="B632" s="6">
        <v>0</v>
      </c>
    </row>
    <row r="633" spans="1:2" x14ac:dyDescent="0.25">
      <c r="A633" t="s">
        <v>638</v>
      </c>
      <c r="B633" s="6">
        <v>0</v>
      </c>
    </row>
    <row r="634" spans="1:2" x14ac:dyDescent="0.25">
      <c r="A634" t="s">
        <v>639</v>
      </c>
      <c r="B634" s="6">
        <v>0.98750000000000004</v>
      </c>
    </row>
    <row r="635" spans="1:2" x14ac:dyDescent="0.25">
      <c r="A635" t="s">
        <v>640</v>
      </c>
      <c r="B635" s="6">
        <v>0</v>
      </c>
    </row>
    <row r="636" spans="1:2" x14ac:dyDescent="0.25">
      <c r="A636" t="s">
        <v>641</v>
      </c>
      <c r="B636" s="6">
        <v>0.98750000000000004</v>
      </c>
    </row>
    <row r="637" spans="1:2" x14ac:dyDescent="0.25">
      <c r="A637" t="s">
        <v>642</v>
      </c>
      <c r="B637" s="6">
        <v>0</v>
      </c>
    </row>
    <row r="638" spans="1:2" x14ac:dyDescent="0.25">
      <c r="A638" t="s">
        <v>643</v>
      </c>
      <c r="B638" s="6">
        <v>0</v>
      </c>
    </row>
    <row r="639" spans="1:2" x14ac:dyDescent="0.25">
      <c r="A639" t="s">
        <v>644</v>
      </c>
      <c r="B639" s="6">
        <v>0</v>
      </c>
    </row>
    <row r="640" spans="1:2" x14ac:dyDescent="0.25">
      <c r="A640" t="s">
        <v>645</v>
      </c>
      <c r="B640" s="6">
        <v>0.78125</v>
      </c>
    </row>
    <row r="641" spans="1:2" x14ac:dyDescent="0.25">
      <c r="A641" t="s">
        <v>646</v>
      </c>
      <c r="B641" s="6">
        <v>0</v>
      </c>
    </row>
    <row r="642" spans="1:2" x14ac:dyDescent="0.25">
      <c r="A642" t="s">
        <v>647</v>
      </c>
      <c r="B642" s="6">
        <v>0.78125</v>
      </c>
    </row>
    <row r="643" spans="1:2" x14ac:dyDescent="0.25">
      <c r="A643" t="s">
        <v>648</v>
      </c>
      <c r="B643" s="6">
        <v>0</v>
      </c>
    </row>
    <row r="644" spans="1:2" x14ac:dyDescent="0.25">
      <c r="A644" t="s">
        <v>649</v>
      </c>
      <c r="B644" s="6">
        <v>0</v>
      </c>
    </row>
    <row r="645" spans="1:2" x14ac:dyDescent="0.25">
      <c r="A645" t="s">
        <v>650</v>
      </c>
      <c r="B645" s="6">
        <v>0</v>
      </c>
    </row>
    <row r="646" spans="1:2" x14ac:dyDescent="0.25">
      <c r="A646" t="s">
        <v>651</v>
      </c>
      <c r="B646" s="6">
        <v>0</v>
      </c>
    </row>
    <row r="647" spans="1:2" x14ac:dyDescent="0.25">
      <c r="A647" t="s">
        <v>652</v>
      </c>
      <c r="B647" s="6">
        <v>0</v>
      </c>
    </row>
    <row r="648" spans="1:2" x14ac:dyDescent="0.25">
      <c r="A648" t="s">
        <v>653</v>
      </c>
      <c r="B648" s="6">
        <v>0</v>
      </c>
    </row>
    <row r="649" spans="1:2" x14ac:dyDescent="0.25">
      <c r="A649" t="s">
        <v>654</v>
      </c>
      <c r="B649" s="6">
        <v>0</v>
      </c>
    </row>
    <row r="650" spans="1:2" x14ac:dyDescent="0.25">
      <c r="A650" t="s">
        <v>655</v>
      </c>
      <c r="B650" s="6">
        <v>0</v>
      </c>
    </row>
    <row r="651" spans="1:2" x14ac:dyDescent="0.25">
      <c r="A651" t="s">
        <v>656</v>
      </c>
      <c r="B651" s="6">
        <v>0</v>
      </c>
    </row>
    <row r="652" spans="1:2" x14ac:dyDescent="0.25">
      <c r="A652" t="s">
        <v>657</v>
      </c>
      <c r="B652" s="6">
        <v>0.18541666666666701</v>
      </c>
    </row>
    <row r="653" spans="1:2" x14ac:dyDescent="0.25">
      <c r="A653" t="s">
        <v>658</v>
      </c>
      <c r="B653" s="6">
        <v>0</v>
      </c>
    </row>
    <row r="654" spans="1:2" x14ac:dyDescent="0.25">
      <c r="A654" t="s">
        <v>659</v>
      </c>
      <c r="B654" s="6">
        <v>0.18541666666666701</v>
      </c>
    </row>
    <row r="655" spans="1:2" x14ac:dyDescent="0.25">
      <c r="A655" t="s">
        <v>660</v>
      </c>
      <c r="B655" s="6">
        <v>0</v>
      </c>
    </row>
    <row r="656" spans="1:2" x14ac:dyDescent="0.25">
      <c r="A656" t="s">
        <v>661</v>
      </c>
      <c r="B656" s="6">
        <v>0</v>
      </c>
    </row>
    <row r="657" spans="1:2" x14ac:dyDescent="0.25">
      <c r="A657" t="s">
        <v>662</v>
      </c>
      <c r="B657" s="6">
        <v>0</v>
      </c>
    </row>
    <row r="658" spans="1:2" x14ac:dyDescent="0.25">
      <c r="A658" t="s">
        <v>663</v>
      </c>
      <c r="B658" t="s">
        <v>878</v>
      </c>
    </row>
    <row r="659" spans="1:2" x14ac:dyDescent="0.25">
      <c r="A659" t="s">
        <v>665</v>
      </c>
      <c r="B659" s="6">
        <v>0</v>
      </c>
    </row>
    <row r="660" spans="1:2" x14ac:dyDescent="0.25">
      <c r="A660" t="s">
        <v>666</v>
      </c>
      <c r="B660" t="s">
        <v>878</v>
      </c>
    </row>
    <row r="661" spans="1:2" x14ac:dyDescent="0.25">
      <c r="A661" t="s">
        <v>667</v>
      </c>
      <c r="B661" t="s">
        <v>879</v>
      </c>
    </row>
    <row r="662" spans="1:2" x14ac:dyDescent="0.25">
      <c r="A662" t="s">
        <v>669</v>
      </c>
      <c r="B662" t="s">
        <v>880</v>
      </c>
    </row>
    <row r="663" spans="1:2" x14ac:dyDescent="0.25">
      <c r="A663" t="s">
        <v>671</v>
      </c>
      <c r="B663">
        <v>2.58</v>
      </c>
    </row>
    <row r="664" spans="1:2" x14ac:dyDescent="0.25">
      <c r="A664" t="s">
        <v>672</v>
      </c>
      <c r="B664" t="s">
        <v>880</v>
      </c>
    </row>
    <row r="665" spans="1:2" x14ac:dyDescent="0.25">
      <c r="A665" t="s">
        <v>673</v>
      </c>
      <c r="B665" t="s">
        <v>879</v>
      </c>
    </row>
    <row r="666" spans="1:2" x14ac:dyDescent="0.25">
      <c r="A666" t="s">
        <v>674</v>
      </c>
      <c r="B666" s="6">
        <v>0</v>
      </c>
    </row>
    <row r="667" spans="1:2" x14ac:dyDescent="0.25">
      <c r="A667" t="s">
        <v>675</v>
      </c>
      <c r="B667" t="s">
        <v>878</v>
      </c>
    </row>
    <row r="668" spans="1:2" x14ac:dyDescent="0.25">
      <c r="A668" t="s">
        <v>676</v>
      </c>
      <c r="B668" t="s">
        <v>878</v>
      </c>
    </row>
    <row r="669" spans="1:2" x14ac:dyDescent="0.25">
      <c r="A669" t="s">
        <v>677</v>
      </c>
      <c r="B669">
        <v>2382</v>
      </c>
    </row>
    <row r="670" spans="1:2" x14ac:dyDescent="0.25">
      <c r="A670" t="s">
        <v>678</v>
      </c>
      <c r="B670">
        <v>153132</v>
      </c>
    </row>
    <row r="671" spans="1:2" x14ac:dyDescent="0.25">
      <c r="A671" t="s">
        <v>679</v>
      </c>
      <c r="B671">
        <v>99.25</v>
      </c>
    </row>
    <row r="672" spans="1:2" x14ac:dyDescent="0.25">
      <c r="A672" t="s">
        <v>680</v>
      </c>
      <c r="B672">
        <v>6380.5</v>
      </c>
    </row>
    <row r="673" spans="1:2" x14ac:dyDescent="0.25">
      <c r="A673" t="s">
        <v>681</v>
      </c>
      <c r="B673">
        <v>19.653465346534599</v>
      </c>
    </row>
    <row r="674" spans="1:2" x14ac:dyDescent="0.25">
      <c r="A674" t="s">
        <v>682</v>
      </c>
      <c r="B674">
        <v>18.522165104324198</v>
      </c>
    </row>
    <row r="675" spans="1:2" x14ac:dyDescent="0.25">
      <c r="A675" t="s">
        <v>683</v>
      </c>
      <c r="B675">
        <v>23820</v>
      </c>
    </row>
    <row r="676" spans="1:2" x14ac:dyDescent="0.25">
      <c r="A676" t="s">
        <v>684</v>
      </c>
      <c r="B676">
        <v>1522190</v>
      </c>
    </row>
    <row r="677" spans="1:2" x14ac:dyDescent="0.25">
      <c r="A677" t="s">
        <v>685</v>
      </c>
      <c r="B677">
        <v>34.554455445544498</v>
      </c>
    </row>
    <row r="678" spans="1:2" x14ac:dyDescent="0.25">
      <c r="A678" t="s">
        <v>686</v>
      </c>
      <c r="B678">
        <v>34.715331115814898</v>
      </c>
    </row>
    <row r="679" spans="1:2" x14ac:dyDescent="0.25">
      <c r="A679" t="s">
        <v>687</v>
      </c>
      <c r="B679">
        <v>0</v>
      </c>
    </row>
    <row r="680" spans="1:2" x14ac:dyDescent="0.25">
      <c r="A680" t="s">
        <v>688</v>
      </c>
      <c r="B680">
        <v>913</v>
      </c>
    </row>
    <row r="681" spans="1:2" x14ac:dyDescent="0.25">
      <c r="A681" t="s">
        <v>689</v>
      </c>
      <c r="B681">
        <v>0</v>
      </c>
    </row>
    <row r="682" spans="1:2" x14ac:dyDescent="0.25">
      <c r="A682" t="s">
        <v>690</v>
      </c>
      <c r="B682">
        <v>38.04</v>
      </c>
    </row>
    <row r="683" spans="1:2" x14ac:dyDescent="0.25">
      <c r="A683" t="s">
        <v>691</v>
      </c>
      <c r="B683">
        <v>0</v>
      </c>
    </row>
    <row r="684" spans="1:2" x14ac:dyDescent="0.25">
      <c r="A684" t="s">
        <v>692</v>
      </c>
      <c r="B684">
        <v>0.11</v>
      </c>
    </row>
    <row r="685" spans="1:2" x14ac:dyDescent="0.25">
      <c r="A685" t="s">
        <v>693</v>
      </c>
      <c r="B685">
        <v>1806</v>
      </c>
    </row>
    <row r="686" spans="1:2" x14ac:dyDescent="0.25">
      <c r="A686" t="s">
        <v>694</v>
      </c>
      <c r="B686">
        <v>133877</v>
      </c>
    </row>
    <row r="687" spans="1:2" x14ac:dyDescent="0.25">
      <c r="A687" t="s">
        <v>695</v>
      </c>
      <c r="B687">
        <v>75.25</v>
      </c>
    </row>
    <row r="688" spans="1:2" x14ac:dyDescent="0.25">
      <c r="A688" t="s">
        <v>696</v>
      </c>
      <c r="B688">
        <v>5578.21</v>
      </c>
    </row>
    <row r="689" spans="1:2" x14ac:dyDescent="0.25">
      <c r="A689" t="s">
        <v>697</v>
      </c>
      <c r="B689">
        <v>14.9</v>
      </c>
    </row>
    <row r="690" spans="1:2" x14ac:dyDescent="0.25">
      <c r="A690" t="s">
        <v>698</v>
      </c>
      <c r="B690">
        <v>16.190000000000001</v>
      </c>
    </row>
    <row r="691" spans="1:2" x14ac:dyDescent="0.25">
      <c r="A691" t="s">
        <v>699</v>
      </c>
      <c r="B691" t="s">
        <v>628</v>
      </c>
    </row>
    <row r="692" spans="1:2" x14ac:dyDescent="0.25">
      <c r="A692" t="s">
        <v>700</v>
      </c>
      <c r="B692" s="5">
        <v>45230</v>
      </c>
    </row>
    <row r="693" spans="1:2" x14ac:dyDescent="0.25">
      <c r="A693" t="s">
        <v>701</v>
      </c>
      <c r="B693" s="6">
        <v>0.75</v>
      </c>
    </row>
    <row r="694" spans="1:2" x14ac:dyDescent="0.25">
      <c r="A694" t="s">
        <v>702</v>
      </c>
      <c r="B694">
        <v>0</v>
      </c>
    </row>
    <row r="695" spans="1:2" x14ac:dyDescent="0.25">
      <c r="A695" t="s">
        <v>703</v>
      </c>
      <c r="B695">
        <v>0</v>
      </c>
    </row>
    <row r="696" spans="1:2" x14ac:dyDescent="0.25">
      <c r="A696" t="s">
        <v>704</v>
      </c>
      <c r="B696">
        <v>0</v>
      </c>
    </row>
    <row r="697" spans="1:2" x14ac:dyDescent="0.25">
      <c r="A697" t="s">
        <v>705</v>
      </c>
      <c r="B697">
        <v>0</v>
      </c>
    </row>
    <row r="698" spans="1:2" x14ac:dyDescent="0.25">
      <c r="A698" t="s">
        <v>706</v>
      </c>
      <c r="B698">
        <v>0</v>
      </c>
    </row>
    <row r="699" spans="1:2" x14ac:dyDescent="0.25">
      <c r="A699" t="s">
        <v>707</v>
      </c>
      <c r="B699">
        <v>0</v>
      </c>
    </row>
    <row r="700" spans="1:2" x14ac:dyDescent="0.25">
      <c r="A700" t="s">
        <v>708</v>
      </c>
      <c r="B700">
        <v>0</v>
      </c>
    </row>
    <row r="701" spans="1:2" x14ac:dyDescent="0.25">
      <c r="A701" t="s">
        <v>709</v>
      </c>
      <c r="B701">
        <v>0</v>
      </c>
    </row>
    <row r="702" spans="1:2" x14ac:dyDescent="0.25">
      <c r="A702" t="s">
        <v>710</v>
      </c>
      <c r="B702">
        <v>811</v>
      </c>
    </row>
    <row r="703" spans="1:2" x14ac:dyDescent="0.25">
      <c r="A703" t="s">
        <v>711</v>
      </c>
      <c r="B703">
        <v>65833.2</v>
      </c>
    </row>
    <row r="704" spans="1:2" x14ac:dyDescent="0.25">
      <c r="A704" t="s">
        <v>712</v>
      </c>
      <c r="B704">
        <v>152680.9</v>
      </c>
    </row>
    <row r="705" spans="1:2" x14ac:dyDescent="0.25">
      <c r="A705" t="s">
        <v>713</v>
      </c>
      <c r="B705">
        <v>12424514.279999999</v>
      </c>
    </row>
    <row r="706" spans="1:2" x14ac:dyDescent="0.25">
      <c r="A706" t="s">
        <v>714</v>
      </c>
      <c r="B706">
        <v>12.14</v>
      </c>
    </row>
    <row r="707" spans="1:2" x14ac:dyDescent="0.25">
      <c r="A707" t="s">
        <v>715</v>
      </c>
      <c r="B707">
        <v>17.02</v>
      </c>
    </row>
    <row r="708" spans="1:2" x14ac:dyDescent="0.25">
      <c r="A708" t="s">
        <v>716</v>
      </c>
      <c r="B708">
        <v>12.6</v>
      </c>
    </row>
    <row r="709" spans="1:2" x14ac:dyDescent="0.25">
      <c r="A709" t="s">
        <v>717</v>
      </c>
      <c r="B709">
        <v>15.03</v>
      </c>
    </row>
    <row r="710" spans="1:2" x14ac:dyDescent="0.25">
      <c r="A710" t="s">
        <v>718</v>
      </c>
      <c r="B710">
        <v>0</v>
      </c>
    </row>
    <row r="711" spans="1:2" x14ac:dyDescent="0.25">
      <c r="A711" t="s">
        <v>719</v>
      </c>
      <c r="B711">
        <v>1800</v>
      </c>
    </row>
    <row r="712" spans="1:2" x14ac:dyDescent="0.25">
      <c r="A712" t="s">
        <v>720</v>
      </c>
      <c r="B712">
        <v>0</v>
      </c>
    </row>
    <row r="713" spans="1:2" x14ac:dyDescent="0.25">
      <c r="A713" t="s">
        <v>721</v>
      </c>
      <c r="B713">
        <v>290310</v>
      </c>
    </row>
    <row r="714" spans="1:2" x14ac:dyDescent="0.25">
      <c r="A714" t="s">
        <v>722</v>
      </c>
      <c r="B714">
        <v>0</v>
      </c>
    </row>
    <row r="715" spans="1:2" x14ac:dyDescent="0.25">
      <c r="A715" t="s">
        <v>723</v>
      </c>
      <c r="B715">
        <v>0.4</v>
      </c>
    </row>
    <row r="716" spans="1:2" x14ac:dyDescent="0.25">
      <c r="A716" t="s">
        <v>724</v>
      </c>
      <c r="B716">
        <v>0</v>
      </c>
    </row>
    <row r="717" spans="1:2" x14ac:dyDescent="0.25">
      <c r="A717" t="s">
        <v>725</v>
      </c>
      <c r="B717">
        <v>0.35</v>
      </c>
    </row>
    <row r="718" spans="1:2" x14ac:dyDescent="0.25">
      <c r="A718" t="s">
        <v>726</v>
      </c>
      <c r="B718">
        <v>222</v>
      </c>
    </row>
    <row r="719" spans="1:2" x14ac:dyDescent="0.25">
      <c r="A719" t="s">
        <v>727</v>
      </c>
      <c r="B719">
        <v>18374</v>
      </c>
    </row>
    <row r="720" spans="1:2" x14ac:dyDescent="0.25">
      <c r="A720" t="s">
        <v>728</v>
      </c>
      <c r="B720">
        <v>21144.57</v>
      </c>
    </row>
    <row r="721" spans="1:2" x14ac:dyDescent="0.25">
      <c r="A721" t="s">
        <v>729</v>
      </c>
      <c r="B721">
        <v>3056711.07</v>
      </c>
    </row>
    <row r="722" spans="1:2" x14ac:dyDescent="0.25">
      <c r="A722" t="s">
        <v>730</v>
      </c>
      <c r="B722">
        <v>1.68</v>
      </c>
    </row>
    <row r="723" spans="1:2" x14ac:dyDescent="0.25">
      <c r="A723" t="s">
        <v>731</v>
      </c>
      <c r="B723">
        <v>4.1900000000000004</v>
      </c>
    </row>
    <row r="724" spans="1:2" x14ac:dyDescent="0.25">
      <c r="A724" t="s">
        <v>732</v>
      </c>
      <c r="B724">
        <v>1.74</v>
      </c>
    </row>
    <row r="725" spans="1:2" x14ac:dyDescent="0.25">
      <c r="A725" t="s">
        <v>733</v>
      </c>
      <c r="B725">
        <v>3.7</v>
      </c>
    </row>
    <row r="726" spans="1:2" x14ac:dyDescent="0.25">
      <c r="A726" t="s">
        <v>734</v>
      </c>
      <c r="B726">
        <v>30.9</v>
      </c>
    </row>
    <row r="727" spans="1:2" x14ac:dyDescent="0.25">
      <c r="A727" t="s">
        <v>735</v>
      </c>
      <c r="B727">
        <v>-3138.61</v>
      </c>
    </row>
    <row r="728" spans="1:2" x14ac:dyDescent="0.25">
      <c r="A728" t="s">
        <v>736</v>
      </c>
      <c r="B728">
        <v>34.840000000000003</v>
      </c>
    </row>
    <row r="729" spans="1:2" x14ac:dyDescent="0.25">
      <c r="A729" t="s">
        <v>737</v>
      </c>
      <c r="B729">
        <v>-8168.51</v>
      </c>
    </row>
    <row r="730" spans="1:2" x14ac:dyDescent="0.25">
      <c r="A730" t="s">
        <v>738</v>
      </c>
      <c r="B730">
        <v>0</v>
      </c>
    </row>
    <row r="731" spans="1:2" x14ac:dyDescent="0.25">
      <c r="A731" t="s">
        <v>739</v>
      </c>
      <c r="B731">
        <v>0</v>
      </c>
    </row>
    <row r="732" spans="1:2" x14ac:dyDescent="0.25">
      <c r="A732" t="s">
        <v>740</v>
      </c>
      <c r="B732">
        <v>801.92</v>
      </c>
    </row>
    <row r="733" spans="1:2" x14ac:dyDescent="0.25">
      <c r="A733" t="s">
        <v>741</v>
      </c>
      <c r="B733">
        <v>0</v>
      </c>
    </row>
    <row r="734" spans="1:2" x14ac:dyDescent="0.25">
      <c r="A734" t="s">
        <v>742</v>
      </c>
      <c r="B734">
        <v>3974</v>
      </c>
    </row>
    <row r="735" spans="1:2" x14ac:dyDescent="0.25">
      <c r="A735" t="s">
        <v>743</v>
      </c>
      <c r="B735">
        <v>0</v>
      </c>
    </row>
    <row r="736" spans="1:2" x14ac:dyDescent="0.25">
      <c r="A736" t="s">
        <v>744</v>
      </c>
      <c r="B736">
        <v>2725</v>
      </c>
    </row>
    <row r="737" spans="1:2" x14ac:dyDescent="0.25">
      <c r="A737" t="s">
        <v>745</v>
      </c>
      <c r="B737">
        <v>0</v>
      </c>
    </row>
    <row r="738" spans="1:2" x14ac:dyDescent="0.25">
      <c r="A738" t="s">
        <v>746</v>
      </c>
      <c r="B738">
        <v>0</v>
      </c>
    </row>
    <row r="739" spans="1:2" x14ac:dyDescent="0.25">
      <c r="A739" t="s">
        <v>747</v>
      </c>
      <c r="B739">
        <v>0</v>
      </c>
    </row>
    <row r="740" spans="1:2" x14ac:dyDescent="0.25">
      <c r="A740" t="s">
        <v>748</v>
      </c>
      <c r="B740">
        <v>0</v>
      </c>
    </row>
    <row r="741" spans="1:2" x14ac:dyDescent="0.25">
      <c r="A741" t="s">
        <v>749</v>
      </c>
      <c r="B741">
        <v>0</v>
      </c>
    </row>
    <row r="742" spans="1:2" x14ac:dyDescent="0.25">
      <c r="A742" t="s">
        <v>750</v>
      </c>
      <c r="B742">
        <v>3214.65</v>
      </c>
    </row>
    <row r="743" spans="1:2" x14ac:dyDescent="0.25">
      <c r="A743" t="s">
        <v>751</v>
      </c>
      <c r="B743">
        <v>0</v>
      </c>
    </row>
    <row r="744" spans="1:2" x14ac:dyDescent="0.25">
      <c r="A744" t="s">
        <v>752</v>
      </c>
      <c r="B744">
        <v>2196.7800000000002</v>
      </c>
    </row>
    <row r="745" spans="1:2" x14ac:dyDescent="0.25">
      <c r="A745" t="s">
        <v>753</v>
      </c>
      <c r="B745">
        <v>0</v>
      </c>
    </row>
    <row r="746" spans="1:2" x14ac:dyDescent="0.25">
      <c r="A746" t="s">
        <v>754</v>
      </c>
      <c r="B746">
        <v>0</v>
      </c>
    </row>
    <row r="747" spans="1:2" x14ac:dyDescent="0.25">
      <c r="A747" t="s">
        <v>755</v>
      </c>
      <c r="B747">
        <v>0</v>
      </c>
    </row>
    <row r="748" spans="1:2" x14ac:dyDescent="0.25">
      <c r="A748" t="s">
        <v>756</v>
      </c>
      <c r="B748">
        <v>0</v>
      </c>
    </row>
    <row r="749" spans="1:2" x14ac:dyDescent="0.25">
      <c r="A749" t="s">
        <v>757</v>
      </c>
      <c r="B749">
        <v>0</v>
      </c>
    </row>
    <row r="750" spans="1:2" x14ac:dyDescent="0.25">
      <c r="A750" t="s">
        <v>758</v>
      </c>
      <c r="B750">
        <v>0</v>
      </c>
    </row>
    <row r="751" spans="1:2" x14ac:dyDescent="0.25">
      <c r="A751" t="s">
        <v>759</v>
      </c>
      <c r="B751">
        <v>0</v>
      </c>
    </row>
    <row r="752" spans="1:2" x14ac:dyDescent="0.25">
      <c r="A752" t="s">
        <v>760</v>
      </c>
      <c r="B752">
        <v>799.81</v>
      </c>
    </row>
    <row r="753" spans="1:2" x14ac:dyDescent="0.25">
      <c r="A753" t="s">
        <v>761</v>
      </c>
      <c r="B753">
        <v>0</v>
      </c>
    </row>
    <row r="754" spans="1:2" x14ac:dyDescent="0.25">
      <c r="A754" t="s">
        <v>762</v>
      </c>
      <c r="B754">
        <v>566.69000000000005</v>
      </c>
    </row>
    <row r="755" spans="1:2" x14ac:dyDescent="0.25">
      <c r="A755" t="s">
        <v>763</v>
      </c>
      <c r="B755">
        <v>0</v>
      </c>
    </row>
    <row r="756" spans="1:2" x14ac:dyDescent="0.25">
      <c r="A756" t="s">
        <v>764</v>
      </c>
      <c r="B756">
        <v>0</v>
      </c>
    </row>
    <row r="757" spans="1:2" x14ac:dyDescent="0.25">
      <c r="A757" t="s">
        <v>765</v>
      </c>
      <c r="B757">
        <v>0</v>
      </c>
    </row>
    <row r="758" spans="1:2" x14ac:dyDescent="0.25">
      <c r="A758" t="s">
        <v>766</v>
      </c>
      <c r="B758">
        <v>0</v>
      </c>
    </row>
    <row r="759" spans="1:2" x14ac:dyDescent="0.25">
      <c r="A759" t="s">
        <v>767</v>
      </c>
      <c r="B759">
        <v>0</v>
      </c>
    </row>
    <row r="760" spans="1:2" x14ac:dyDescent="0.25">
      <c r="A760" t="s">
        <v>768</v>
      </c>
      <c r="B760">
        <v>0</v>
      </c>
    </row>
    <row r="761" spans="1:2" x14ac:dyDescent="0.25">
      <c r="A761" t="s">
        <v>769</v>
      </c>
      <c r="B761">
        <v>0</v>
      </c>
    </row>
    <row r="762" spans="1:2" x14ac:dyDescent="0.25">
      <c r="A762" t="s">
        <v>770</v>
      </c>
      <c r="B762">
        <v>0</v>
      </c>
    </row>
    <row r="763" spans="1:2" x14ac:dyDescent="0.25">
      <c r="A763" t="s">
        <v>771</v>
      </c>
      <c r="B763">
        <v>0</v>
      </c>
    </row>
    <row r="764" spans="1:2" x14ac:dyDescent="0.25">
      <c r="A764" t="s">
        <v>772</v>
      </c>
      <c r="B764">
        <v>210120</v>
      </c>
    </row>
    <row r="765" spans="1:2" x14ac:dyDescent="0.25">
      <c r="A765" t="s">
        <v>773</v>
      </c>
      <c r="B765">
        <v>0</v>
      </c>
    </row>
    <row r="766" spans="1:2" x14ac:dyDescent="0.25">
      <c r="A766" t="s">
        <v>774</v>
      </c>
      <c r="B766">
        <v>2.54</v>
      </c>
    </row>
    <row r="767" spans="1:2" x14ac:dyDescent="0.25">
      <c r="A767" t="s">
        <v>775</v>
      </c>
      <c r="B767">
        <v>74.989999999999995</v>
      </c>
    </row>
    <row r="768" spans="1:2" x14ac:dyDescent="0.25">
      <c r="A768" t="s">
        <v>776</v>
      </c>
      <c r="B768">
        <v>5248.69</v>
      </c>
    </row>
    <row r="769" spans="1:2" x14ac:dyDescent="0.25">
      <c r="A769" t="s">
        <v>777</v>
      </c>
      <c r="B769">
        <v>0.06</v>
      </c>
    </row>
    <row r="770" spans="1:2" x14ac:dyDescent="0.25">
      <c r="A770" t="s">
        <v>778</v>
      </c>
      <c r="B770">
        <v>0.06</v>
      </c>
    </row>
    <row r="771" spans="1:2" x14ac:dyDescent="0.25">
      <c r="A771" t="s">
        <v>779</v>
      </c>
      <c r="B771">
        <v>0</v>
      </c>
    </row>
    <row r="772" spans="1:2" x14ac:dyDescent="0.25">
      <c r="A772" t="s">
        <v>780</v>
      </c>
      <c r="B772">
        <v>894989.13</v>
      </c>
    </row>
    <row r="773" spans="1:2" x14ac:dyDescent="0.25">
      <c r="A773" t="s">
        <v>781</v>
      </c>
      <c r="B773">
        <v>0</v>
      </c>
    </row>
    <row r="774" spans="1:2" x14ac:dyDescent="0.25">
      <c r="A774" t="s">
        <v>782</v>
      </c>
      <c r="B774">
        <v>10.83</v>
      </c>
    </row>
    <row r="775" spans="1:2" x14ac:dyDescent="0.25">
      <c r="A775" t="s">
        <v>783</v>
      </c>
      <c r="B775">
        <v>11.57</v>
      </c>
    </row>
    <row r="776" spans="1:2" x14ac:dyDescent="0.25">
      <c r="A776" t="s">
        <v>784</v>
      </c>
      <c r="B776">
        <v>11.18</v>
      </c>
    </row>
    <row r="777" spans="1:2" x14ac:dyDescent="0.25">
      <c r="A777" t="s">
        <v>785</v>
      </c>
      <c r="B777">
        <v>10.18</v>
      </c>
    </row>
    <row r="778" spans="1:2" x14ac:dyDescent="0.25">
      <c r="A778" t="s">
        <v>786</v>
      </c>
      <c r="B778">
        <v>8.6999999999999993</v>
      </c>
    </row>
    <row r="779" spans="1:2" x14ac:dyDescent="0.25">
      <c r="A779" t="s">
        <v>787</v>
      </c>
      <c r="B779">
        <v>10.35</v>
      </c>
    </row>
    <row r="780" spans="1:2" x14ac:dyDescent="0.25">
      <c r="A780" t="s">
        <v>788</v>
      </c>
      <c r="B780">
        <v>9.94</v>
      </c>
    </row>
    <row r="781" spans="1:2" x14ac:dyDescent="0.25">
      <c r="A781" t="s">
        <v>789</v>
      </c>
      <c r="B781">
        <v>0</v>
      </c>
    </row>
    <row r="782" spans="1:2" x14ac:dyDescent="0.25">
      <c r="A782" t="s">
        <v>790</v>
      </c>
      <c r="B782">
        <v>8.8699999999999992</v>
      </c>
    </row>
    <row r="783" spans="1:2" x14ac:dyDescent="0.25">
      <c r="A783" t="s">
        <v>791</v>
      </c>
      <c r="B783">
        <v>5.42</v>
      </c>
    </row>
    <row r="784" spans="1:2" x14ac:dyDescent="0.25">
      <c r="A784" t="s">
        <v>792</v>
      </c>
      <c r="B784">
        <v>5.44</v>
      </c>
    </row>
    <row r="785" spans="1:2" x14ac:dyDescent="0.25">
      <c r="A785" t="s">
        <v>793</v>
      </c>
      <c r="B785" s="7">
        <v>45327.532260266198</v>
      </c>
    </row>
    <row r="786" spans="1:2" x14ac:dyDescent="0.25">
      <c r="A786" t="s">
        <v>794</v>
      </c>
      <c r="B786">
        <v>39910</v>
      </c>
    </row>
    <row r="787" spans="1:2" x14ac:dyDescent="0.25">
      <c r="A787" t="s">
        <v>795</v>
      </c>
      <c r="B787">
        <v>2827090</v>
      </c>
    </row>
    <row r="788" spans="1:2" x14ac:dyDescent="0.25">
      <c r="A788" t="s">
        <v>796</v>
      </c>
      <c r="B788">
        <v>0</v>
      </c>
    </row>
    <row r="789" spans="1:2" x14ac:dyDescent="0.25">
      <c r="A789" t="s">
        <v>797</v>
      </c>
      <c r="B789">
        <v>0</v>
      </c>
    </row>
    <row r="790" spans="1:2" x14ac:dyDescent="0.25">
      <c r="A790" t="s">
        <v>798</v>
      </c>
      <c r="B790">
        <v>32.28</v>
      </c>
    </row>
    <row r="791" spans="1:2" x14ac:dyDescent="0.25">
      <c r="A791" t="s">
        <v>799</v>
      </c>
      <c r="B791">
        <v>32.19</v>
      </c>
    </row>
    <row r="792" spans="1:2" x14ac:dyDescent="0.25">
      <c r="A792" t="s">
        <v>800</v>
      </c>
      <c r="B792">
        <v>128000</v>
      </c>
    </row>
    <row r="793" spans="1:2" x14ac:dyDescent="0.25">
      <c r="A793" t="s">
        <v>801</v>
      </c>
      <c r="B793">
        <v>8571856.1999999993</v>
      </c>
    </row>
    <row r="794" spans="1:2" x14ac:dyDescent="0.25">
      <c r="A794" t="s">
        <v>802</v>
      </c>
      <c r="B794">
        <v>30.5</v>
      </c>
    </row>
    <row r="795" spans="1:2" x14ac:dyDescent="0.25">
      <c r="A795" t="s">
        <v>803</v>
      </c>
      <c r="B795">
        <v>30.45</v>
      </c>
    </row>
    <row r="796" spans="1:2" x14ac:dyDescent="0.25">
      <c r="A796" t="s">
        <v>804</v>
      </c>
      <c r="B796">
        <v>0</v>
      </c>
    </row>
    <row r="797" spans="1:2" x14ac:dyDescent="0.25">
      <c r="A797" t="s">
        <v>805</v>
      </c>
      <c r="B797">
        <v>0</v>
      </c>
    </row>
    <row r="798" spans="1:2" x14ac:dyDescent="0.25">
      <c r="A798" t="s">
        <v>806</v>
      </c>
      <c r="B798">
        <v>0</v>
      </c>
    </row>
    <row r="799" spans="1:2" x14ac:dyDescent="0.25">
      <c r="A799" t="s">
        <v>807</v>
      </c>
      <c r="B799">
        <v>0</v>
      </c>
    </row>
    <row r="800" spans="1:2" x14ac:dyDescent="0.25">
      <c r="A800" t="s">
        <v>808</v>
      </c>
      <c r="B800">
        <v>0</v>
      </c>
    </row>
    <row r="801" spans="1:2" x14ac:dyDescent="0.25">
      <c r="A801" t="s">
        <v>809</v>
      </c>
      <c r="B801">
        <v>0</v>
      </c>
    </row>
    <row r="802" spans="1:2" x14ac:dyDescent="0.25">
      <c r="A802" t="s">
        <v>810</v>
      </c>
      <c r="B802">
        <v>0</v>
      </c>
    </row>
    <row r="803" spans="1:2" x14ac:dyDescent="0.25">
      <c r="A803" t="s">
        <v>811</v>
      </c>
      <c r="B803">
        <v>9621200</v>
      </c>
    </row>
    <row r="804" spans="1:2" x14ac:dyDescent="0.25">
      <c r="A804" t="s">
        <v>812</v>
      </c>
      <c r="B804">
        <v>6297900</v>
      </c>
    </row>
    <row r="805" spans="1:2" x14ac:dyDescent="0.25">
      <c r="A805" t="s">
        <v>813</v>
      </c>
      <c r="B805">
        <v>372240</v>
      </c>
    </row>
    <row r="806" spans="1:2" x14ac:dyDescent="0.25">
      <c r="A806" t="s">
        <v>814</v>
      </c>
      <c r="B806">
        <v>378900</v>
      </c>
    </row>
    <row r="807" spans="1:2" x14ac:dyDescent="0.25">
      <c r="A807" t="s">
        <v>815</v>
      </c>
      <c r="B807">
        <v>21137694</v>
      </c>
    </row>
    <row r="808" spans="1:2" x14ac:dyDescent="0.25">
      <c r="A808" t="s">
        <v>816</v>
      </c>
      <c r="B808">
        <v>16300</v>
      </c>
    </row>
    <row r="809" spans="1:2" x14ac:dyDescent="0.25">
      <c r="A809" t="s">
        <v>817</v>
      </c>
      <c r="B809">
        <v>1044940</v>
      </c>
    </row>
    <row r="810" spans="1:2" x14ac:dyDescent="0.25">
      <c r="A810" t="s">
        <v>818</v>
      </c>
      <c r="B810">
        <v>2534973.6</v>
      </c>
    </row>
    <row r="811" spans="1:2" x14ac:dyDescent="0.25">
      <c r="A811" t="s">
        <v>819</v>
      </c>
      <c r="B811">
        <v>833060</v>
      </c>
    </row>
    <row r="812" spans="1:2" x14ac:dyDescent="0.25">
      <c r="A812" t="s">
        <v>820</v>
      </c>
      <c r="B812">
        <v>0</v>
      </c>
    </row>
    <row r="813" spans="1:2" x14ac:dyDescent="0.25">
      <c r="A813" t="s">
        <v>821</v>
      </c>
      <c r="B813">
        <v>1.32</v>
      </c>
    </row>
    <row r="814" spans="1:2" x14ac:dyDescent="0.25">
      <c r="A814" t="s">
        <v>822</v>
      </c>
    </row>
    <row r="815" spans="1:2" x14ac:dyDescent="0.25">
      <c r="A815" t="s">
        <v>823</v>
      </c>
    </row>
    <row r="816" spans="1:2" x14ac:dyDescent="0.25">
      <c r="A816" t="s">
        <v>824</v>
      </c>
    </row>
    <row r="817" spans="1:2" x14ac:dyDescent="0.25">
      <c r="A817" t="s">
        <v>825</v>
      </c>
    </row>
    <row r="818" spans="1:2" x14ac:dyDescent="0.25">
      <c r="A818" t="s">
        <v>826</v>
      </c>
      <c r="B818">
        <v>529.70000000000005</v>
      </c>
    </row>
    <row r="819" spans="1:2" x14ac:dyDescent="0.25">
      <c r="A819" t="s">
        <v>827</v>
      </c>
      <c r="B819">
        <v>19548.099999999999</v>
      </c>
    </row>
    <row r="820" spans="1:2" x14ac:dyDescent="0.25">
      <c r="A820" t="s">
        <v>828</v>
      </c>
    </row>
    <row r="821" spans="1:2" x14ac:dyDescent="0.25">
      <c r="A821" t="s">
        <v>830</v>
      </c>
      <c r="B821">
        <v>0</v>
      </c>
    </row>
    <row r="822" spans="1:2" x14ac:dyDescent="0.25">
      <c r="A822" t="s">
        <v>831</v>
      </c>
      <c r="B822">
        <v>7045281.2000000002</v>
      </c>
    </row>
    <row r="823" spans="1:2" x14ac:dyDescent="0.25">
      <c r="A823" t="s">
        <v>832</v>
      </c>
      <c r="B823">
        <v>128000</v>
      </c>
    </row>
    <row r="824" spans="1:2" x14ac:dyDescent="0.25">
      <c r="A824" t="s">
        <v>833</v>
      </c>
      <c r="B824">
        <v>1426575</v>
      </c>
    </row>
    <row r="825" spans="1:2" x14ac:dyDescent="0.25">
      <c r="A825" t="s">
        <v>834</v>
      </c>
      <c r="B825">
        <v>0</v>
      </c>
    </row>
    <row r="826" spans="1:2" x14ac:dyDescent="0.25">
      <c r="A826" t="s">
        <v>835</v>
      </c>
      <c r="B826">
        <v>0</v>
      </c>
    </row>
    <row r="827" spans="1:2" x14ac:dyDescent="0.25">
      <c r="A827" t="s">
        <v>836</v>
      </c>
      <c r="B827">
        <v>0</v>
      </c>
    </row>
    <row r="828" spans="1:2" x14ac:dyDescent="0.25">
      <c r="A828" t="s">
        <v>837</v>
      </c>
      <c r="B828">
        <v>0</v>
      </c>
    </row>
    <row r="829" spans="1:2" x14ac:dyDescent="0.25">
      <c r="A829" t="s">
        <v>838</v>
      </c>
      <c r="B829">
        <v>30.5</v>
      </c>
    </row>
    <row r="830" spans="1:2" x14ac:dyDescent="0.25">
      <c r="A830" t="s">
        <v>839</v>
      </c>
      <c r="B830">
        <v>30.45</v>
      </c>
    </row>
    <row r="831" spans="1:2" x14ac:dyDescent="0.25">
      <c r="A831" t="s">
        <v>840</v>
      </c>
      <c r="B831">
        <v>0</v>
      </c>
    </row>
    <row r="832" spans="1:2" x14ac:dyDescent="0.25">
      <c r="A832" t="s">
        <v>841</v>
      </c>
      <c r="B832">
        <v>0</v>
      </c>
    </row>
    <row r="833" spans="1:2" x14ac:dyDescent="0.25">
      <c r="A833" t="s">
        <v>842</v>
      </c>
      <c r="B833">
        <v>9.39</v>
      </c>
    </row>
    <row r="834" spans="1:2" x14ac:dyDescent="0.25">
      <c r="A834" t="s">
        <v>843</v>
      </c>
      <c r="B834">
        <v>7.32</v>
      </c>
    </row>
    <row r="835" spans="1:2" x14ac:dyDescent="0.25">
      <c r="A835" t="s">
        <v>844</v>
      </c>
      <c r="B835">
        <v>1362625.4</v>
      </c>
    </row>
    <row r="836" spans="1:2" x14ac:dyDescent="0.25">
      <c r="A836" t="s">
        <v>845</v>
      </c>
      <c r="B836">
        <v>1172348.2</v>
      </c>
    </row>
    <row r="837" spans="1:2" x14ac:dyDescent="0.25">
      <c r="A837" t="s">
        <v>846</v>
      </c>
      <c r="B837">
        <v>0</v>
      </c>
    </row>
    <row r="838" spans="1:2" x14ac:dyDescent="0.25">
      <c r="A838" t="s">
        <v>847</v>
      </c>
      <c r="B838">
        <v>109335.8</v>
      </c>
    </row>
    <row r="839" spans="1:2" x14ac:dyDescent="0.25">
      <c r="A839" t="s">
        <v>848</v>
      </c>
      <c r="B839">
        <v>6939.2</v>
      </c>
    </row>
    <row r="840" spans="1:2" x14ac:dyDescent="0.25">
      <c r="A840" t="s">
        <v>849</v>
      </c>
      <c r="B840">
        <v>30.01</v>
      </c>
    </row>
    <row r="841" spans="1:2" x14ac:dyDescent="0.25">
      <c r="A841" t="s">
        <v>850</v>
      </c>
      <c r="B841">
        <v>500</v>
      </c>
    </row>
    <row r="842" spans="1:2" x14ac:dyDescent="0.25">
      <c r="A842" t="s">
        <v>851</v>
      </c>
      <c r="B842">
        <v>4771358</v>
      </c>
    </row>
    <row r="843" spans="1:2" x14ac:dyDescent="0.25">
      <c r="A843" t="s">
        <v>852</v>
      </c>
      <c r="B843">
        <v>335100</v>
      </c>
    </row>
    <row r="844" spans="1:2" x14ac:dyDescent="0.25">
      <c r="A844" t="s">
        <v>853</v>
      </c>
      <c r="B844">
        <v>323700</v>
      </c>
    </row>
    <row r="845" spans="1:2" x14ac:dyDescent="0.25">
      <c r="A845" t="s">
        <v>854</v>
      </c>
      <c r="B845">
        <v>21416802</v>
      </c>
    </row>
    <row r="846" spans="1:2" x14ac:dyDescent="0.25">
      <c r="A846" t="s">
        <v>855</v>
      </c>
      <c r="B846">
        <v>6394300</v>
      </c>
    </row>
    <row r="847" spans="1:2" x14ac:dyDescent="0.25">
      <c r="A847" t="s">
        <v>856</v>
      </c>
      <c r="B847">
        <v>0</v>
      </c>
    </row>
    <row r="848" spans="1:2" x14ac:dyDescent="0.25">
      <c r="A848" t="s">
        <v>857</v>
      </c>
      <c r="B848">
        <v>57.73</v>
      </c>
    </row>
    <row r="849" spans="1:2" x14ac:dyDescent="0.25">
      <c r="A849" t="s">
        <v>858</v>
      </c>
      <c r="B849">
        <v>2.27</v>
      </c>
    </row>
    <row r="850" spans="1:2" x14ac:dyDescent="0.25">
      <c r="A850" t="s">
        <v>859</v>
      </c>
      <c r="B850">
        <v>13.05</v>
      </c>
    </row>
    <row r="851" spans="1:2" x14ac:dyDescent="0.25">
      <c r="A851" t="s">
        <v>860</v>
      </c>
      <c r="B851">
        <v>923</v>
      </c>
    </row>
    <row r="852" spans="1:2" x14ac:dyDescent="0.25">
      <c r="A852" t="s">
        <v>861</v>
      </c>
      <c r="B852">
        <v>175.09</v>
      </c>
    </row>
    <row r="853" spans="1:2" x14ac:dyDescent="0.25">
      <c r="A853" t="s">
        <v>862</v>
      </c>
      <c r="B853">
        <v>1152</v>
      </c>
    </row>
    <row r="854" spans="1:2" x14ac:dyDescent="0.25">
      <c r="A854" t="s">
        <v>863</v>
      </c>
      <c r="B854">
        <v>155.29</v>
      </c>
    </row>
    <row r="855" spans="1:2" x14ac:dyDescent="0.25">
      <c r="A855" t="s">
        <v>864</v>
      </c>
      <c r="B855">
        <v>2.92</v>
      </c>
    </row>
    <row r="856" spans="1:2" x14ac:dyDescent="0.25">
      <c r="A856" t="s">
        <v>865</v>
      </c>
      <c r="B856">
        <v>0.55000000000000004</v>
      </c>
    </row>
    <row r="857" spans="1:2" x14ac:dyDescent="0.25">
      <c r="A857" t="s">
        <v>866</v>
      </c>
      <c r="B857">
        <v>3.1</v>
      </c>
    </row>
    <row r="858" spans="1:2" x14ac:dyDescent="0.25">
      <c r="A858" t="s">
        <v>867</v>
      </c>
      <c r="B858">
        <v>0.42</v>
      </c>
    </row>
    <row r="859" spans="1:2" x14ac:dyDescent="0.25">
      <c r="A859" t="s">
        <v>868</v>
      </c>
      <c r="B859">
        <v>0</v>
      </c>
    </row>
    <row r="860" spans="1:2" x14ac:dyDescent="0.25">
      <c r="A860" t="s">
        <v>869</v>
      </c>
      <c r="B860">
        <v>0</v>
      </c>
    </row>
    <row r="861" spans="1:2" x14ac:dyDescent="0.25">
      <c r="A861" t="s">
        <v>870</v>
      </c>
      <c r="B861">
        <v>0</v>
      </c>
    </row>
    <row r="862" spans="1:2" x14ac:dyDescent="0.25">
      <c r="A862" t="s">
        <v>871</v>
      </c>
      <c r="B862">
        <v>121200</v>
      </c>
    </row>
    <row r="863" spans="1:2" x14ac:dyDescent="0.25">
      <c r="A863" t="s">
        <v>872</v>
      </c>
      <c r="B863">
        <v>0</v>
      </c>
    </row>
    <row r="864" spans="1:2" x14ac:dyDescent="0.25">
      <c r="A864" t="s">
        <v>873</v>
      </c>
      <c r="B864">
        <v>0</v>
      </c>
    </row>
    <row r="865" spans="1:2" x14ac:dyDescent="0.25">
      <c r="A865" t="s">
        <v>874</v>
      </c>
      <c r="B865">
        <v>0</v>
      </c>
    </row>
    <row r="866" spans="1:2" x14ac:dyDescent="0.25">
      <c r="A866" t="s">
        <v>875</v>
      </c>
      <c r="B866">
        <v>8267500</v>
      </c>
    </row>
    <row r="867" spans="1:2" x14ac:dyDescent="0.25">
      <c r="A867" t="s">
        <v>876</v>
      </c>
      <c r="B867">
        <v>0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"/>
  <sheetViews>
    <sheetView showGridLines="0" workbookViewId="0"/>
  </sheetViews>
  <sheetFormatPr defaultRowHeight="15" x14ac:dyDescent="0.25"/>
  <sheetData>
    <row r="1" spans="1:22" ht="195" x14ac:dyDescent="0.25">
      <c r="A1" s="8" t="s">
        <v>881</v>
      </c>
      <c r="B1" s="8" t="s">
        <v>882</v>
      </c>
    </row>
    <row r="2" spans="1:22" x14ac:dyDescent="0.25">
      <c r="A2" t="s">
        <v>883</v>
      </c>
      <c r="B2" t="s">
        <v>884</v>
      </c>
      <c r="C2" t="s">
        <v>885</v>
      </c>
      <c r="D2" t="s">
        <v>886</v>
      </c>
      <c r="E2" t="s">
        <v>887</v>
      </c>
      <c r="F2" t="s">
        <v>888</v>
      </c>
      <c r="G2" t="s">
        <v>889</v>
      </c>
      <c r="H2" t="s">
        <v>890</v>
      </c>
      <c r="I2" t="s">
        <v>891</v>
      </c>
      <c r="J2" t="s">
        <v>892</v>
      </c>
      <c r="K2" t="s">
        <v>893</v>
      </c>
      <c r="L2" t="s">
        <v>894</v>
      </c>
      <c r="M2" t="s">
        <v>895</v>
      </c>
      <c r="N2" t="s">
        <v>896</v>
      </c>
      <c r="O2" t="s">
        <v>897</v>
      </c>
      <c r="P2" t="s">
        <v>898</v>
      </c>
      <c r="Q2" t="s">
        <v>899</v>
      </c>
      <c r="R2" t="s">
        <v>900</v>
      </c>
      <c r="S2" t="s">
        <v>901</v>
      </c>
      <c r="T2" t="s">
        <v>902</v>
      </c>
      <c r="U2" t="s">
        <v>903</v>
      </c>
      <c r="V2" t="s">
        <v>904</v>
      </c>
    </row>
    <row r="3" spans="1:22" x14ac:dyDescent="0.25">
      <c r="A3">
        <v>6396</v>
      </c>
      <c r="B3">
        <v>1</v>
      </c>
      <c r="C3" s="5">
        <v>45312</v>
      </c>
      <c r="D3">
        <v>24</v>
      </c>
      <c r="E3" s="7">
        <v>45312.603310185201</v>
      </c>
      <c r="F3" t="s">
        <v>905</v>
      </c>
      <c r="G3" s="5">
        <v>45312</v>
      </c>
      <c r="H3" t="s">
        <v>906</v>
      </c>
      <c r="I3">
        <v>125</v>
      </c>
      <c r="J3">
        <v>125</v>
      </c>
      <c r="K3">
        <v>0</v>
      </c>
      <c r="L3">
        <v>2</v>
      </c>
      <c r="M3" t="s">
        <v>907</v>
      </c>
      <c r="N3">
        <v>210</v>
      </c>
      <c r="O3" t="s">
        <v>908</v>
      </c>
      <c r="P3" t="s">
        <v>909</v>
      </c>
      <c r="S3" t="s">
        <v>910</v>
      </c>
      <c r="T3" s="5">
        <v>45312</v>
      </c>
      <c r="U3">
        <v>0</v>
      </c>
      <c r="V3" t="b">
        <v>0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6"/>
  <sheetViews>
    <sheetView showGridLines="0" workbookViewId="0"/>
  </sheetViews>
  <sheetFormatPr defaultRowHeight="15" x14ac:dyDescent="0.25"/>
  <sheetData>
    <row r="1" spans="1:2" x14ac:dyDescent="0.25">
      <c r="A1" t="s">
        <v>0</v>
      </c>
      <c r="B1" s="5">
        <v>44954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877</v>
      </c>
    </row>
    <row r="6" spans="1:2" x14ac:dyDescent="0.25">
      <c r="A6" t="s">
        <v>9</v>
      </c>
      <c r="B6">
        <v>83</v>
      </c>
    </row>
    <row r="7" spans="1:2" x14ac:dyDescent="0.25">
      <c r="A7" t="s">
        <v>10</v>
      </c>
      <c r="B7">
        <v>119000</v>
      </c>
    </row>
    <row r="8" spans="1:2" x14ac:dyDescent="0.25">
      <c r="A8" t="s">
        <v>11</v>
      </c>
      <c r="B8">
        <v>9131500</v>
      </c>
    </row>
    <row r="9" spans="1:2" x14ac:dyDescent="0.25">
      <c r="A9" t="s">
        <v>12</v>
      </c>
      <c r="B9">
        <v>121406.69</v>
      </c>
    </row>
    <row r="10" spans="1:2" x14ac:dyDescent="0.25">
      <c r="A10" t="s">
        <v>13</v>
      </c>
      <c r="B10">
        <v>9130347.9700000007</v>
      </c>
    </row>
    <row r="11" spans="1:2" x14ac:dyDescent="0.25">
      <c r="A11" t="s">
        <v>14</v>
      </c>
      <c r="B11">
        <v>100</v>
      </c>
    </row>
    <row r="12" spans="1:2" x14ac:dyDescent="0.25">
      <c r="A12" t="s">
        <v>15</v>
      </c>
      <c r="B12">
        <v>99.95</v>
      </c>
    </row>
    <row r="13" spans="1:2" x14ac:dyDescent="0.25">
      <c r="A13" t="s">
        <v>16</v>
      </c>
      <c r="B13">
        <v>0</v>
      </c>
    </row>
    <row r="14" spans="1:2" x14ac:dyDescent="0.25">
      <c r="A14" t="s">
        <v>17</v>
      </c>
      <c r="B14">
        <v>0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0.05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4156.8900000000003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0.05</v>
      </c>
    </row>
    <row r="25" spans="1:2" x14ac:dyDescent="0.25">
      <c r="A25" t="s">
        <v>28</v>
      </c>
      <c r="B25">
        <v>1817.99</v>
      </c>
    </row>
    <row r="26" spans="1:2" x14ac:dyDescent="0.25">
      <c r="A26" t="s">
        <v>29</v>
      </c>
      <c r="B26">
        <v>156074.87</v>
      </c>
    </row>
    <row r="27" spans="1:2" x14ac:dyDescent="0.25">
      <c r="A27" t="s">
        <v>30</v>
      </c>
      <c r="B27">
        <v>1.54</v>
      </c>
    </row>
    <row r="28" spans="1:2" x14ac:dyDescent="0.25">
      <c r="A28" t="s">
        <v>31</v>
      </c>
      <c r="B28">
        <v>1.71</v>
      </c>
    </row>
    <row r="29" spans="1:2" x14ac:dyDescent="0.25">
      <c r="A29" t="s">
        <v>32</v>
      </c>
      <c r="B29">
        <v>68387.820000000007</v>
      </c>
    </row>
    <row r="30" spans="1:2" x14ac:dyDescent="0.25">
      <c r="A30" t="s">
        <v>33</v>
      </c>
      <c r="B30">
        <v>5474685.7999999998</v>
      </c>
    </row>
    <row r="31" spans="1:2" x14ac:dyDescent="0.25">
      <c r="A31" t="s">
        <v>34</v>
      </c>
      <c r="B31">
        <v>57.86</v>
      </c>
    </row>
    <row r="32" spans="1:2" x14ac:dyDescent="0.25">
      <c r="A32" t="s">
        <v>35</v>
      </c>
      <c r="B32">
        <v>59.95</v>
      </c>
    </row>
    <row r="33" spans="1:2" x14ac:dyDescent="0.25">
      <c r="A33" t="s">
        <v>36</v>
      </c>
      <c r="B33">
        <v>49811.02</v>
      </c>
    </row>
    <row r="34" spans="1:2" x14ac:dyDescent="0.25">
      <c r="A34" t="s">
        <v>37</v>
      </c>
      <c r="B34">
        <v>3657828.19</v>
      </c>
    </row>
    <row r="35" spans="1:2" x14ac:dyDescent="0.25">
      <c r="A35" t="s">
        <v>38</v>
      </c>
      <c r="B35">
        <v>42.14</v>
      </c>
    </row>
    <row r="36" spans="1:2" x14ac:dyDescent="0.25">
      <c r="A36" t="s">
        <v>39</v>
      </c>
      <c r="B36">
        <v>40.049999999999997</v>
      </c>
    </row>
    <row r="37" spans="1:2" x14ac:dyDescent="0.25">
      <c r="A37" t="s">
        <v>40</v>
      </c>
      <c r="B37">
        <v>47993.03</v>
      </c>
    </row>
    <row r="38" spans="1:2" x14ac:dyDescent="0.25">
      <c r="A38" t="s">
        <v>41</v>
      </c>
      <c r="B38">
        <v>3501753.32</v>
      </c>
    </row>
    <row r="39" spans="1:2" x14ac:dyDescent="0.25">
      <c r="A39" t="s">
        <v>42</v>
      </c>
      <c r="B39">
        <v>40.603638749753998</v>
      </c>
    </row>
    <row r="40" spans="1:2" x14ac:dyDescent="0.25">
      <c r="A40" t="s">
        <v>43</v>
      </c>
      <c r="B40">
        <v>38.343804606642998</v>
      </c>
    </row>
    <row r="41" spans="1:2" x14ac:dyDescent="0.25">
      <c r="A41" t="s">
        <v>44</v>
      </c>
      <c r="B41">
        <v>49811.02</v>
      </c>
    </row>
    <row r="42" spans="1:2" x14ac:dyDescent="0.25">
      <c r="A42" t="s">
        <v>45</v>
      </c>
      <c r="B42">
        <v>3657828.19</v>
      </c>
    </row>
    <row r="43" spans="1:2" x14ac:dyDescent="0.25">
      <c r="A43" t="s">
        <v>46</v>
      </c>
      <c r="B43">
        <v>42.141716450009</v>
      </c>
    </row>
    <row r="44" spans="1:2" x14ac:dyDescent="0.25">
      <c r="A44" t="s">
        <v>47</v>
      </c>
      <c r="B44">
        <v>40.052806861344003</v>
      </c>
    </row>
    <row r="45" spans="1:2" x14ac:dyDescent="0.25">
      <c r="A45" t="s">
        <v>48</v>
      </c>
      <c r="B45">
        <v>12345</v>
      </c>
    </row>
    <row r="46" spans="1:2" x14ac:dyDescent="0.25">
      <c r="A46" t="s">
        <v>49</v>
      </c>
      <c r="B46">
        <v>815210</v>
      </c>
    </row>
    <row r="47" spans="1:2" x14ac:dyDescent="0.25">
      <c r="A47" t="s">
        <v>50</v>
      </c>
      <c r="B47">
        <v>12345</v>
      </c>
    </row>
    <row r="48" spans="1:2" x14ac:dyDescent="0.25">
      <c r="A48" t="s">
        <v>51</v>
      </c>
      <c r="B48">
        <v>46890</v>
      </c>
    </row>
    <row r="49" spans="1:2" x14ac:dyDescent="0.25">
      <c r="A49" t="s">
        <v>52</v>
      </c>
      <c r="B49">
        <v>-207.36</v>
      </c>
    </row>
    <row r="50" spans="1:2" x14ac:dyDescent="0.25">
      <c r="A50" t="s">
        <v>53</v>
      </c>
      <c r="B50">
        <v>11980.57</v>
      </c>
    </row>
    <row r="51" spans="1:2" x14ac:dyDescent="0.25">
      <c r="A51" t="s">
        <v>54</v>
      </c>
      <c r="B51">
        <v>12137.64</v>
      </c>
    </row>
    <row r="52" spans="1:2" x14ac:dyDescent="0.25">
      <c r="A52" t="s">
        <v>55</v>
      </c>
      <c r="B52">
        <v>821779.14</v>
      </c>
    </row>
    <row r="53" spans="1:2" x14ac:dyDescent="0.25">
      <c r="A53" t="s">
        <v>56</v>
      </c>
      <c r="B53">
        <v>10.199999999999999</v>
      </c>
    </row>
    <row r="54" spans="1:2" x14ac:dyDescent="0.25">
      <c r="A54" t="s">
        <v>57</v>
      </c>
      <c r="B54">
        <v>9</v>
      </c>
    </row>
    <row r="55" spans="1:2" x14ac:dyDescent="0.25">
      <c r="A55" t="s">
        <v>58</v>
      </c>
      <c r="B55">
        <v>13.32</v>
      </c>
    </row>
    <row r="56" spans="1:2" x14ac:dyDescent="0.25">
      <c r="A56" t="s">
        <v>59</v>
      </c>
      <c r="B56">
        <v>12.76</v>
      </c>
    </row>
    <row r="57" spans="1:2" x14ac:dyDescent="0.25">
      <c r="A57" t="s">
        <v>60</v>
      </c>
      <c r="B57">
        <v>7427.7</v>
      </c>
    </row>
    <row r="58" spans="1:2" x14ac:dyDescent="0.25">
      <c r="A58" t="s">
        <v>61</v>
      </c>
      <c r="B58">
        <v>0</v>
      </c>
    </row>
    <row r="59" spans="1:2" x14ac:dyDescent="0.25">
      <c r="A59" t="s">
        <v>62</v>
      </c>
      <c r="B59">
        <v>443321.09</v>
      </c>
    </row>
    <row r="60" spans="1:2" x14ac:dyDescent="0.25">
      <c r="A60" t="s">
        <v>63</v>
      </c>
      <c r="B60">
        <v>0</v>
      </c>
    </row>
    <row r="61" spans="1:2" x14ac:dyDescent="0.25">
      <c r="A61" t="s">
        <v>64</v>
      </c>
      <c r="B61">
        <v>7427.7</v>
      </c>
    </row>
    <row r="62" spans="1:2" x14ac:dyDescent="0.25">
      <c r="A62" t="s">
        <v>65</v>
      </c>
      <c r="B62">
        <v>6.24</v>
      </c>
    </row>
    <row r="63" spans="1:2" x14ac:dyDescent="0.25">
      <c r="A63" t="s">
        <v>66</v>
      </c>
      <c r="B63">
        <v>443321.09</v>
      </c>
    </row>
    <row r="64" spans="1:2" x14ac:dyDescent="0.25">
      <c r="A64" t="s">
        <v>67</v>
      </c>
      <c r="B64">
        <v>4.8499999999999996</v>
      </c>
    </row>
    <row r="65" spans="1:2" x14ac:dyDescent="0.25">
      <c r="A65" t="s">
        <v>68</v>
      </c>
      <c r="B65">
        <v>54.42</v>
      </c>
    </row>
    <row r="66" spans="1:2" x14ac:dyDescent="0.25">
      <c r="A66" t="s">
        <v>69</v>
      </c>
      <c r="B66">
        <v>55.22</v>
      </c>
    </row>
    <row r="67" spans="1:2" x14ac:dyDescent="0.25">
      <c r="A67" t="s">
        <v>70</v>
      </c>
      <c r="B67">
        <v>9.23</v>
      </c>
    </row>
    <row r="68" spans="1:2" x14ac:dyDescent="0.25">
      <c r="A68" t="s">
        <v>71</v>
      </c>
      <c r="B68">
        <v>25.43</v>
      </c>
    </row>
    <row r="69" spans="1:2" x14ac:dyDescent="0.25">
      <c r="A69" t="s">
        <v>72</v>
      </c>
      <c r="B69">
        <v>14.05</v>
      </c>
    </row>
    <row r="70" spans="1:2" x14ac:dyDescent="0.25">
      <c r="A70" t="s">
        <v>73</v>
      </c>
      <c r="B70">
        <v>8431.89</v>
      </c>
    </row>
    <row r="71" spans="1:2" x14ac:dyDescent="0.25">
      <c r="A71" t="s">
        <v>74</v>
      </c>
      <c r="B71">
        <v>7441.75</v>
      </c>
    </row>
    <row r="72" spans="1:2" x14ac:dyDescent="0.25">
      <c r="A72" t="s">
        <v>75</v>
      </c>
      <c r="B72">
        <v>450386.48</v>
      </c>
    </row>
    <row r="73" spans="1:2" x14ac:dyDescent="0.25">
      <c r="A73" t="s">
        <v>76</v>
      </c>
      <c r="B73">
        <v>6.25</v>
      </c>
    </row>
    <row r="74" spans="1:2" x14ac:dyDescent="0.25">
      <c r="A74" t="s">
        <v>77</v>
      </c>
      <c r="B74">
        <v>4.93</v>
      </c>
    </row>
    <row r="75" spans="1:2" x14ac:dyDescent="0.25">
      <c r="A75" t="s">
        <v>78</v>
      </c>
      <c r="B75">
        <v>114.77</v>
      </c>
    </row>
    <row r="76" spans="1:2" x14ac:dyDescent="0.25">
      <c r="A76" t="s">
        <v>79</v>
      </c>
      <c r="B76">
        <v>110.06</v>
      </c>
    </row>
    <row r="77" spans="1:2" x14ac:dyDescent="0.25">
      <c r="A77" t="s">
        <v>80</v>
      </c>
      <c r="B77">
        <v>115.27</v>
      </c>
    </row>
    <row r="78" spans="1:2" x14ac:dyDescent="0.25">
      <c r="A78" t="s">
        <v>81</v>
      </c>
      <c r="B78">
        <v>110.53</v>
      </c>
    </row>
    <row r="79" spans="1:2" x14ac:dyDescent="0.25">
      <c r="A79" t="s">
        <v>82</v>
      </c>
      <c r="B79">
        <v>43.97</v>
      </c>
    </row>
    <row r="80" spans="1:2" x14ac:dyDescent="0.25">
      <c r="A80" t="s">
        <v>83</v>
      </c>
      <c r="B80">
        <v>39.19</v>
      </c>
    </row>
    <row r="81" spans="1:2" x14ac:dyDescent="0.25">
      <c r="A81" t="s">
        <v>84</v>
      </c>
      <c r="B81">
        <v>4700</v>
      </c>
    </row>
    <row r="82" spans="1:2" x14ac:dyDescent="0.25">
      <c r="A82" t="s">
        <v>85</v>
      </c>
      <c r="B82">
        <v>411710</v>
      </c>
    </row>
    <row r="83" spans="1:2" x14ac:dyDescent="0.25">
      <c r="A83" t="s">
        <v>86</v>
      </c>
      <c r="B83">
        <v>3.95</v>
      </c>
    </row>
    <row r="84" spans="1:2" x14ac:dyDescent="0.25">
      <c r="A84" t="s">
        <v>87</v>
      </c>
      <c r="B84">
        <v>4.51</v>
      </c>
    </row>
    <row r="85" spans="1:2" x14ac:dyDescent="0.25">
      <c r="A85" t="s">
        <v>88</v>
      </c>
      <c r="B85">
        <v>28.69</v>
      </c>
    </row>
    <row r="86" spans="1:2" x14ac:dyDescent="0.25">
      <c r="A86" t="s">
        <v>89</v>
      </c>
      <c r="B86">
        <v>28.66</v>
      </c>
    </row>
    <row r="87" spans="1:2" x14ac:dyDescent="0.25">
      <c r="A87" t="s">
        <v>90</v>
      </c>
      <c r="B87">
        <v>4453</v>
      </c>
    </row>
    <row r="88" spans="1:2" x14ac:dyDescent="0.25">
      <c r="A88" t="s">
        <v>91</v>
      </c>
      <c r="B88">
        <v>330440</v>
      </c>
    </row>
    <row r="89" spans="1:2" x14ac:dyDescent="0.25">
      <c r="A89" t="s">
        <v>92</v>
      </c>
      <c r="B89">
        <v>3.74</v>
      </c>
    </row>
    <row r="90" spans="1:2" x14ac:dyDescent="0.25">
      <c r="A90" t="s">
        <v>93</v>
      </c>
      <c r="B90">
        <v>3.62</v>
      </c>
    </row>
    <row r="91" spans="1:2" x14ac:dyDescent="0.25">
      <c r="A91" t="s">
        <v>94</v>
      </c>
      <c r="B91">
        <v>13.78</v>
      </c>
    </row>
    <row r="92" spans="1:2" x14ac:dyDescent="0.25">
      <c r="A92" t="s">
        <v>95</v>
      </c>
      <c r="B92">
        <v>13.62</v>
      </c>
    </row>
    <row r="93" spans="1:2" x14ac:dyDescent="0.25">
      <c r="A93" t="s">
        <v>96</v>
      </c>
      <c r="B93">
        <v>48.01</v>
      </c>
    </row>
    <row r="94" spans="1:2" x14ac:dyDescent="0.25">
      <c r="A94" t="s">
        <v>97</v>
      </c>
      <c r="B94">
        <v>47.51</v>
      </c>
    </row>
    <row r="95" spans="1:2" x14ac:dyDescent="0.25">
      <c r="A95" t="s">
        <v>98</v>
      </c>
      <c r="B95">
        <v>16393.650000000001</v>
      </c>
    </row>
    <row r="96" spans="1:2" x14ac:dyDescent="0.25">
      <c r="A96" t="s">
        <v>99</v>
      </c>
      <c r="B96">
        <v>1243331.55</v>
      </c>
    </row>
    <row r="97" spans="1:2" x14ac:dyDescent="0.25">
      <c r="A97" t="s">
        <v>100</v>
      </c>
      <c r="B97">
        <v>119000</v>
      </c>
    </row>
    <row r="98" spans="1:2" x14ac:dyDescent="0.25">
      <c r="A98" t="s">
        <v>101</v>
      </c>
      <c r="B98">
        <v>110461.693548387</v>
      </c>
    </row>
    <row r="99" spans="1:2" x14ac:dyDescent="0.25">
      <c r="A99" t="s">
        <v>102</v>
      </c>
      <c r="B99">
        <v>122838.709677419</v>
      </c>
    </row>
    <row r="100" spans="1:2" x14ac:dyDescent="0.25">
      <c r="A100" t="s">
        <v>103</v>
      </c>
      <c r="B100">
        <v>113204.31</v>
      </c>
    </row>
    <row r="101" spans="1:2" x14ac:dyDescent="0.25">
      <c r="A101" t="s">
        <v>104</v>
      </c>
      <c r="B101">
        <v>115</v>
      </c>
    </row>
    <row r="102" spans="1:2" x14ac:dyDescent="0.25">
      <c r="A102" t="s">
        <v>105</v>
      </c>
      <c r="B102">
        <v>133.22999999999999</v>
      </c>
    </row>
    <row r="103" spans="1:2" x14ac:dyDescent="0.25">
      <c r="A103" t="s">
        <v>106</v>
      </c>
      <c r="B103">
        <v>116</v>
      </c>
    </row>
    <row r="104" spans="1:2" x14ac:dyDescent="0.25">
      <c r="A104" t="s">
        <v>107</v>
      </c>
      <c r="B104">
        <v>137.63</v>
      </c>
    </row>
    <row r="105" spans="1:2" x14ac:dyDescent="0.25">
      <c r="A105" t="s">
        <v>108</v>
      </c>
      <c r="B105">
        <v>0</v>
      </c>
    </row>
    <row r="106" spans="1:2" x14ac:dyDescent="0.25">
      <c r="A106" t="s">
        <v>109</v>
      </c>
      <c r="B106">
        <v>173.63</v>
      </c>
    </row>
    <row r="107" spans="1:2" x14ac:dyDescent="0.25">
      <c r="A107" t="s">
        <v>110</v>
      </c>
      <c r="B107">
        <v>0</v>
      </c>
    </row>
    <row r="108" spans="1:2" x14ac:dyDescent="0.25">
      <c r="A108" t="s">
        <v>111</v>
      </c>
      <c r="B108">
        <v>0</v>
      </c>
    </row>
    <row r="109" spans="1:2" x14ac:dyDescent="0.25">
      <c r="A109" t="s">
        <v>112</v>
      </c>
      <c r="B109">
        <v>0</v>
      </c>
    </row>
    <row r="110" spans="1:2" x14ac:dyDescent="0.25">
      <c r="A110" t="s">
        <v>113</v>
      </c>
      <c r="B110">
        <v>0</v>
      </c>
    </row>
    <row r="111" spans="1:2" x14ac:dyDescent="0.25">
      <c r="A111" t="s">
        <v>114</v>
      </c>
      <c r="B111">
        <v>0</v>
      </c>
    </row>
    <row r="112" spans="1:2" x14ac:dyDescent="0.25">
      <c r="A112" t="s">
        <v>115</v>
      </c>
      <c r="B112">
        <v>173.63</v>
      </c>
    </row>
    <row r="113" spans="1:2" x14ac:dyDescent="0.25">
      <c r="A113" t="s">
        <v>116</v>
      </c>
      <c r="B113">
        <v>1070</v>
      </c>
    </row>
    <row r="114" spans="1:2" x14ac:dyDescent="0.25">
      <c r="A114" t="s">
        <v>117</v>
      </c>
      <c r="B114">
        <v>3020</v>
      </c>
    </row>
    <row r="115" spans="1:2" x14ac:dyDescent="0.25">
      <c r="A115" t="s">
        <v>118</v>
      </c>
      <c r="B115">
        <v>11275</v>
      </c>
    </row>
    <row r="116" spans="1:2" x14ac:dyDescent="0.25">
      <c r="A116" t="s">
        <v>119</v>
      </c>
      <c r="B116">
        <v>38830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121</v>
      </c>
      <c r="B118">
        <v>5040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123</v>
      </c>
      <c r="B120">
        <v>0</v>
      </c>
    </row>
    <row r="121" spans="1:2" x14ac:dyDescent="0.25">
      <c r="A121" t="s">
        <v>124</v>
      </c>
      <c r="B121">
        <v>0</v>
      </c>
    </row>
    <row r="122" spans="1:2" x14ac:dyDescent="0.25">
      <c r="A122" t="s">
        <v>125</v>
      </c>
      <c r="B122">
        <v>0</v>
      </c>
    </row>
    <row r="123" spans="1:2" x14ac:dyDescent="0.25">
      <c r="A123" t="s">
        <v>126</v>
      </c>
      <c r="B123">
        <v>0</v>
      </c>
    </row>
    <row r="124" spans="1:2" x14ac:dyDescent="0.25">
      <c r="A124" t="s">
        <v>127</v>
      </c>
      <c r="B124">
        <v>0</v>
      </c>
    </row>
    <row r="125" spans="1:2" x14ac:dyDescent="0.25">
      <c r="A125" t="s">
        <v>128</v>
      </c>
      <c r="B125">
        <v>0</v>
      </c>
    </row>
    <row r="126" spans="1:2" x14ac:dyDescent="0.25">
      <c r="A126" t="s">
        <v>129</v>
      </c>
      <c r="B126">
        <v>0</v>
      </c>
    </row>
    <row r="127" spans="1:2" x14ac:dyDescent="0.25">
      <c r="A127" t="s">
        <v>130</v>
      </c>
      <c r="B127">
        <v>0</v>
      </c>
    </row>
    <row r="128" spans="1:2" x14ac:dyDescent="0.25">
      <c r="A128" t="s">
        <v>131</v>
      </c>
      <c r="B128">
        <v>0</v>
      </c>
    </row>
    <row r="129" spans="1:2" x14ac:dyDescent="0.25">
      <c r="A129" t="s">
        <v>132</v>
      </c>
      <c r="B129">
        <v>768320</v>
      </c>
    </row>
    <row r="130" spans="1:2" x14ac:dyDescent="0.25">
      <c r="A130" t="s">
        <v>133</v>
      </c>
      <c r="B130">
        <v>16548</v>
      </c>
    </row>
    <row r="131" spans="1:2" x14ac:dyDescent="0.25">
      <c r="A131" t="s">
        <v>134</v>
      </c>
      <c r="B131">
        <v>18929.310000000001</v>
      </c>
    </row>
    <row r="132" spans="1:2" x14ac:dyDescent="0.25">
      <c r="A132" t="s">
        <v>135</v>
      </c>
      <c r="B132">
        <v>22844</v>
      </c>
    </row>
    <row r="133" spans="1:2" x14ac:dyDescent="0.25">
      <c r="A133" t="s">
        <v>136</v>
      </c>
      <c r="B133">
        <v>27721.23</v>
      </c>
    </row>
    <row r="134" spans="1:2" x14ac:dyDescent="0.25">
      <c r="A134" t="s">
        <v>137</v>
      </c>
      <c r="B134">
        <v>16632</v>
      </c>
    </row>
    <row r="135" spans="1:2" x14ac:dyDescent="0.25">
      <c r="A135" t="s">
        <v>138</v>
      </c>
      <c r="B135">
        <v>18834.43</v>
      </c>
    </row>
    <row r="136" spans="1:2" x14ac:dyDescent="0.25">
      <c r="A136" t="s">
        <v>139</v>
      </c>
      <c r="B136">
        <v>8.67</v>
      </c>
    </row>
    <row r="137" spans="1:2" x14ac:dyDescent="0.25">
      <c r="A137" t="s">
        <v>140</v>
      </c>
      <c r="B137">
        <v>0.37</v>
      </c>
    </row>
    <row r="138" spans="1:2" x14ac:dyDescent="0.25">
      <c r="A138" t="s">
        <v>141</v>
      </c>
      <c r="B138">
        <v>91.33</v>
      </c>
    </row>
    <row r="139" spans="1:2" x14ac:dyDescent="0.25">
      <c r="A139" t="s">
        <v>142</v>
      </c>
      <c r="B139">
        <v>4.76</v>
      </c>
    </row>
    <row r="140" spans="1:2" x14ac:dyDescent="0.25">
      <c r="A140" t="s">
        <v>143</v>
      </c>
      <c r="B140">
        <v>0</v>
      </c>
    </row>
    <row r="141" spans="1:2" x14ac:dyDescent="0.25">
      <c r="A141" t="s">
        <v>144</v>
      </c>
      <c r="B141">
        <v>0.62</v>
      </c>
    </row>
    <row r="142" spans="1:2" x14ac:dyDescent="0.25">
      <c r="A142" t="s">
        <v>145</v>
      </c>
      <c r="B142">
        <v>0</v>
      </c>
    </row>
    <row r="143" spans="1:2" x14ac:dyDescent="0.25">
      <c r="A143" t="s">
        <v>146</v>
      </c>
      <c r="B143">
        <v>0</v>
      </c>
    </row>
    <row r="144" spans="1:2" x14ac:dyDescent="0.25">
      <c r="A144" t="s">
        <v>147</v>
      </c>
      <c r="B144">
        <v>0</v>
      </c>
    </row>
    <row r="145" spans="1:2" x14ac:dyDescent="0.25">
      <c r="A145" t="s">
        <v>148</v>
      </c>
      <c r="B145">
        <v>0</v>
      </c>
    </row>
    <row r="146" spans="1:2" x14ac:dyDescent="0.25">
      <c r="A146" t="s">
        <v>149</v>
      </c>
      <c r="B146">
        <v>0</v>
      </c>
    </row>
    <row r="147" spans="1:2" x14ac:dyDescent="0.25">
      <c r="A147" t="s">
        <v>150</v>
      </c>
      <c r="B147">
        <v>0</v>
      </c>
    </row>
    <row r="148" spans="1:2" x14ac:dyDescent="0.25">
      <c r="A148" t="s">
        <v>151</v>
      </c>
      <c r="B148">
        <v>0</v>
      </c>
    </row>
    <row r="149" spans="1:2" x14ac:dyDescent="0.25">
      <c r="A149" t="s">
        <v>152</v>
      </c>
      <c r="B149">
        <v>94.25</v>
      </c>
    </row>
    <row r="150" spans="1:2" x14ac:dyDescent="0.25">
      <c r="A150" t="s">
        <v>153</v>
      </c>
      <c r="B150">
        <v>0</v>
      </c>
    </row>
    <row r="151" spans="1:2" x14ac:dyDescent="0.25">
      <c r="A151" t="s">
        <v>154</v>
      </c>
      <c r="B151">
        <v>0</v>
      </c>
    </row>
    <row r="152" spans="1:2" x14ac:dyDescent="0.25">
      <c r="A152" t="s">
        <v>155</v>
      </c>
      <c r="B152">
        <v>19.12</v>
      </c>
    </row>
    <row r="153" spans="1:2" x14ac:dyDescent="0.25">
      <c r="A153" t="s">
        <v>156</v>
      </c>
      <c r="B153">
        <v>16.260000000000002</v>
      </c>
    </row>
    <row r="154" spans="1:2" x14ac:dyDescent="0.25">
      <c r="A154" t="s">
        <v>157</v>
      </c>
      <c r="B154">
        <v>85.04</v>
      </c>
    </row>
    <row r="155" spans="1:2" x14ac:dyDescent="0.25">
      <c r="A155" t="s">
        <v>158</v>
      </c>
      <c r="B155">
        <v>18.52</v>
      </c>
    </row>
    <row r="156" spans="1:2" x14ac:dyDescent="0.25">
      <c r="A156" t="s">
        <v>159</v>
      </c>
      <c r="B156">
        <v>15.64</v>
      </c>
    </row>
    <row r="157" spans="1:2" x14ac:dyDescent="0.25">
      <c r="A157" t="s">
        <v>160</v>
      </c>
      <c r="B157">
        <v>84.45</v>
      </c>
    </row>
    <row r="158" spans="1:2" x14ac:dyDescent="0.25">
      <c r="A158" t="s">
        <v>161</v>
      </c>
      <c r="B158">
        <v>13.53</v>
      </c>
    </row>
    <row r="159" spans="1:2" x14ac:dyDescent="0.25">
      <c r="A159" t="s">
        <v>162</v>
      </c>
      <c r="B159">
        <v>11.27</v>
      </c>
    </row>
    <row r="160" spans="1:2" x14ac:dyDescent="0.25">
      <c r="A160" t="s">
        <v>163</v>
      </c>
      <c r="B160">
        <v>83.3</v>
      </c>
    </row>
    <row r="161" spans="1:2" x14ac:dyDescent="0.25">
      <c r="A161" t="s">
        <v>164</v>
      </c>
      <c r="B161">
        <v>13.52</v>
      </c>
    </row>
    <row r="162" spans="1:2" x14ac:dyDescent="0.25">
      <c r="A162" t="s">
        <v>165</v>
      </c>
      <c r="B162">
        <v>11.23</v>
      </c>
    </row>
    <row r="163" spans="1:2" x14ac:dyDescent="0.25">
      <c r="A163" t="s">
        <v>166</v>
      </c>
      <c r="B163">
        <v>83.06</v>
      </c>
    </row>
    <row r="164" spans="1:2" x14ac:dyDescent="0.25">
      <c r="A164" t="s">
        <v>167</v>
      </c>
      <c r="B164">
        <v>1.35</v>
      </c>
    </row>
    <row r="165" spans="1:2" x14ac:dyDescent="0.25">
      <c r="A165" t="s">
        <v>168</v>
      </c>
      <c r="B165">
        <v>1.04</v>
      </c>
    </row>
    <row r="166" spans="1:2" x14ac:dyDescent="0.25">
      <c r="A166" t="s">
        <v>169</v>
      </c>
      <c r="B166">
        <v>77.040000000000006</v>
      </c>
    </row>
    <row r="167" spans="1:2" x14ac:dyDescent="0.25">
      <c r="A167" t="s">
        <v>170</v>
      </c>
      <c r="B167">
        <v>1.359</v>
      </c>
    </row>
    <row r="168" spans="1:2" x14ac:dyDescent="0.25">
      <c r="A168" t="s">
        <v>171</v>
      </c>
      <c r="B168">
        <v>1.0369999999999999</v>
      </c>
    </row>
    <row r="169" spans="1:2" x14ac:dyDescent="0.25">
      <c r="A169" t="s">
        <v>172</v>
      </c>
      <c r="B169">
        <v>76.31</v>
      </c>
    </row>
    <row r="170" spans="1:2" x14ac:dyDescent="0.25">
      <c r="A170" t="s">
        <v>173</v>
      </c>
      <c r="B170">
        <v>13.36</v>
      </c>
    </row>
    <row r="171" spans="1:2" x14ac:dyDescent="0.25">
      <c r="A171" t="s">
        <v>174</v>
      </c>
      <c r="B171">
        <v>11.09</v>
      </c>
    </row>
    <row r="172" spans="1:2" x14ac:dyDescent="0.25">
      <c r="A172" t="s">
        <v>175</v>
      </c>
      <c r="B172">
        <v>83.01</v>
      </c>
    </row>
    <row r="173" spans="1:2" x14ac:dyDescent="0.25">
      <c r="A173" t="s">
        <v>176</v>
      </c>
      <c r="B173">
        <v>13.39</v>
      </c>
    </row>
    <row r="174" spans="1:2" x14ac:dyDescent="0.25">
      <c r="A174" t="s">
        <v>177</v>
      </c>
      <c r="B174">
        <v>11.14</v>
      </c>
    </row>
    <row r="175" spans="1:2" x14ac:dyDescent="0.25">
      <c r="A175" t="s">
        <v>178</v>
      </c>
      <c r="B175">
        <v>83.2</v>
      </c>
    </row>
    <row r="176" spans="1:2" x14ac:dyDescent="0.25">
      <c r="A176" t="s">
        <v>179</v>
      </c>
      <c r="B176">
        <v>12.52</v>
      </c>
    </row>
    <row r="177" spans="1:2" x14ac:dyDescent="0.25">
      <c r="A177" t="s">
        <v>180</v>
      </c>
      <c r="B177">
        <v>10.16</v>
      </c>
    </row>
    <row r="178" spans="1:2" x14ac:dyDescent="0.25">
      <c r="A178" t="s">
        <v>181</v>
      </c>
      <c r="B178">
        <v>81.150000000000006</v>
      </c>
    </row>
    <row r="179" spans="1:2" x14ac:dyDescent="0.25">
      <c r="A179" t="s">
        <v>182</v>
      </c>
      <c r="B179">
        <v>12.09</v>
      </c>
    </row>
    <row r="180" spans="1:2" x14ac:dyDescent="0.25">
      <c r="A180" t="s">
        <v>183</v>
      </c>
      <c r="B180">
        <v>9.68</v>
      </c>
    </row>
    <row r="181" spans="1:2" x14ac:dyDescent="0.25">
      <c r="A181" t="s">
        <v>184</v>
      </c>
      <c r="B181">
        <v>80.069999999999993</v>
      </c>
    </row>
    <row r="182" spans="1:2" x14ac:dyDescent="0.25">
      <c r="A182" t="s">
        <v>185</v>
      </c>
      <c r="B182">
        <v>65.959999999999994</v>
      </c>
    </row>
    <row r="183" spans="1:2" x14ac:dyDescent="0.25">
      <c r="A183" t="s">
        <v>186</v>
      </c>
      <c r="B183">
        <v>54.66</v>
      </c>
    </row>
    <row r="184" spans="1:2" x14ac:dyDescent="0.25">
      <c r="A184" t="s">
        <v>187</v>
      </c>
      <c r="B184">
        <v>82.87</v>
      </c>
    </row>
    <row r="185" spans="1:2" x14ac:dyDescent="0.25">
      <c r="A185" t="s">
        <v>188</v>
      </c>
      <c r="B185">
        <v>63.42</v>
      </c>
    </row>
    <row r="186" spans="1:2" x14ac:dyDescent="0.25">
      <c r="A186" t="s">
        <v>189</v>
      </c>
      <c r="B186">
        <v>52.53</v>
      </c>
    </row>
    <row r="187" spans="1:2" x14ac:dyDescent="0.25">
      <c r="A187" t="s">
        <v>190</v>
      </c>
      <c r="B187">
        <v>82.83</v>
      </c>
    </row>
    <row r="188" spans="1:2" x14ac:dyDescent="0.25">
      <c r="A188" t="s">
        <v>191</v>
      </c>
      <c r="B188">
        <v>65.36</v>
      </c>
    </row>
    <row r="189" spans="1:2" x14ac:dyDescent="0.25">
      <c r="A189" t="s">
        <v>192</v>
      </c>
      <c r="B189">
        <v>54.05</v>
      </c>
    </row>
    <row r="190" spans="1:2" x14ac:dyDescent="0.25">
      <c r="A190" t="s">
        <v>193</v>
      </c>
      <c r="B190">
        <v>82.7</v>
      </c>
    </row>
    <row r="191" spans="1:2" x14ac:dyDescent="0.25">
      <c r="A191" t="s">
        <v>194</v>
      </c>
      <c r="B191">
        <v>64.89</v>
      </c>
    </row>
    <row r="192" spans="1:2" x14ac:dyDescent="0.25">
      <c r="A192" t="s">
        <v>195</v>
      </c>
      <c r="B192">
        <v>53.92</v>
      </c>
    </row>
    <row r="193" spans="1:2" x14ac:dyDescent="0.25">
      <c r="A193" t="s">
        <v>196</v>
      </c>
      <c r="B193">
        <v>83.09</v>
      </c>
    </row>
    <row r="194" spans="1:2" x14ac:dyDescent="0.25">
      <c r="A194" t="s">
        <v>197</v>
      </c>
      <c r="B194">
        <v>84.43</v>
      </c>
    </row>
    <row r="195" spans="1:2" x14ac:dyDescent="0.25">
      <c r="A195" t="s">
        <v>198</v>
      </c>
      <c r="B195">
        <v>42.32</v>
      </c>
    </row>
    <row r="196" spans="1:2" x14ac:dyDescent="0.25">
      <c r="A196" t="s">
        <v>199</v>
      </c>
      <c r="B196">
        <v>50.12</v>
      </c>
    </row>
    <row r="197" spans="1:2" x14ac:dyDescent="0.25">
      <c r="A197" t="s">
        <v>200</v>
      </c>
      <c r="B197">
        <v>87.66</v>
      </c>
    </row>
    <row r="198" spans="1:2" x14ac:dyDescent="0.25">
      <c r="A198" t="s">
        <v>201</v>
      </c>
      <c r="B198">
        <v>42.32</v>
      </c>
    </row>
    <row r="199" spans="1:2" x14ac:dyDescent="0.25">
      <c r="A199" t="s">
        <v>202</v>
      </c>
      <c r="B199">
        <v>48.28</v>
      </c>
    </row>
    <row r="200" spans="1:2" x14ac:dyDescent="0.25">
      <c r="A200" t="s">
        <v>203</v>
      </c>
      <c r="B200">
        <v>5.24</v>
      </c>
    </row>
    <row r="201" spans="1:2" x14ac:dyDescent="0.25">
      <c r="A201" t="s">
        <v>204</v>
      </c>
      <c r="B201">
        <v>5.27</v>
      </c>
    </row>
    <row r="202" spans="1:2" x14ac:dyDescent="0.25">
      <c r="A202" t="s">
        <v>205</v>
      </c>
      <c r="B202">
        <v>7.01</v>
      </c>
    </row>
    <row r="203" spans="1:2" x14ac:dyDescent="0.25">
      <c r="A203" t="s">
        <v>206</v>
      </c>
      <c r="B203">
        <v>5.0199999999999996</v>
      </c>
    </row>
    <row r="204" spans="1:2" x14ac:dyDescent="0.25">
      <c r="A204" t="s">
        <v>207</v>
      </c>
      <c r="B204">
        <v>6.38</v>
      </c>
    </row>
    <row r="205" spans="1:2" x14ac:dyDescent="0.25">
      <c r="A205" t="s">
        <v>208</v>
      </c>
      <c r="B205">
        <v>1.36</v>
      </c>
    </row>
    <row r="206" spans="1:2" x14ac:dyDescent="0.25">
      <c r="A206" t="s">
        <v>209</v>
      </c>
      <c r="B206">
        <v>1.39</v>
      </c>
    </row>
    <row r="207" spans="1:2" x14ac:dyDescent="0.25">
      <c r="A207" t="s">
        <v>210</v>
      </c>
      <c r="B207">
        <v>50.22</v>
      </c>
    </row>
    <row r="208" spans="1:2" x14ac:dyDescent="0.25">
      <c r="A208" t="s">
        <v>211</v>
      </c>
      <c r="B208">
        <v>50.67</v>
      </c>
    </row>
    <row r="209" spans="1:2" x14ac:dyDescent="0.25">
      <c r="A209" t="s">
        <v>212</v>
      </c>
      <c r="B209">
        <v>0.44</v>
      </c>
    </row>
    <row r="210" spans="1:2" x14ac:dyDescent="0.25">
      <c r="A210" t="s">
        <v>213</v>
      </c>
      <c r="B210">
        <v>0.43</v>
      </c>
    </row>
    <row r="211" spans="1:2" x14ac:dyDescent="0.25">
      <c r="A211" t="s">
        <v>214</v>
      </c>
      <c r="B211">
        <v>1.82</v>
      </c>
    </row>
    <row r="212" spans="1:2" x14ac:dyDescent="0.25">
      <c r="A212" t="s">
        <v>215</v>
      </c>
      <c r="B212">
        <v>1.74</v>
      </c>
    </row>
    <row r="213" spans="1:2" x14ac:dyDescent="0.25">
      <c r="A213" t="s">
        <v>216</v>
      </c>
      <c r="B213">
        <v>72.099999999999994</v>
      </c>
    </row>
    <row r="214" spans="1:2" x14ac:dyDescent="0.25">
      <c r="A214" t="s">
        <v>217</v>
      </c>
      <c r="B214">
        <v>51.33</v>
      </c>
    </row>
    <row r="215" spans="1:2" x14ac:dyDescent="0.25">
      <c r="A215" t="s">
        <v>218</v>
      </c>
      <c r="B215">
        <v>76.31</v>
      </c>
    </row>
    <row r="216" spans="1:2" x14ac:dyDescent="0.25">
      <c r="A216" t="s">
        <v>219</v>
      </c>
      <c r="B216">
        <v>75.819999999999993</v>
      </c>
    </row>
    <row r="217" spans="1:2" x14ac:dyDescent="0.25">
      <c r="A217" t="s">
        <v>220</v>
      </c>
      <c r="B217">
        <v>18.329999999999998</v>
      </c>
    </row>
    <row r="218" spans="1:2" x14ac:dyDescent="0.25">
      <c r="A218" t="s">
        <v>221</v>
      </c>
      <c r="B218">
        <v>2.35</v>
      </c>
    </row>
    <row r="219" spans="1:2" x14ac:dyDescent="0.25">
      <c r="A219" t="s">
        <v>222</v>
      </c>
      <c r="B219">
        <v>26.93</v>
      </c>
    </row>
    <row r="220" spans="1:2" x14ac:dyDescent="0.25">
      <c r="A220" t="s">
        <v>223</v>
      </c>
      <c r="B220">
        <v>81.22</v>
      </c>
    </row>
    <row r="221" spans="1:2" x14ac:dyDescent="0.25">
      <c r="A221" t="s">
        <v>224</v>
      </c>
      <c r="B221">
        <v>80.349999999999994</v>
      </c>
    </row>
    <row r="222" spans="1:2" x14ac:dyDescent="0.25">
      <c r="A222" t="s">
        <v>225</v>
      </c>
      <c r="B222">
        <v>19.28</v>
      </c>
    </row>
    <row r="223" spans="1:2" x14ac:dyDescent="0.25">
      <c r="A223" t="s">
        <v>226</v>
      </c>
      <c r="B223">
        <v>20.8</v>
      </c>
    </row>
    <row r="224" spans="1:2" x14ac:dyDescent="0.25">
      <c r="A224" t="s">
        <v>227</v>
      </c>
      <c r="B224">
        <v>41.32</v>
      </c>
    </row>
    <row r="225" spans="1:2" x14ac:dyDescent="0.25">
      <c r="A225" t="s">
        <v>228</v>
      </c>
      <c r="B225">
        <v>83.84</v>
      </c>
    </row>
    <row r="226" spans="1:2" x14ac:dyDescent="0.25">
      <c r="A226" t="s">
        <v>229</v>
      </c>
      <c r="B226">
        <v>83.21</v>
      </c>
    </row>
    <row r="227" spans="1:2" x14ac:dyDescent="0.25">
      <c r="A227" t="s">
        <v>230</v>
      </c>
      <c r="B227">
        <v>319.08999999999997</v>
      </c>
    </row>
    <row r="228" spans="1:2" x14ac:dyDescent="0.25">
      <c r="A228" t="s">
        <v>231</v>
      </c>
      <c r="B228">
        <v>287.74</v>
      </c>
    </row>
    <row r="229" spans="1:2" x14ac:dyDescent="0.25">
      <c r="A229" t="s">
        <v>232</v>
      </c>
      <c r="B229">
        <v>0.94</v>
      </c>
    </row>
    <row r="230" spans="1:2" x14ac:dyDescent="0.25">
      <c r="A230" t="s">
        <v>233</v>
      </c>
      <c r="B230">
        <v>16.03</v>
      </c>
    </row>
    <row r="231" spans="1:2" x14ac:dyDescent="0.25">
      <c r="A231" t="s">
        <v>234</v>
      </c>
      <c r="B231">
        <v>15.41</v>
      </c>
    </row>
    <row r="232" spans="1:2" x14ac:dyDescent="0.25">
      <c r="A232" t="s">
        <v>235</v>
      </c>
      <c r="B232">
        <v>12.93</v>
      </c>
    </row>
    <row r="233" spans="1:2" x14ac:dyDescent="0.25">
      <c r="A233" t="s">
        <v>236</v>
      </c>
      <c r="B233">
        <v>0.39</v>
      </c>
    </row>
    <row r="234" spans="1:2" x14ac:dyDescent="0.25">
      <c r="A234" t="s">
        <v>237</v>
      </c>
      <c r="B234">
        <v>0.4</v>
      </c>
    </row>
    <row r="235" spans="1:2" x14ac:dyDescent="0.25">
      <c r="A235" t="s">
        <v>238</v>
      </c>
      <c r="B235">
        <v>7.0000000000000007E-2</v>
      </c>
    </row>
    <row r="236" spans="1:2" x14ac:dyDescent="0.25">
      <c r="A236" t="s">
        <v>239</v>
      </c>
      <c r="B236">
        <v>0.06</v>
      </c>
    </row>
    <row r="237" spans="1:2" x14ac:dyDescent="0.25">
      <c r="A237" t="s">
        <v>240</v>
      </c>
      <c r="B237">
        <v>2.65</v>
      </c>
    </row>
    <row r="238" spans="1:2" x14ac:dyDescent="0.25">
      <c r="A238" t="s">
        <v>241</v>
      </c>
      <c r="B238">
        <v>2.09</v>
      </c>
    </row>
    <row r="239" spans="1:2" x14ac:dyDescent="0.25">
      <c r="A239" t="s">
        <v>242</v>
      </c>
      <c r="B239">
        <v>0.02</v>
      </c>
    </row>
    <row r="240" spans="1:2" x14ac:dyDescent="0.25">
      <c r="A240" t="s">
        <v>243</v>
      </c>
      <c r="B240">
        <v>1.26</v>
      </c>
    </row>
    <row r="241" spans="1:2" x14ac:dyDescent="0.25">
      <c r="A241" t="s">
        <v>244</v>
      </c>
      <c r="B241">
        <v>3.14</v>
      </c>
    </row>
    <row r="242" spans="1:2" x14ac:dyDescent="0.25">
      <c r="A242" t="s">
        <v>245</v>
      </c>
      <c r="B242">
        <v>3.81</v>
      </c>
    </row>
    <row r="243" spans="1:2" x14ac:dyDescent="0.25">
      <c r="A243" t="s">
        <v>246</v>
      </c>
      <c r="B243">
        <v>10.19</v>
      </c>
    </row>
    <row r="244" spans="1:2" x14ac:dyDescent="0.25">
      <c r="A244" t="s">
        <v>247</v>
      </c>
      <c r="B244">
        <v>8.9600000000000009</v>
      </c>
    </row>
    <row r="245" spans="1:2" x14ac:dyDescent="0.25">
      <c r="A245" t="s">
        <v>248</v>
      </c>
      <c r="B245">
        <v>70.8</v>
      </c>
    </row>
    <row r="246" spans="1:2" x14ac:dyDescent="0.25">
      <c r="A246" t="s">
        <v>249</v>
      </c>
      <c r="B246">
        <v>70.87</v>
      </c>
    </row>
    <row r="247" spans="1:2" x14ac:dyDescent="0.25">
      <c r="A247" t="s">
        <v>250</v>
      </c>
      <c r="B247">
        <v>81.92</v>
      </c>
    </row>
    <row r="248" spans="1:2" x14ac:dyDescent="0.25">
      <c r="A248" t="s">
        <v>251</v>
      </c>
      <c r="B248">
        <v>81.59</v>
      </c>
    </row>
    <row r="249" spans="1:2" x14ac:dyDescent="0.25">
      <c r="A249" t="s">
        <v>252</v>
      </c>
      <c r="B249">
        <v>-2.09</v>
      </c>
    </row>
    <row r="250" spans="1:2" x14ac:dyDescent="0.25">
      <c r="A250" t="s">
        <v>253</v>
      </c>
      <c r="B250">
        <v>0.99</v>
      </c>
    </row>
    <row r="251" spans="1:2" x14ac:dyDescent="0.25">
      <c r="A251" t="s">
        <v>254</v>
      </c>
      <c r="B251">
        <v>97.07</v>
      </c>
    </row>
    <row r="252" spans="1:2" x14ac:dyDescent="0.25">
      <c r="A252" t="s">
        <v>255</v>
      </c>
      <c r="B252">
        <v>96.87</v>
      </c>
    </row>
    <row r="253" spans="1:2" x14ac:dyDescent="0.25">
      <c r="A253" t="s">
        <v>256</v>
      </c>
      <c r="B253">
        <v>78.86</v>
      </c>
    </row>
    <row r="254" spans="1:2" x14ac:dyDescent="0.25">
      <c r="A254" t="s">
        <v>257</v>
      </c>
      <c r="B254">
        <v>72.78</v>
      </c>
    </row>
    <row r="255" spans="1:2" x14ac:dyDescent="0.25">
      <c r="A255" t="s">
        <v>258</v>
      </c>
      <c r="B255">
        <v>97.38</v>
      </c>
    </row>
    <row r="256" spans="1:2" x14ac:dyDescent="0.25">
      <c r="A256" t="s">
        <v>259</v>
      </c>
      <c r="B256">
        <v>97.16</v>
      </c>
    </row>
    <row r="257" spans="1:2" x14ac:dyDescent="0.25">
      <c r="A257" t="s">
        <v>260</v>
      </c>
      <c r="B257">
        <v>92.17</v>
      </c>
    </row>
    <row r="258" spans="1:2" x14ac:dyDescent="0.25">
      <c r="A258" t="s">
        <v>261</v>
      </c>
      <c r="B258">
        <v>92.03</v>
      </c>
    </row>
    <row r="259" spans="1:2" x14ac:dyDescent="0.25">
      <c r="A259" t="s">
        <v>262</v>
      </c>
      <c r="B259">
        <v>81.39</v>
      </c>
    </row>
    <row r="260" spans="1:2" x14ac:dyDescent="0.25">
      <c r="A260" t="s">
        <v>263</v>
      </c>
      <c r="B260">
        <v>76.44</v>
      </c>
    </row>
    <row r="261" spans="1:2" x14ac:dyDescent="0.25">
      <c r="A261" t="s">
        <v>264</v>
      </c>
      <c r="B261">
        <v>79.260000000000005</v>
      </c>
    </row>
    <row r="262" spans="1:2" x14ac:dyDescent="0.25">
      <c r="A262" t="s">
        <v>265</v>
      </c>
      <c r="B262">
        <v>76.44</v>
      </c>
    </row>
    <row r="263" spans="1:2" x14ac:dyDescent="0.25">
      <c r="A263" t="s">
        <v>266</v>
      </c>
      <c r="B263">
        <v>96.92</v>
      </c>
    </row>
    <row r="264" spans="1:2" x14ac:dyDescent="0.25">
      <c r="A264" t="s">
        <v>267</v>
      </c>
      <c r="B264">
        <v>97.51</v>
      </c>
    </row>
    <row r="265" spans="1:2" x14ac:dyDescent="0.25">
      <c r="A265" t="s">
        <v>268</v>
      </c>
      <c r="B265">
        <v>85.83</v>
      </c>
    </row>
    <row r="266" spans="1:2" x14ac:dyDescent="0.25">
      <c r="A266" t="s">
        <v>269</v>
      </c>
      <c r="B266">
        <v>85.43</v>
      </c>
    </row>
    <row r="267" spans="1:2" x14ac:dyDescent="0.25">
      <c r="A267" t="s">
        <v>270</v>
      </c>
      <c r="B267">
        <v>91.08</v>
      </c>
    </row>
    <row r="268" spans="1:2" x14ac:dyDescent="0.25">
      <c r="A268" t="s">
        <v>271</v>
      </c>
      <c r="B268">
        <v>92.4</v>
      </c>
    </row>
    <row r="269" spans="1:2" x14ac:dyDescent="0.25">
      <c r="A269" t="s">
        <v>272</v>
      </c>
      <c r="B269">
        <v>71.17</v>
      </c>
    </row>
    <row r="270" spans="1:2" x14ac:dyDescent="0.25">
      <c r="A270" t="s">
        <v>273</v>
      </c>
      <c r="B270">
        <v>71.94</v>
      </c>
    </row>
    <row r="271" spans="1:2" x14ac:dyDescent="0.25">
      <c r="A271" t="s">
        <v>274</v>
      </c>
      <c r="B271">
        <v>118198.84</v>
      </c>
    </row>
    <row r="272" spans="1:2" x14ac:dyDescent="0.25">
      <c r="A272" t="s">
        <v>275</v>
      </c>
      <c r="B272">
        <v>9132513.9900000002</v>
      </c>
    </row>
    <row r="273" spans="1:2" x14ac:dyDescent="0.25">
      <c r="A273" t="s">
        <v>276</v>
      </c>
      <c r="B273">
        <v>-801.16</v>
      </c>
    </row>
    <row r="274" spans="1:2" x14ac:dyDescent="0.25">
      <c r="A274" t="s">
        <v>277</v>
      </c>
      <c r="B274">
        <v>1013.99</v>
      </c>
    </row>
    <row r="275" spans="1:2" x14ac:dyDescent="0.25">
      <c r="A275" t="s">
        <v>278</v>
      </c>
      <c r="B275">
        <v>9</v>
      </c>
    </row>
    <row r="276" spans="1:2" x14ac:dyDescent="0.25">
      <c r="A276" t="s">
        <v>279</v>
      </c>
      <c r="B276">
        <v>3</v>
      </c>
    </row>
    <row r="277" spans="1:2" x14ac:dyDescent="0.25">
      <c r="A277" t="s">
        <v>280</v>
      </c>
      <c r="B277">
        <v>22</v>
      </c>
    </row>
    <row r="278" spans="1:2" x14ac:dyDescent="0.25">
      <c r="A278" t="s">
        <v>281</v>
      </c>
      <c r="B278">
        <v>32</v>
      </c>
    </row>
    <row r="279" spans="1:2" x14ac:dyDescent="0.25">
      <c r="A279" t="s">
        <v>282</v>
      </c>
      <c r="B279">
        <v>70.5</v>
      </c>
    </row>
    <row r="280" spans="1:2" x14ac:dyDescent="0.25">
      <c r="A280" t="s">
        <v>283</v>
      </c>
      <c r="B280">
        <v>0</v>
      </c>
    </row>
    <row r="281" spans="1:2" x14ac:dyDescent="0.25">
      <c r="A281" t="s">
        <v>284</v>
      </c>
      <c r="B281">
        <v>0.16</v>
      </c>
    </row>
    <row r="282" spans="1:2" x14ac:dyDescent="0.25">
      <c r="A282" t="s">
        <v>285</v>
      </c>
      <c r="B282">
        <v>25240</v>
      </c>
    </row>
    <row r="283" spans="1:2" x14ac:dyDescent="0.25">
      <c r="A283" t="s">
        <v>286</v>
      </c>
      <c r="B283">
        <v>1702370</v>
      </c>
    </row>
    <row r="284" spans="1:2" x14ac:dyDescent="0.25">
      <c r="A284" t="s">
        <v>287</v>
      </c>
      <c r="B284">
        <v>25240</v>
      </c>
    </row>
    <row r="285" spans="1:2" x14ac:dyDescent="0.25">
      <c r="A285" t="s">
        <v>288</v>
      </c>
      <c r="B285">
        <v>1704370</v>
      </c>
    </row>
    <row r="286" spans="1:2" x14ac:dyDescent="0.25">
      <c r="A286" t="s">
        <v>289</v>
      </c>
      <c r="B286">
        <v>28410</v>
      </c>
    </row>
    <row r="287" spans="1:2" x14ac:dyDescent="0.25">
      <c r="A287" t="s">
        <v>290</v>
      </c>
      <c r="B287">
        <v>1978750</v>
      </c>
    </row>
    <row r="288" spans="1:2" x14ac:dyDescent="0.25">
      <c r="A288" t="s">
        <v>291</v>
      </c>
      <c r="B288">
        <v>2524</v>
      </c>
    </row>
    <row r="289" spans="1:2" x14ac:dyDescent="0.25">
      <c r="A289" t="s">
        <v>292</v>
      </c>
      <c r="B289">
        <v>170237</v>
      </c>
    </row>
    <row r="290" spans="1:2" x14ac:dyDescent="0.25">
      <c r="A290" t="s">
        <v>293</v>
      </c>
      <c r="B290">
        <v>170437</v>
      </c>
    </row>
    <row r="291" spans="1:2" x14ac:dyDescent="0.25">
      <c r="A291" t="s">
        <v>294</v>
      </c>
      <c r="B291">
        <v>2841</v>
      </c>
    </row>
    <row r="292" spans="1:2" x14ac:dyDescent="0.25">
      <c r="A292" t="s">
        <v>295</v>
      </c>
      <c r="B292">
        <v>197875</v>
      </c>
    </row>
    <row r="293" spans="1:2" x14ac:dyDescent="0.25">
      <c r="A293" t="s">
        <v>296</v>
      </c>
      <c r="B293">
        <v>0</v>
      </c>
    </row>
    <row r="294" spans="1:2" x14ac:dyDescent="0.25">
      <c r="A294" t="s">
        <v>297</v>
      </c>
      <c r="B294">
        <v>20</v>
      </c>
    </row>
    <row r="295" spans="1:2" x14ac:dyDescent="0.25">
      <c r="A295" t="s">
        <v>298</v>
      </c>
      <c r="B295">
        <v>0</v>
      </c>
    </row>
    <row r="296" spans="1:2" x14ac:dyDescent="0.25">
      <c r="A296" t="s">
        <v>299</v>
      </c>
      <c r="B296">
        <v>9130</v>
      </c>
    </row>
    <row r="297" spans="1:2" x14ac:dyDescent="0.25">
      <c r="A297" t="s">
        <v>300</v>
      </c>
      <c r="B297">
        <v>12.62</v>
      </c>
    </row>
    <row r="298" spans="1:2" x14ac:dyDescent="0.25">
      <c r="A298" t="s">
        <v>301</v>
      </c>
      <c r="B298">
        <v>1685.57</v>
      </c>
    </row>
    <row r="299" spans="1:2" x14ac:dyDescent="0.25">
      <c r="A299" t="s">
        <v>302</v>
      </c>
      <c r="B299">
        <v>25240</v>
      </c>
    </row>
    <row r="300" spans="1:2" x14ac:dyDescent="0.25">
      <c r="A300" t="s">
        <v>303</v>
      </c>
      <c r="B300">
        <v>1702370</v>
      </c>
    </row>
    <row r="301" spans="1:2" x14ac:dyDescent="0.25">
      <c r="A301" t="s">
        <v>304</v>
      </c>
      <c r="B301">
        <v>2524</v>
      </c>
    </row>
    <row r="302" spans="1:2" x14ac:dyDescent="0.25">
      <c r="A302" t="s">
        <v>305</v>
      </c>
      <c r="B302">
        <v>170237</v>
      </c>
    </row>
    <row r="303" spans="1:2" x14ac:dyDescent="0.25">
      <c r="A303" t="s">
        <v>306</v>
      </c>
      <c r="B303">
        <v>38.1</v>
      </c>
    </row>
    <row r="304" spans="1:2" x14ac:dyDescent="0.25">
      <c r="A304" t="s">
        <v>307</v>
      </c>
      <c r="B304">
        <v>34.96</v>
      </c>
    </row>
    <row r="305" spans="1:2" x14ac:dyDescent="0.25">
      <c r="A305" t="s">
        <v>308</v>
      </c>
      <c r="B305">
        <v>36.729999999999997</v>
      </c>
    </row>
    <row r="306" spans="1:2" x14ac:dyDescent="0.25">
      <c r="A306" t="s">
        <v>309</v>
      </c>
      <c r="B306">
        <v>39.159999999999997</v>
      </c>
    </row>
    <row r="307" spans="1:2" x14ac:dyDescent="0.25">
      <c r="A307" t="s">
        <v>310</v>
      </c>
      <c r="B307">
        <v>30</v>
      </c>
    </row>
    <row r="308" spans="1:2" x14ac:dyDescent="0.25">
      <c r="A308" t="s">
        <v>311</v>
      </c>
      <c r="B308">
        <v>28.39</v>
      </c>
    </row>
    <row r="309" spans="1:2" x14ac:dyDescent="0.25">
      <c r="A309" t="s">
        <v>312</v>
      </c>
      <c r="B309">
        <v>28.91</v>
      </c>
    </row>
    <row r="310" spans="1:2" x14ac:dyDescent="0.25">
      <c r="A310" t="s">
        <v>313</v>
      </c>
      <c r="B310">
        <v>31.81</v>
      </c>
    </row>
    <row r="311" spans="1:2" x14ac:dyDescent="0.25">
      <c r="A311" t="s">
        <v>314</v>
      </c>
      <c r="B311">
        <v>0</v>
      </c>
    </row>
    <row r="312" spans="1:2" x14ac:dyDescent="0.25">
      <c r="A312" t="s">
        <v>315</v>
      </c>
      <c r="B312">
        <v>42461</v>
      </c>
    </row>
    <row r="313" spans="1:2" x14ac:dyDescent="0.25">
      <c r="A313" t="s">
        <v>316</v>
      </c>
      <c r="B313">
        <v>0</v>
      </c>
    </row>
    <row r="314" spans="1:2" x14ac:dyDescent="0.25">
      <c r="A314" t="s">
        <v>317</v>
      </c>
      <c r="B314">
        <v>0.05</v>
      </c>
    </row>
    <row r="315" spans="1:2" x14ac:dyDescent="0.25">
      <c r="A315" t="s">
        <v>318</v>
      </c>
      <c r="B315">
        <v>2349</v>
      </c>
    </row>
    <row r="316" spans="1:2" x14ac:dyDescent="0.25">
      <c r="A316" t="s">
        <v>319</v>
      </c>
      <c r="B316">
        <v>6539699</v>
      </c>
    </row>
    <row r="317" spans="1:2" x14ac:dyDescent="0.25">
      <c r="A317" t="s">
        <v>320</v>
      </c>
      <c r="B317">
        <v>0.2</v>
      </c>
    </row>
    <row r="318" spans="1:2" x14ac:dyDescent="0.25">
      <c r="A318" t="s">
        <v>321</v>
      </c>
      <c r="B318">
        <v>7.16</v>
      </c>
    </row>
    <row r="319" spans="1:2" x14ac:dyDescent="0.25">
      <c r="A319" t="s">
        <v>322</v>
      </c>
      <c r="B319">
        <v>354600</v>
      </c>
    </row>
    <row r="320" spans="1:2" x14ac:dyDescent="0.25">
      <c r="A320" t="s">
        <v>323</v>
      </c>
      <c r="B320">
        <v>19346230</v>
      </c>
    </row>
    <row r="321" spans="1:2" x14ac:dyDescent="0.25">
      <c r="A321" t="s">
        <v>324</v>
      </c>
      <c r="B321">
        <v>29.8</v>
      </c>
    </row>
    <row r="322" spans="1:2" x14ac:dyDescent="0.25">
      <c r="A322" t="s">
        <v>325</v>
      </c>
      <c r="B322">
        <v>21.19</v>
      </c>
    </row>
    <row r="323" spans="1:2" x14ac:dyDescent="0.25">
      <c r="A323" t="s">
        <v>326</v>
      </c>
      <c r="B323">
        <v>356949</v>
      </c>
    </row>
    <row r="324" spans="1:2" x14ac:dyDescent="0.25">
      <c r="A324" t="s">
        <v>327</v>
      </c>
      <c r="B324">
        <v>30</v>
      </c>
    </row>
    <row r="325" spans="1:2" x14ac:dyDescent="0.25">
      <c r="A325" t="s">
        <v>328</v>
      </c>
      <c r="B325">
        <v>25928390</v>
      </c>
    </row>
    <row r="326" spans="1:2" x14ac:dyDescent="0.25">
      <c r="A326" t="s">
        <v>329</v>
      </c>
      <c r="B326">
        <v>28.39</v>
      </c>
    </row>
    <row r="327" spans="1:2" x14ac:dyDescent="0.25">
      <c r="A327" t="s">
        <v>330</v>
      </c>
      <c r="B327">
        <v>28.91</v>
      </c>
    </row>
    <row r="328" spans="1:2" x14ac:dyDescent="0.25">
      <c r="A328" t="s">
        <v>331</v>
      </c>
      <c r="B328">
        <v>31.81</v>
      </c>
    </row>
    <row r="329" spans="1:2" x14ac:dyDescent="0.25">
      <c r="A329" t="s">
        <v>332</v>
      </c>
      <c r="B329">
        <v>318.05780105739598</v>
      </c>
    </row>
    <row r="330" spans="1:2" x14ac:dyDescent="0.25">
      <c r="A330" t="s">
        <v>333</v>
      </c>
      <c r="B330">
        <v>535800</v>
      </c>
    </row>
    <row r="331" spans="1:2" x14ac:dyDescent="0.25">
      <c r="A331" t="s">
        <v>334</v>
      </c>
      <c r="B331">
        <v>73.11</v>
      </c>
    </row>
    <row r="332" spans="1:2" x14ac:dyDescent="0.25">
      <c r="A332" t="s">
        <v>335</v>
      </c>
      <c r="B332">
        <v>40185200</v>
      </c>
    </row>
    <row r="333" spans="1:2" x14ac:dyDescent="0.25">
      <c r="A333" t="s">
        <v>336</v>
      </c>
      <c r="B333">
        <v>69.98</v>
      </c>
    </row>
    <row r="334" spans="1:2" x14ac:dyDescent="0.25">
      <c r="A334" t="s">
        <v>337</v>
      </c>
      <c r="B334">
        <v>409200</v>
      </c>
    </row>
    <row r="335" spans="1:2" x14ac:dyDescent="0.25">
      <c r="A335" t="s">
        <v>338</v>
      </c>
      <c r="B335">
        <v>34.74</v>
      </c>
    </row>
    <row r="336" spans="1:2" x14ac:dyDescent="0.25">
      <c r="A336" t="s">
        <v>339</v>
      </c>
      <c r="B336">
        <v>24962134</v>
      </c>
    </row>
    <row r="337" spans="1:2" x14ac:dyDescent="0.25">
      <c r="A337" t="s">
        <v>340</v>
      </c>
      <c r="B337">
        <v>0</v>
      </c>
    </row>
    <row r="338" spans="1:2" x14ac:dyDescent="0.25">
      <c r="A338" t="s">
        <v>341</v>
      </c>
      <c r="B338">
        <v>0</v>
      </c>
    </row>
    <row r="339" spans="1:2" x14ac:dyDescent="0.25">
      <c r="A339" t="s">
        <v>342</v>
      </c>
      <c r="B339">
        <v>32.58</v>
      </c>
    </row>
    <row r="340" spans="1:2" x14ac:dyDescent="0.25">
      <c r="A340" t="s">
        <v>343</v>
      </c>
      <c r="B340">
        <v>34142.980000000003</v>
      </c>
    </row>
    <row r="341" spans="1:2" x14ac:dyDescent="0.25">
      <c r="A341" t="s">
        <v>344</v>
      </c>
      <c r="B341">
        <v>28.69</v>
      </c>
    </row>
    <row r="342" spans="1:2" x14ac:dyDescent="0.25">
      <c r="A342" t="s">
        <v>345</v>
      </c>
      <c r="B342">
        <v>2617110.2400000002</v>
      </c>
    </row>
    <row r="343" spans="1:2" x14ac:dyDescent="0.25">
      <c r="A343" t="s">
        <v>346</v>
      </c>
      <c r="B343">
        <v>28.66</v>
      </c>
    </row>
    <row r="344" spans="1:2" x14ac:dyDescent="0.25">
      <c r="A344" t="s">
        <v>347</v>
      </c>
      <c r="B344">
        <v>23621.71</v>
      </c>
    </row>
    <row r="345" spans="1:2" x14ac:dyDescent="0.25">
      <c r="A345" t="s">
        <v>348</v>
      </c>
      <c r="B345">
        <v>19.850000000000001</v>
      </c>
    </row>
    <row r="346" spans="1:2" x14ac:dyDescent="0.25">
      <c r="A346" t="s">
        <v>349</v>
      </c>
      <c r="B346">
        <v>1843076.69</v>
      </c>
    </row>
    <row r="347" spans="1:2" x14ac:dyDescent="0.25">
      <c r="A347" t="s">
        <v>350</v>
      </c>
      <c r="B347">
        <v>20.18</v>
      </c>
    </row>
    <row r="348" spans="1:2" x14ac:dyDescent="0.25">
      <c r="A348" t="s">
        <v>351</v>
      </c>
      <c r="B348">
        <v>6268.6</v>
      </c>
    </row>
    <row r="349" spans="1:2" x14ac:dyDescent="0.25">
      <c r="A349" t="s">
        <v>352</v>
      </c>
      <c r="B349">
        <v>5.27</v>
      </c>
    </row>
    <row r="350" spans="1:2" x14ac:dyDescent="0.25">
      <c r="A350" t="s">
        <v>353</v>
      </c>
      <c r="B350">
        <v>369175.2</v>
      </c>
    </row>
    <row r="351" spans="1:2" x14ac:dyDescent="0.25">
      <c r="A351" t="s">
        <v>354</v>
      </c>
      <c r="B351">
        <v>4.04</v>
      </c>
    </row>
    <row r="352" spans="1:2" x14ac:dyDescent="0.25">
      <c r="A352" t="s">
        <v>355</v>
      </c>
      <c r="B352">
        <v>10521.27</v>
      </c>
    </row>
    <row r="353" spans="1:2" x14ac:dyDescent="0.25">
      <c r="A353" t="s">
        <v>356</v>
      </c>
      <c r="B353">
        <v>774033.55</v>
      </c>
    </row>
    <row r="354" spans="1:2" x14ac:dyDescent="0.25">
      <c r="A354" t="s">
        <v>357</v>
      </c>
      <c r="B354">
        <v>1.37</v>
      </c>
    </row>
    <row r="355" spans="1:2" x14ac:dyDescent="0.25">
      <c r="A355" t="s">
        <v>358</v>
      </c>
      <c r="B355">
        <v>0</v>
      </c>
    </row>
    <row r="356" spans="1:2" x14ac:dyDescent="0.25">
      <c r="A356" t="s">
        <v>359</v>
      </c>
      <c r="B356">
        <v>8</v>
      </c>
    </row>
    <row r="357" spans="1:2" x14ac:dyDescent="0.25">
      <c r="A357" t="s">
        <v>360</v>
      </c>
      <c r="B357">
        <v>8.0299999999999994</v>
      </c>
    </row>
    <row r="358" spans="1:2" x14ac:dyDescent="0.25">
      <c r="A358" t="s">
        <v>361</v>
      </c>
      <c r="B358">
        <v>22</v>
      </c>
    </row>
    <row r="359" spans="1:2" x14ac:dyDescent="0.25">
      <c r="A359" t="s">
        <v>362</v>
      </c>
      <c r="B359">
        <v>20.96</v>
      </c>
    </row>
    <row r="360" spans="1:2" x14ac:dyDescent="0.25">
      <c r="A360" t="s">
        <v>363</v>
      </c>
      <c r="B360">
        <v>128</v>
      </c>
    </row>
    <row r="361" spans="1:2" x14ac:dyDescent="0.25">
      <c r="A361" t="s">
        <v>364</v>
      </c>
      <c r="B361">
        <v>122.53</v>
      </c>
    </row>
    <row r="362" spans="1:2" x14ac:dyDescent="0.25">
      <c r="A362" t="s">
        <v>365</v>
      </c>
      <c r="B362">
        <v>25</v>
      </c>
    </row>
    <row r="363" spans="1:2" x14ac:dyDescent="0.25">
      <c r="A363" t="s">
        <v>366</v>
      </c>
      <c r="B363">
        <v>23.54</v>
      </c>
    </row>
    <row r="364" spans="1:2" x14ac:dyDescent="0.25">
      <c r="A364" t="s">
        <v>367</v>
      </c>
      <c r="B364">
        <v>92</v>
      </c>
    </row>
    <row r="365" spans="1:2" x14ac:dyDescent="0.25">
      <c r="A365" t="s">
        <v>368</v>
      </c>
      <c r="B365">
        <v>81.72</v>
      </c>
    </row>
    <row r="366" spans="1:2" x14ac:dyDescent="0.25">
      <c r="A366" t="s">
        <v>369</v>
      </c>
      <c r="B366">
        <v>14</v>
      </c>
    </row>
    <row r="367" spans="1:2" x14ac:dyDescent="0.25">
      <c r="A367" t="s">
        <v>370</v>
      </c>
      <c r="B367">
        <v>1080</v>
      </c>
    </row>
    <row r="368" spans="1:2" x14ac:dyDescent="0.25">
      <c r="A368" t="s">
        <v>371</v>
      </c>
      <c r="B368">
        <v>96.13</v>
      </c>
    </row>
    <row r="369" spans="1:2" x14ac:dyDescent="0.25">
      <c r="A369" t="s">
        <v>372</v>
      </c>
      <c r="B369">
        <v>95.32</v>
      </c>
    </row>
    <row r="370" spans="1:2" x14ac:dyDescent="0.25">
      <c r="A370" t="s">
        <v>373</v>
      </c>
      <c r="B370">
        <v>0</v>
      </c>
    </row>
    <row r="371" spans="1:2" x14ac:dyDescent="0.25">
      <c r="A371" t="s">
        <v>374</v>
      </c>
      <c r="B371">
        <v>0</v>
      </c>
    </row>
    <row r="372" spans="1:2" x14ac:dyDescent="0.25">
      <c r="A372" t="s">
        <v>375</v>
      </c>
      <c r="B372">
        <v>120</v>
      </c>
    </row>
    <row r="373" spans="1:2" x14ac:dyDescent="0.25">
      <c r="A373" t="s">
        <v>376</v>
      </c>
      <c r="B373">
        <v>100</v>
      </c>
    </row>
    <row r="374" spans="1:2" x14ac:dyDescent="0.25">
      <c r="A374" t="s">
        <v>377</v>
      </c>
      <c r="B374">
        <v>0</v>
      </c>
    </row>
    <row r="375" spans="1:2" x14ac:dyDescent="0.25">
      <c r="A375" t="s">
        <v>378</v>
      </c>
      <c r="B375">
        <v>1.00840336134E-2</v>
      </c>
    </row>
    <row r="376" spans="1:2" x14ac:dyDescent="0.25">
      <c r="A376" t="s">
        <v>379</v>
      </c>
      <c r="B376">
        <v>8.4033613444999995E-3</v>
      </c>
    </row>
    <row r="377" spans="1:2" x14ac:dyDescent="0.25">
      <c r="A377" t="s">
        <v>380</v>
      </c>
      <c r="B377">
        <v>0</v>
      </c>
    </row>
    <row r="378" spans="1:2" x14ac:dyDescent="0.25">
      <c r="A378" t="s">
        <v>381</v>
      </c>
      <c r="B378">
        <v>0.18487394957</v>
      </c>
    </row>
    <row r="379" spans="1:2" x14ac:dyDescent="0.25">
      <c r="A379" t="s">
        <v>382</v>
      </c>
      <c r="B379">
        <v>220</v>
      </c>
    </row>
    <row r="380" spans="1:2" x14ac:dyDescent="0.25">
      <c r="A380" t="s">
        <v>383</v>
      </c>
      <c r="B380">
        <v>9740</v>
      </c>
    </row>
    <row r="381" spans="1:2" x14ac:dyDescent="0.25">
      <c r="A381" t="s">
        <v>384</v>
      </c>
      <c r="B381">
        <v>6000</v>
      </c>
    </row>
    <row r="382" spans="1:2" x14ac:dyDescent="0.25">
      <c r="A382" t="s">
        <v>385</v>
      </c>
      <c r="B382">
        <v>0</v>
      </c>
    </row>
    <row r="383" spans="1:2" x14ac:dyDescent="0.25">
      <c r="A383" t="s">
        <v>386</v>
      </c>
      <c r="B383">
        <v>0.11</v>
      </c>
    </row>
    <row r="384" spans="1:2" x14ac:dyDescent="0.25">
      <c r="A384" t="s">
        <v>387</v>
      </c>
      <c r="B384">
        <v>7.0000000000000007E-2</v>
      </c>
    </row>
    <row r="385" spans="1:2" x14ac:dyDescent="0.25">
      <c r="A385" t="s">
        <v>388</v>
      </c>
      <c r="B385">
        <v>0</v>
      </c>
    </row>
    <row r="386" spans="1:2" x14ac:dyDescent="0.25">
      <c r="A386" t="s">
        <v>389</v>
      </c>
      <c r="B386">
        <v>0.17039916771614999</v>
      </c>
    </row>
    <row r="387" spans="1:2" x14ac:dyDescent="0.25">
      <c r="A387" t="s">
        <v>390</v>
      </c>
      <c r="B387">
        <v>15560</v>
      </c>
    </row>
    <row r="388" spans="1:2" x14ac:dyDescent="0.25">
      <c r="A388" t="s">
        <v>391</v>
      </c>
      <c r="B388">
        <v>22</v>
      </c>
    </row>
    <row r="389" spans="1:2" x14ac:dyDescent="0.25">
      <c r="A389" t="s">
        <v>392</v>
      </c>
      <c r="B389">
        <v>0</v>
      </c>
    </row>
    <row r="390" spans="1:2" x14ac:dyDescent="0.25">
      <c r="A390" t="s">
        <v>393</v>
      </c>
      <c r="B390">
        <v>2010</v>
      </c>
    </row>
    <row r="391" spans="1:2" x14ac:dyDescent="0.25">
      <c r="A391" t="s">
        <v>394</v>
      </c>
      <c r="B391">
        <v>45340</v>
      </c>
    </row>
    <row r="392" spans="1:2" x14ac:dyDescent="0.25">
      <c r="A392" t="s">
        <v>395</v>
      </c>
      <c r="B392">
        <v>3192440</v>
      </c>
    </row>
    <row r="393" spans="1:2" x14ac:dyDescent="0.25">
      <c r="A393" t="s">
        <v>396</v>
      </c>
      <c r="B393">
        <v>4534</v>
      </c>
    </row>
    <row r="394" spans="1:2" x14ac:dyDescent="0.25">
      <c r="A394" t="s">
        <v>397</v>
      </c>
      <c r="B394">
        <v>319244</v>
      </c>
    </row>
    <row r="395" spans="1:2" x14ac:dyDescent="0.25">
      <c r="A395" t="s">
        <v>398</v>
      </c>
      <c r="B395">
        <v>38.1</v>
      </c>
    </row>
    <row r="396" spans="1:2" x14ac:dyDescent="0.25">
      <c r="A396" t="s">
        <v>399</v>
      </c>
      <c r="B396">
        <v>34.96</v>
      </c>
    </row>
    <row r="397" spans="1:2" x14ac:dyDescent="0.25">
      <c r="A397" t="s">
        <v>400</v>
      </c>
      <c r="B397">
        <v>20</v>
      </c>
    </row>
    <row r="398" spans="1:2" x14ac:dyDescent="0.25">
      <c r="A398" t="s">
        <v>401</v>
      </c>
      <c r="B398">
        <v>4400</v>
      </c>
    </row>
    <row r="399" spans="1:2" x14ac:dyDescent="0.25">
      <c r="A399" t="s">
        <v>402</v>
      </c>
      <c r="B399">
        <v>3</v>
      </c>
    </row>
    <row r="400" spans="1:2" x14ac:dyDescent="0.25">
      <c r="A400" t="s">
        <v>403</v>
      </c>
      <c r="B400">
        <v>180</v>
      </c>
    </row>
    <row r="401" spans="1:2" x14ac:dyDescent="0.25">
      <c r="A401" t="s">
        <v>404</v>
      </c>
      <c r="B401">
        <v>18</v>
      </c>
    </row>
    <row r="402" spans="1:2" x14ac:dyDescent="0.25">
      <c r="A402" t="s">
        <v>405</v>
      </c>
      <c r="B402">
        <v>720</v>
      </c>
    </row>
    <row r="403" spans="1:2" x14ac:dyDescent="0.25">
      <c r="A403" t="s">
        <v>406</v>
      </c>
      <c r="B403">
        <v>9</v>
      </c>
    </row>
    <row r="404" spans="1:2" x14ac:dyDescent="0.25">
      <c r="A404" t="s">
        <v>407</v>
      </c>
      <c r="B404">
        <v>180</v>
      </c>
    </row>
    <row r="405" spans="1:2" x14ac:dyDescent="0.25">
      <c r="A405" t="s">
        <v>408</v>
      </c>
      <c r="B405">
        <v>93.32</v>
      </c>
    </row>
    <row r="406" spans="1:2" x14ac:dyDescent="0.25">
      <c r="A406" t="s">
        <v>409</v>
      </c>
      <c r="B406">
        <v>93.17</v>
      </c>
    </row>
    <row r="407" spans="1:2" x14ac:dyDescent="0.25">
      <c r="A407" t="s">
        <v>410</v>
      </c>
      <c r="B407">
        <v>83.75</v>
      </c>
    </row>
    <row r="408" spans="1:2" x14ac:dyDescent="0.25">
      <c r="A408" t="s">
        <v>411</v>
      </c>
      <c r="B408">
        <v>80.47</v>
      </c>
    </row>
    <row r="409" spans="1:2" x14ac:dyDescent="0.25">
      <c r="A409" t="s">
        <v>412</v>
      </c>
      <c r="B409">
        <v>89.75</v>
      </c>
    </row>
    <row r="410" spans="1:2" x14ac:dyDescent="0.25">
      <c r="A410" t="s">
        <v>413</v>
      </c>
      <c r="B410">
        <v>86.36</v>
      </c>
    </row>
    <row r="411" spans="1:2" x14ac:dyDescent="0.25">
      <c r="A411" t="s">
        <v>414</v>
      </c>
      <c r="B411">
        <v>19850</v>
      </c>
    </row>
    <row r="412" spans="1:2" x14ac:dyDescent="0.25">
      <c r="A412" t="s">
        <v>415</v>
      </c>
      <c r="B412">
        <v>1261730</v>
      </c>
    </row>
    <row r="413" spans="1:2" x14ac:dyDescent="0.25">
      <c r="A413" t="s">
        <v>416</v>
      </c>
      <c r="B413">
        <v>18.739999999999998</v>
      </c>
    </row>
    <row r="414" spans="1:2" x14ac:dyDescent="0.25">
      <c r="A414" t="s">
        <v>417</v>
      </c>
      <c r="B414">
        <v>16.16</v>
      </c>
    </row>
    <row r="415" spans="1:2" x14ac:dyDescent="0.25">
      <c r="A415" t="s">
        <v>418</v>
      </c>
      <c r="B415">
        <v>95.15</v>
      </c>
    </row>
    <row r="416" spans="1:2" x14ac:dyDescent="0.25">
      <c r="A416" t="s">
        <v>419</v>
      </c>
      <c r="B416">
        <v>93.83</v>
      </c>
    </row>
    <row r="417" spans="1:2" x14ac:dyDescent="0.25">
      <c r="A417" t="s">
        <v>420</v>
      </c>
      <c r="B417">
        <v>72.37</v>
      </c>
    </row>
    <row r="418" spans="1:2" x14ac:dyDescent="0.25">
      <c r="A418" t="s">
        <v>421</v>
      </c>
      <c r="B418">
        <v>74.260000000000005</v>
      </c>
    </row>
    <row r="419" spans="1:2" x14ac:dyDescent="0.25">
      <c r="A419" t="s">
        <v>422</v>
      </c>
      <c r="B419">
        <v>76.069999999999993</v>
      </c>
    </row>
    <row r="420" spans="1:2" x14ac:dyDescent="0.25">
      <c r="A420" t="s">
        <v>423</v>
      </c>
      <c r="B420">
        <v>79.16</v>
      </c>
    </row>
    <row r="421" spans="1:2" x14ac:dyDescent="0.25">
      <c r="A421" t="s">
        <v>424</v>
      </c>
      <c r="B421">
        <v>6050</v>
      </c>
    </row>
    <row r="422" spans="1:2" x14ac:dyDescent="0.25">
      <c r="A422" t="s">
        <v>425</v>
      </c>
      <c r="B422">
        <v>22150</v>
      </c>
    </row>
    <row r="423" spans="1:2" x14ac:dyDescent="0.25">
      <c r="A423" t="s">
        <v>426</v>
      </c>
      <c r="B423">
        <v>94.88</v>
      </c>
    </row>
    <row r="424" spans="1:2" x14ac:dyDescent="0.25">
      <c r="A424" t="s">
        <v>427</v>
      </c>
      <c r="B424">
        <v>95.34</v>
      </c>
    </row>
    <row r="425" spans="1:2" x14ac:dyDescent="0.25">
      <c r="A425" t="s">
        <v>428</v>
      </c>
      <c r="B425">
        <v>68.77</v>
      </c>
    </row>
    <row r="426" spans="1:2" x14ac:dyDescent="0.25">
      <c r="A426" t="s">
        <v>429</v>
      </c>
      <c r="B426">
        <v>67.52</v>
      </c>
    </row>
    <row r="427" spans="1:2" x14ac:dyDescent="0.25">
      <c r="A427" t="s">
        <v>430</v>
      </c>
      <c r="B427">
        <v>72.47</v>
      </c>
    </row>
    <row r="428" spans="1:2" x14ac:dyDescent="0.25">
      <c r="A428" t="s">
        <v>431</v>
      </c>
      <c r="B428">
        <v>70.819999999999993</v>
      </c>
    </row>
    <row r="429" spans="1:2" x14ac:dyDescent="0.25">
      <c r="A429" t="s">
        <v>432</v>
      </c>
      <c r="B429">
        <v>10300</v>
      </c>
    </row>
    <row r="430" spans="1:2" x14ac:dyDescent="0.25">
      <c r="A430" t="s">
        <v>433</v>
      </c>
      <c r="B430">
        <v>746370</v>
      </c>
    </row>
    <row r="431" spans="1:2" x14ac:dyDescent="0.25">
      <c r="A431" t="s">
        <v>434</v>
      </c>
      <c r="B431">
        <v>22.35</v>
      </c>
    </row>
    <row r="432" spans="1:2" x14ac:dyDescent="0.25">
      <c r="A432" t="s">
        <v>435</v>
      </c>
      <c r="B432">
        <v>22.58</v>
      </c>
    </row>
    <row r="433" spans="1:2" x14ac:dyDescent="0.25">
      <c r="A433" t="s">
        <v>436</v>
      </c>
      <c r="B433">
        <v>0</v>
      </c>
    </row>
    <row r="434" spans="1:2" x14ac:dyDescent="0.25">
      <c r="A434" t="s">
        <v>437</v>
      </c>
      <c r="B434">
        <v>0</v>
      </c>
    </row>
    <row r="435" spans="1:2" x14ac:dyDescent="0.25">
      <c r="A435" t="s">
        <v>438</v>
      </c>
      <c r="B435">
        <v>0</v>
      </c>
    </row>
    <row r="436" spans="1:2" x14ac:dyDescent="0.25">
      <c r="A436" t="s">
        <v>439</v>
      </c>
      <c r="B436">
        <v>0</v>
      </c>
    </row>
    <row r="437" spans="1:2" x14ac:dyDescent="0.25">
      <c r="A437" t="s">
        <v>440</v>
      </c>
      <c r="B437">
        <v>0</v>
      </c>
    </row>
    <row r="438" spans="1:2" x14ac:dyDescent="0.25">
      <c r="A438" t="s">
        <v>441</v>
      </c>
      <c r="B438">
        <v>0</v>
      </c>
    </row>
    <row r="439" spans="1:2" x14ac:dyDescent="0.25">
      <c r="A439" t="s">
        <v>442</v>
      </c>
      <c r="B439">
        <v>0</v>
      </c>
    </row>
    <row r="440" spans="1:2" x14ac:dyDescent="0.25">
      <c r="A440" t="s">
        <v>443</v>
      </c>
      <c r="B440">
        <v>0</v>
      </c>
    </row>
    <row r="441" spans="1:2" x14ac:dyDescent="0.25">
      <c r="A441" t="s">
        <v>444</v>
      </c>
      <c r="B441">
        <v>0</v>
      </c>
    </row>
    <row r="442" spans="1:2" x14ac:dyDescent="0.25">
      <c r="A442" t="s">
        <v>445</v>
      </c>
      <c r="B442">
        <v>0</v>
      </c>
    </row>
    <row r="443" spans="1:2" x14ac:dyDescent="0.25">
      <c r="A443" t="s">
        <v>446</v>
      </c>
      <c r="B443">
        <v>0</v>
      </c>
    </row>
    <row r="444" spans="1:2" x14ac:dyDescent="0.25">
      <c r="A444" t="s">
        <v>447</v>
      </c>
    </row>
    <row r="445" spans="1:2" x14ac:dyDescent="0.25">
      <c r="A445" t="s">
        <v>448</v>
      </c>
      <c r="B445">
        <v>0</v>
      </c>
    </row>
    <row r="446" spans="1:2" x14ac:dyDescent="0.25">
      <c r="A446" t="s">
        <v>449</v>
      </c>
    </row>
    <row r="447" spans="1:2" x14ac:dyDescent="0.25">
      <c r="A447" t="s">
        <v>450</v>
      </c>
      <c r="B447">
        <v>0</v>
      </c>
    </row>
    <row r="448" spans="1:2" x14ac:dyDescent="0.25">
      <c r="A448" t="s">
        <v>451</v>
      </c>
    </row>
    <row r="449" spans="1:2" x14ac:dyDescent="0.25">
      <c r="A449" t="s">
        <v>452</v>
      </c>
      <c r="B449">
        <v>0</v>
      </c>
    </row>
    <row r="450" spans="1:2" x14ac:dyDescent="0.25">
      <c r="A450" t="s">
        <v>453</v>
      </c>
      <c r="B450">
        <v>0</v>
      </c>
    </row>
    <row r="451" spans="1:2" x14ac:dyDescent="0.25">
      <c r="A451" t="s">
        <v>454</v>
      </c>
      <c r="B451">
        <v>79.95</v>
      </c>
    </row>
    <row r="452" spans="1:2" x14ac:dyDescent="0.25">
      <c r="A452" t="s">
        <v>455</v>
      </c>
      <c r="B452">
        <v>78.959999999999994</v>
      </c>
    </row>
    <row r="453" spans="1:2" x14ac:dyDescent="0.25">
      <c r="A453" t="s">
        <v>456</v>
      </c>
      <c r="B453">
        <v>56.77</v>
      </c>
    </row>
    <row r="454" spans="1:2" x14ac:dyDescent="0.25">
      <c r="A454" t="s">
        <v>457</v>
      </c>
      <c r="B454">
        <v>55.43</v>
      </c>
    </row>
    <row r="455" spans="1:2" x14ac:dyDescent="0.25">
      <c r="A455" t="s">
        <v>458</v>
      </c>
      <c r="B455">
        <v>71.010000000000005</v>
      </c>
    </row>
    <row r="456" spans="1:2" x14ac:dyDescent="0.25">
      <c r="A456" t="s">
        <v>459</v>
      </c>
      <c r="B456">
        <v>70.2</v>
      </c>
    </row>
    <row r="457" spans="1:2" x14ac:dyDescent="0.25">
      <c r="A457" t="s">
        <v>460</v>
      </c>
      <c r="B457">
        <v>86.07</v>
      </c>
    </row>
    <row r="458" spans="1:2" x14ac:dyDescent="0.25">
      <c r="A458" t="s">
        <v>461</v>
      </c>
      <c r="B458">
        <v>82.37</v>
      </c>
    </row>
    <row r="459" spans="1:2" x14ac:dyDescent="0.25">
      <c r="A459" t="s">
        <v>462</v>
      </c>
      <c r="B459">
        <v>49.95</v>
      </c>
    </row>
    <row r="460" spans="1:2" x14ac:dyDescent="0.25">
      <c r="A460" t="s">
        <v>463</v>
      </c>
      <c r="B460">
        <v>50.06</v>
      </c>
    </row>
    <row r="461" spans="1:2" x14ac:dyDescent="0.25">
      <c r="A461" t="s">
        <v>464</v>
      </c>
      <c r="B461">
        <v>58.03</v>
      </c>
    </row>
    <row r="462" spans="1:2" x14ac:dyDescent="0.25">
      <c r="A462" t="s">
        <v>465</v>
      </c>
      <c r="B462">
        <v>60.77</v>
      </c>
    </row>
    <row r="463" spans="1:2" x14ac:dyDescent="0.25">
      <c r="A463" t="s">
        <v>466</v>
      </c>
      <c r="B463">
        <v>84.43</v>
      </c>
    </row>
    <row r="464" spans="1:2" x14ac:dyDescent="0.25">
      <c r="A464" t="s">
        <v>467</v>
      </c>
      <c r="B464">
        <v>87.77</v>
      </c>
    </row>
    <row r="465" spans="1:2" x14ac:dyDescent="0.25">
      <c r="A465" t="s">
        <v>468</v>
      </c>
      <c r="B465">
        <v>42.32</v>
      </c>
    </row>
    <row r="466" spans="1:2" x14ac:dyDescent="0.25">
      <c r="A466" t="s">
        <v>469</v>
      </c>
      <c r="B466">
        <v>42.34</v>
      </c>
    </row>
    <row r="467" spans="1:2" x14ac:dyDescent="0.25">
      <c r="A467" t="s">
        <v>470</v>
      </c>
      <c r="B467">
        <v>50.12</v>
      </c>
    </row>
    <row r="468" spans="1:2" x14ac:dyDescent="0.25">
      <c r="A468" t="s">
        <v>471</v>
      </c>
      <c r="B468">
        <v>48.24</v>
      </c>
    </row>
    <row r="469" spans="1:2" x14ac:dyDescent="0.25">
      <c r="A469" t="s">
        <v>472</v>
      </c>
      <c r="B469">
        <v>0</v>
      </c>
    </row>
    <row r="470" spans="1:2" x14ac:dyDescent="0.25">
      <c r="A470" t="s">
        <v>473</v>
      </c>
      <c r="B470">
        <v>0</v>
      </c>
    </row>
    <row r="471" spans="1:2" x14ac:dyDescent="0.25">
      <c r="A471" t="s">
        <v>474</v>
      </c>
      <c r="B471">
        <v>0</v>
      </c>
    </row>
    <row r="472" spans="1:2" x14ac:dyDescent="0.25">
      <c r="A472" t="s">
        <v>475</v>
      </c>
      <c r="B472">
        <v>0</v>
      </c>
    </row>
    <row r="473" spans="1:2" x14ac:dyDescent="0.25">
      <c r="A473" t="s">
        <v>476</v>
      </c>
      <c r="B473">
        <v>0</v>
      </c>
    </row>
    <row r="474" spans="1:2" x14ac:dyDescent="0.25">
      <c r="A474" t="s">
        <v>477</v>
      </c>
      <c r="B474">
        <v>0</v>
      </c>
    </row>
    <row r="475" spans="1:2" x14ac:dyDescent="0.25">
      <c r="A475" t="s">
        <v>478</v>
      </c>
      <c r="B475">
        <v>67.22</v>
      </c>
    </row>
    <row r="476" spans="1:2" x14ac:dyDescent="0.25">
      <c r="A476" t="s">
        <v>479</v>
      </c>
      <c r="B476">
        <v>69.099999999999994</v>
      </c>
    </row>
    <row r="477" spans="1:2" x14ac:dyDescent="0.25">
      <c r="A477" t="s">
        <v>480</v>
      </c>
      <c r="B477">
        <v>60.17</v>
      </c>
    </row>
    <row r="478" spans="1:2" x14ac:dyDescent="0.25">
      <c r="A478" t="s">
        <v>481</v>
      </c>
      <c r="B478">
        <v>61.61</v>
      </c>
    </row>
    <row r="479" spans="1:2" x14ac:dyDescent="0.25">
      <c r="A479" t="s">
        <v>482</v>
      </c>
      <c r="B479">
        <v>89.51</v>
      </c>
    </row>
    <row r="480" spans="1:2" x14ac:dyDescent="0.25">
      <c r="A480" t="s">
        <v>483</v>
      </c>
      <c r="B480">
        <v>89.16</v>
      </c>
    </row>
    <row r="481" spans="1:2" x14ac:dyDescent="0.25">
      <c r="A481" t="s">
        <v>484</v>
      </c>
      <c r="B481">
        <v>0</v>
      </c>
    </row>
    <row r="482" spans="1:2" x14ac:dyDescent="0.25">
      <c r="A482" t="s">
        <v>485</v>
      </c>
      <c r="B482">
        <v>0</v>
      </c>
    </row>
    <row r="483" spans="1:2" x14ac:dyDescent="0.25">
      <c r="A483" t="s">
        <v>486</v>
      </c>
      <c r="B483">
        <v>0</v>
      </c>
    </row>
    <row r="484" spans="1:2" x14ac:dyDescent="0.25">
      <c r="A484" t="s">
        <v>487</v>
      </c>
      <c r="B484">
        <v>0</v>
      </c>
    </row>
    <row r="485" spans="1:2" x14ac:dyDescent="0.25">
      <c r="A485" t="s">
        <v>488</v>
      </c>
      <c r="B485">
        <v>0</v>
      </c>
    </row>
    <row r="486" spans="1:2" x14ac:dyDescent="0.25">
      <c r="A486" t="s">
        <v>489</v>
      </c>
      <c r="B486">
        <v>0</v>
      </c>
    </row>
    <row r="487" spans="1:2" x14ac:dyDescent="0.25">
      <c r="A487" t="s">
        <v>490</v>
      </c>
      <c r="B487">
        <v>86.27</v>
      </c>
    </row>
    <row r="488" spans="1:2" x14ac:dyDescent="0.25">
      <c r="A488" t="s">
        <v>491</v>
      </c>
      <c r="B488">
        <v>86.61</v>
      </c>
    </row>
    <row r="489" spans="1:2" x14ac:dyDescent="0.25">
      <c r="A489" t="s">
        <v>492</v>
      </c>
      <c r="B489">
        <v>85.5</v>
      </c>
    </row>
    <row r="490" spans="1:2" x14ac:dyDescent="0.25">
      <c r="A490" t="s">
        <v>493</v>
      </c>
      <c r="B490">
        <v>84.93</v>
      </c>
    </row>
    <row r="491" spans="1:2" x14ac:dyDescent="0.25">
      <c r="A491" t="s">
        <v>494</v>
      </c>
      <c r="B491">
        <v>99.11</v>
      </c>
    </row>
    <row r="492" spans="1:2" x14ac:dyDescent="0.25">
      <c r="A492" t="s">
        <v>495</v>
      </c>
      <c r="B492">
        <v>98.07</v>
      </c>
    </row>
    <row r="493" spans="1:2" x14ac:dyDescent="0.25">
      <c r="A493" t="s">
        <v>496</v>
      </c>
      <c r="B493">
        <v>68.900000000000006</v>
      </c>
    </row>
    <row r="494" spans="1:2" x14ac:dyDescent="0.25">
      <c r="A494" t="s">
        <v>497</v>
      </c>
      <c r="B494">
        <v>68.13</v>
      </c>
    </row>
    <row r="495" spans="1:2" x14ac:dyDescent="0.25">
      <c r="A495" t="s">
        <v>498</v>
      </c>
      <c r="B495">
        <v>66.75</v>
      </c>
    </row>
    <row r="496" spans="1:2" x14ac:dyDescent="0.25">
      <c r="A496" t="s">
        <v>499</v>
      </c>
      <c r="B496">
        <v>61.95</v>
      </c>
    </row>
    <row r="497" spans="1:2" x14ac:dyDescent="0.25">
      <c r="A497" t="s">
        <v>500</v>
      </c>
      <c r="B497">
        <v>96.88</v>
      </c>
    </row>
    <row r="498" spans="1:2" x14ac:dyDescent="0.25">
      <c r="A498" t="s">
        <v>501</v>
      </c>
      <c r="B498">
        <v>90.93</v>
      </c>
    </row>
    <row r="499" spans="1:2" x14ac:dyDescent="0.25">
      <c r="A499" t="s">
        <v>502</v>
      </c>
      <c r="B499">
        <v>0</v>
      </c>
    </row>
    <row r="500" spans="1:2" x14ac:dyDescent="0.25">
      <c r="A500" t="s">
        <v>503</v>
      </c>
      <c r="B500">
        <v>0</v>
      </c>
    </row>
    <row r="501" spans="1:2" x14ac:dyDescent="0.25">
      <c r="A501" t="s">
        <v>504</v>
      </c>
      <c r="B501">
        <v>0</v>
      </c>
    </row>
    <row r="502" spans="1:2" x14ac:dyDescent="0.25">
      <c r="A502" t="s">
        <v>505</v>
      </c>
      <c r="B502">
        <v>0</v>
      </c>
    </row>
    <row r="503" spans="1:2" x14ac:dyDescent="0.25">
      <c r="A503" t="s">
        <v>506</v>
      </c>
      <c r="B503">
        <v>0</v>
      </c>
    </row>
    <row r="504" spans="1:2" x14ac:dyDescent="0.25">
      <c r="A504" t="s">
        <v>507</v>
      </c>
      <c r="B504">
        <v>0</v>
      </c>
    </row>
    <row r="505" spans="1:2" x14ac:dyDescent="0.25">
      <c r="A505" t="s">
        <v>508</v>
      </c>
      <c r="B505">
        <v>0</v>
      </c>
    </row>
    <row r="506" spans="1:2" x14ac:dyDescent="0.25">
      <c r="A506" t="s">
        <v>509</v>
      </c>
      <c r="B506">
        <v>0</v>
      </c>
    </row>
    <row r="507" spans="1:2" x14ac:dyDescent="0.25">
      <c r="A507" t="s">
        <v>510</v>
      </c>
      <c r="B507">
        <v>0</v>
      </c>
    </row>
    <row r="508" spans="1:2" x14ac:dyDescent="0.25">
      <c r="A508" t="s">
        <v>511</v>
      </c>
      <c r="B508">
        <v>0</v>
      </c>
    </row>
    <row r="509" spans="1:2" x14ac:dyDescent="0.25">
      <c r="A509" t="s">
        <v>512</v>
      </c>
      <c r="B509">
        <v>0</v>
      </c>
    </row>
    <row r="510" spans="1:2" x14ac:dyDescent="0.25">
      <c r="A510" t="s">
        <v>513</v>
      </c>
      <c r="B510">
        <v>0</v>
      </c>
    </row>
    <row r="511" spans="1:2" x14ac:dyDescent="0.25">
      <c r="A511" t="s">
        <v>514</v>
      </c>
      <c r="B511">
        <v>97.1</v>
      </c>
    </row>
    <row r="512" spans="1:2" x14ac:dyDescent="0.25">
      <c r="A512" t="s">
        <v>515</v>
      </c>
      <c r="B512">
        <v>96.83</v>
      </c>
    </row>
    <row r="513" spans="1:2" x14ac:dyDescent="0.25">
      <c r="A513" t="s">
        <v>516</v>
      </c>
      <c r="B513">
        <v>94.47</v>
      </c>
    </row>
    <row r="514" spans="1:2" x14ac:dyDescent="0.25">
      <c r="A514" t="s">
        <v>517</v>
      </c>
      <c r="B514">
        <v>88.51</v>
      </c>
    </row>
    <row r="515" spans="1:2" x14ac:dyDescent="0.25">
      <c r="A515" t="s">
        <v>518</v>
      </c>
      <c r="B515">
        <v>97.29</v>
      </c>
    </row>
    <row r="516" spans="1:2" x14ac:dyDescent="0.25">
      <c r="A516" t="s">
        <v>519</v>
      </c>
      <c r="B516">
        <v>91.42</v>
      </c>
    </row>
    <row r="517" spans="1:2" x14ac:dyDescent="0.25">
      <c r="A517" t="s">
        <v>520</v>
      </c>
      <c r="B517">
        <v>0</v>
      </c>
    </row>
    <row r="518" spans="1:2" x14ac:dyDescent="0.25">
      <c r="A518" t="s">
        <v>521</v>
      </c>
      <c r="B518">
        <v>1366.5</v>
      </c>
    </row>
    <row r="519" spans="1:2" x14ac:dyDescent="0.25">
      <c r="A519" t="s">
        <v>522</v>
      </c>
      <c r="B519">
        <v>0</v>
      </c>
    </row>
    <row r="520" spans="1:2" x14ac:dyDescent="0.25">
      <c r="A520" t="s">
        <v>523</v>
      </c>
      <c r="B520">
        <v>5411.43</v>
      </c>
    </row>
    <row r="521" spans="1:2" x14ac:dyDescent="0.25">
      <c r="A521" t="s">
        <v>524</v>
      </c>
      <c r="B521">
        <v>0</v>
      </c>
    </row>
    <row r="522" spans="1:2" x14ac:dyDescent="0.25">
      <c r="A522" t="s">
        <v>525</v>
      </c>
      <c r="B522">
        <v>6699</v>
      </c>
    </row>
    <row r="523" spans="1:2" x14ac:dyDescent="0.25">
      <c r="A523" t="s">
        <v>526</v>
      </c>
      <c r="B523">
        <v>70</v>
      </c>
    </row>
    <row r="524" spans="1:2" x14ac:dyDescent="0.25">
      <c r="A524" t="s">
        <v>527</v>
      </c>
      <c r="B524">
        <v>372.5</v>
      </c>
    </row>
    <row r="525" spans="1:2" x14ac:dyDescent="0.25">
      <c r="A525" t="s">
        <v>528</v>
      </c>
      <c r="B525">
        <v>0.06</v>
      </c>
    </row>
    <row r="526" spans="1:2" x14ac:dyDescent="0.25">
      <c r="A526" t="s">
        <v>529</v>
      </c>
      <c r="B526">
        <v>0</v>
      </c>
    </row>
    <row r="527" spans="1:2" x14ac:dyDescent="0.25">
      <c r="A527" t="s">
        <v>530</v>
      </c>
      <c r="B527">
        <v>245</v>
      </c>
    </row>
    <row r="528" spans="1:2" x14ac:dyDescent="0.25">
      <c r="A528" t="s">
        <v>531</v>
      </c>
      <c r="B528">
        <v>9595.2000000000007</v>
      </c>
    </row>
    <row r="529" spans="1:2" x14ac:dyDescent="0.25">
      <c r="A529" t="s">
        <v>532</v>
      </c>
      <c r="B529">
        <v>0.21</v>
      </c>
    </row>
    <row r="530" spans="1:2" x14ac:dyDescent="0.25">
      <c r="A530" t="s">
        <v>533</v>
      </c>
      <c r="B530">
        <v>0.11</v>
      </c>
    </row>
    <row r="531" spans="1:2" x14ac:dyDescent="0.25">
      <c r="A531" t="s">
        <v>534</v>
      </c>
      <c r="B531">
        <v>0</v>
      </c>
    </row>
    <row r="532" spans="1:2" x14ac:dyDescent="0.25">
      <c r="A532" t="s">
        <v>535</v>
      </c>
      <c r="B532">
        <v>0</v>
      </c>
    </row>
    <row r="533" spans="1:2" x14ac:dyDescent="0.25">
      <c r="A533" t="s">
        <v>536</v>
      </c>
      <c r="B533">
        <v>0</v>
      </c>
    </row>
    <row r="534" spans="1:2" x14ac:dyDescent="0.25">
      <c r="A534" t="s">
        <v>537</v>
      </c>
      <c r="B534">
        <v>0</v>
      </c>
    </row>
    <row r="535" spans="1:2" x14ac:dyDescent="0.25">
      <c r="A535" t="s">
        <v>538</v>
      </c>
      <c r="B535">
        <v>0</v>
      </c>
    </row>
    <row r="536" spans="1:2" x14ac:dyDescent="0.25">
      <c r="A536" t="s">
        <v>539</v>
      </c>
      <c r="B536">
        <v>0</v>
      </c>
    </row>
    <row r="537" spans="1:2" x14ac:dyDescent="0.25">
      <c r="A537" t="s">
        <v>540</v>
      </c>
      <c r="B537">
        <v>0</v>
      </c>
    </row>
    <row r="538" spans="1:2" x14ac:dyDescent="0.25">
      <c r="A538" t="s">
        <v>541</v>
      </c>
      <c r="B538">
        <v>0</v>
      </c>
    </row>
    <row r="539" spans="1:2" x14ac:dyDescent="0.25">
      <c r="A539" t="s">
        <v>542</v>
      </c>
      <c r="B539">
        <v>200</v>
      </c>
    </row>
    <row r="540" spans="1:2" x14ac:dyDescent="0.25">
      <c r="A540" t="s">
        <v>543</v>
      </c>
      <c r="B540">
        <v>17450</v>
      </c>
    </row>
    <row r="541" spans="1:2" x14ac:dyDescent="0.25">
      <c r="A541" t="s">
        <v>544</v>
      </c>
      <c r="B541">
        <v>0.17</v>
      </c>
    </row>
    <row r="542" spans="1:2" x14ac:dyDescent="0.25">
      <c r="A542" t="s">
        <v>545</v>
      </c>
      <c r="B542">
        <v>0.19</v>
      </c>
    </row>
    <row r="543" spans="1:2" x14ac:dyDescent="0.25">
      <c r="A543" t="s">
        <v>546</v>
      </c>
      <c r="B543">
        <v>125</v>
      </c>
    </row>
    <row r="544" spans="1:2" x14ac:dyDescent="0.25">
      <c r="A544" t="s">
        <v>547</v>
      </c>
      <c r="B544">
        <v>625</v>
      </c>
    </row>
    <row r="545" spans="1:2" x14ac:dyDescent="0.25">
      <c r="A545" t="s">
        <v>548</v>
      </c>
      <c r="B545">
        <v>0.11</v>
      </c>
    </row>
    <row r="546" spans="1:2" x14ac:dyDescent="0.25">
      <c r="A546" t="s">
        <v>549</v>
      </c>
      <c r="B546">
        <v>0.01</v>
      </c>
    </row>
    <row r="547" spans="1:2" x14ac:dyDescent="0.25">
      <c r="A547" t="s">
        <v>550</v>
      </c>
      <c r="B547">
        <v>22</v>
      </c>
    </row>
    <row r="548" spans="1:2" x14ac:dyDescent="0.25">
      <c r="A548" t="s">
        <v>551</v>
      </c>
      <c r="B548">
        <v>1459.5</v>
      </c>
    </row>
    <row r="549" spans="1:2" x14ac:dyDescent="0.25">
      <c r="A549" t="s">
        <v>552</v>
      </c>
      <c r="B549">
        <v>0.02</v>
      </c>
    </row>
    <row r="550" spans="1:2" x14ac:dyDescent="0.25">
      <c r="A550" t="s">
        <v>553</v>
      </c>
      <c r="B550">
        <v>0.02</v>
      </c>
    </row>
    <row r="551" spans="1:2" x14ac:dyDescent="0.25">
      <c r="A551" t="s">
        <v>554</v>
      </c>
      <c r="B551">
        <v>2</v>
      </c>
    </row>
    <row r="552" spans="1:2" x14ac:dyDescent="0.25">
      <c r="A552" t="s">
        <v>555</v>
      </c>
      <c r="B552">
        <v>8946</v>
      </c>
    </row>
    <row r="553" spans="1:2" x14ac:dyDescent="0.25">
      <c r="A553" t="s">
        <v>556</v>
      </c>
      <c r="B553">
        <v>0</v>
      </c>
    </row>
    <row r="554" spans="1:2" x14ac:dyDescent="0.25">
      <c r="A554" t="s">
        <v>557</v>
      </c>
      <c r="B554">
        <v>0.1</v>
      </c>
    </row>
    <row r="555" spans="1:2" x14ac:dyDescent="0.25">
      <c r="A555" t="s">
        <v>558</v>
      </c>
      <c r="B555">
        <v>24</v>
      </c>
    </row>
    <row r="556" spans="1:2" x14ac:dyDescent="0.25">
      <c r="A556" t="s">
        <v>559</v>
      </c>
      <c r="B556">
        <v>10624.5</v>
      </c>
    </row>
    <row r="557" spans="1:2" x14ac:dyDescent="0.25">
      <c r="A557" t="s">
        <v>560</v>
      </c>
      <c r="B557">
        <v>0.02</v>
      </c>
    </row>
    <row r="558" spans="1:2" x14ac:dyDescent="0.25">
      <c r="A558" t="s">
        <v>561</v>
      </c>
      <c r="B558">
        <v>0.12</v>
      </c>
    </row>
    <row r="559" spans="1:2" x14ac:dyDescent="0.25">
      <c r="A559" t="s">
        <v>562</v>
      </c>
      <c r="B559">
        <v>0</v>
      </c>
    </row>
    <row r="560" spans="1:2" x14ac:dyDescent="0.25">
      <c r="A560" t="s">
        <v>563</v>
      </c>
      <c r="B560">
        <v>2190</v>
      </c>
    </row>
    <row r="561" spans="1:2" x14ac:dyDescent="0.25">
      <c r="A561" t="s">
        <v>564</v>
      </c>
      <c r="B561">
        <v>0</v>
      </c>
    </row>
    <row r="562" spans="1:2" x14ac:dyDescent="0.25">
      <c r="A562" t="s">
        <v>565</v>
      </c>
      <c r="B562">
        <v>0.02</v>
      </c>
    </row>
    <row r="563" spans="1:2" x14ac:dyDescent="0.25">
      <c r="A563" t="s">
        <v>566</v>
      </c>
      <c r="B563">
        <v>0</v>
      </c>
    </row>
    <row r="564" spans="1:2" x14ac:dyDescent="0.25">
      <c r="A564" t="s">
        <v>567</v>
      </c>
      <c r="B564">
        <v>0</v>
      </c>
    </row>
    <row r="565" spans="1:2" x14ac:dyDescent="0.25">
      <c r="A565" t="s">
        <v>568</v>
      </c>
      <c r="B565">
        <v>0</v>
      </c>
    </row>
    <row r="566" spans="1:2" x14ac:dyDescent="0.25">
      <c r="A566" t="s">
        <v>569</v>
      </c>
      <c r="B566">
        <v>80</v>
      </c>
    </row>
    <row r="567" spans="1:2" x14ac:dyDescent="0.25">
      <c r="A567" t="s">
        <v>570</v>
      </c>
      <c r="B567">
        <v>0</v>
      </c>
    </row>
    <row r="568" spans="1:2" x14ac:dyDescent="0.25">
      <c r="A568" t="s">
        <v>571</v>
      </c>
      <c r="B568">
        <v>0</v>
      </c>
    </row>
    <row r="569" spans="1:2" x14ac:dyDescent="0.25">
      <c r="A569" t="s">
        <v>572</v>
      </c>
      <c r="B569">
        <v>23.6</v>
      </c>
    </row>
    <row r="570" spans="1:2" x14ac:dyDescent="0.25">
      <c r="A570" t="s">
        <v>573</v>
      </c>
      <c r="B570">
        <v>1.9831932773100001E-2</v>
      </c>
    </row>
    <row r="571" spans="1:2" x14ac:dyDescent="0.25">
      <c r="A571" t="s">
        <v>574</v>
      </c>
      <c r="B571">
        <v>18508.05</v>
      </c>
    </row>
    <row r="572" spans="1:2" x14ac:dyDescent="0.25">
      <c r="A572" t="s">
        <v>575</v>
      </c>
      <c r="B572">
        <v>0.20268356786940001</v>
      </c>
    </row>
    <row r="573" spans="1:2" x14ac:dyDescent="0.25">
      <c r="A573" t="s">
        <v>576</v>
      </c>
      <c r="B573">
        <v>32</v>
      </c>
    </row>
    <row r="574" spans="1:2" x14ac:dyDescent="0.25">
      <c r="A574" t="s">
        <v>577</v>
      </c>
      <c r="B574">
        <v>38.950000000000003</v>
      </c>
    </row>
    <row r="575" spans="1:2" x14ac:dyDescent="0.25">
      <c r="A575" t="s">
        <v>578</v>
      </c>
      <c r="B575">
        <v>28</v>
      </c>
    </row>
    <row r="576" spans="1:2" x14ac:dyDescent="0.25">
      <c r="A576" t="s">
        <v>579</v>
      </c>
      <c r="B576">
        <v>40.54</v>
      </c>
    </row>
    <row r="577" spans="1:2" x14ac:dyDescent="0.25">
      <c r="A577" t="s">
        <v>580</v>
      </c>
      <c r="B577">
        <v>0</v>
      </c>
    </row>
    <row r="578" spans="1:2" x14ac:dyDescent="0.25">
      <c r="A578" t="s">
        <v>581</v>
      </c>
      <c r="B578">
        <v>63.86</v>
      </c>
    </row>
    <row r="579" spans="1:2" x14ac:dyDescent="0.25">
      <c r="A579" t="s">
        <v>582</v>
      </c>
      <c r="B579">
        <v>94</v>
      </c>
    </row>
    <row r="580" spans="1:2" x14ac:dyDescent="0.25">
      <c r="A580" t="s">
        <v>583</v>
      </c>
      <c r="B580">
        <v>93.3</v>
      </c>
    </row>
    <row r="581" spans="1:2" x14ac:dyDescent="0.25">
      <c r="A581" t="s">
        <v>584</v>
      </c>
      <c r="B581">
        <v>95</v>
      </c>
    </row>
    <row r="582" spans="1:2" x14ac:dyDescent="0.25">
      <c r="A582" t="s">
        <v>585</v>
      </c>
      <c r="B582">
        <v>93.24</v>
      </c>
    </row>
    <row r="583" spans="1:2" x14ac:dyDescent="0.25">
      <c r="A583" t="s">
        <v>586</v>
      </c>
      <c r="B583">
        <v>0</v>
      </c>
    </row>
    <row r="584" spans="1:2" x14ac:dyDescent="0.25">
      <c r="A584" t="s">
        <v>587</v>
      </c>
      <c r="B584">
        <v>98</v>
      </c>
    </row>
    <row r="585" spans="1:2" x14ac:dyDescent="0.25">
      <c r="A585" t="s">
        <v>588</v>
      </c>
      <c r="B585">
        <v>315</v>
      </c>
    </row>
    <row r="586" spans="1:2" x14ac:dyDescent="0.25">
      <c r="A586" t="s">
        <v>589</v>
      </c>
      <c r="B586">
        <v>312.17</v>
      </c>
    </row>
    <row r="587" spans="1:2" x14ac:dyDescent="0.25">
      <c r="A587" t="s">
        <v>590</v>
      </c>
      <c r="B587">
        <v>110</v>
      </c>
    </row>
    <row r="588" spans="1:2" x14ac:dyDescent="0.25">
      <c r="A588" t="s">
        <v>591</v>
      </c>
      <c r="B588">
        <v>117.35</v>
      </c>
    </row>
    <row r="589" spans="1:2" x14ac:dyDescent="0.25">
      <c r="A589" t="s">
        <v>592</v>
      </c>
      <c r="B589">
        <v>890</v>
      </c>
    </row>
    <row r="590" spans="1:2" x14ac:dyDescent="0.25">
      <c r="A590" t="s">
        <v>593</v>
      </c>
      <c r="B590">
        <v>956.27</v>
      </c>
    </row>
    <row r="591" spans="1:2" x14ac:dyDescent="0.25">
      <c r="A591" t="s">
        <v>594</v>
      </c>
      <c r="B591">
        <v>1150</v>
      </c>
    </row>
    <row r="592" spans="1:2" x14ac:dyDescent="0.25">
      <c r="A592" t="s">
        <v>595</v>
      </c>
      <c r="B592">
        <v>1086.99</v>
      </c>
    </row>
    <row r="593" spans="1:2" x14ac:dyDescent="0.25">
      <c r="A593" t="s">
        <v>596</v>
      </c>
      <c r="B593" s="6">
        <v>3.125E-2</v>
      </c>
    </row>
    <row r="594" spans="1:2" x14ac:dyDescent="0.25">
      <c r="A594" t="s">
        <v>597</v>
      </c>
      <c r="B594" s="6">
        <v>0</v>
      </c>
    </row>
    <row r="595" spans="1:2" x14ac:dyDescent="0.25">
      <c r="A595" t="s">
        <v>598</v>
      </c>
      <c r="B595" s="6">
        <v>3.125E-2</v>
      </c>
    </row>
    <row r="596" spans="1:2" x14ac:dyDescent="0.25">
      <c r="A596" t="s">
        <v>599</v>
      </c>
      <c r="B596" s="6">
        <v>0</v>
      </c>
    </row>
    <row r="597" spans="1:2" x14ac:dyDescent="0.25">
      <c r="A597" t="s">
        <v>600</v>
      </c>
      <c r="B597" s="6">
        <v>0</v>
      </c>
    </row>
    <row r="598" spans="1:2" x14ac:dyDescent="0.25">
      <c r="A598" t="s">
        <v>601</v>
      </c>
      <c r="B598" s="6">
        <v>0</v>
      </c>
    </row>
    <row r="599" spans="1:2" x14ac:dyDescent="0.25">
      <c r="A599" t="s">
        <v>602</v>
      </c>
      <c r="B599" s="6">
        <v>0</v>
      </c>
    </row>
    <row r="600" spans="1:2" x14ac:dyDescent="0.25">
      <c r="A600" t="s">
        <v>603</v>
      </c>
      <c r="B600" s="6">
        <v>0</v>
      </c>
    </row>
    <row r="601" spans="1:2" x14ac:dyDescent="0.25">
      <c r="A601" t="s">
        <v>604</v>
      </c>
      <c r="B601" s="6">
        <v>0</v>
      </c>
    </row>
    <row r="602" spans="1:2" x14ac:dyDescent="0.25">
      <c r="A602" t="s">
        <v>605</v>
      </c>
      <c r="B602" s="6">
        <v>0</v>
      </c>
    </row>
    <row r="603" spans="1:2" x14ac:dyDescent="0.25">
      <c r="A603" t="s">
        <v>606</v>
      </c>
      <c r="B603" s="6">
        <v>0</v>
      </c>
    </row>
    <row r="604" spans="1:2" x14ac:dyDescent="0.25">
      <c r="A604" t="s">
        <v>607</v>
      </c>
      <c r="B604" s="6">
        <v>0</v>
      </c>
    </row>
    <row r="605" spans="1:2" x14ac:dyDescent="0.25">
      <c r="A605" t="s">
        <v>608</v>
      </c>
      <c r="B605" s="6">
        <v>0</v>
      </c>
    </row>
    <row r="606" spans="1:2" x14ac:dyDescent="0.25">
      <c r="A606" t="s">
        <v>609</v>
      </c>
      <c r="B606" s="6">
        <v>0</v>
      </c>
    </row>
    <row r="607" spans="1:2" x14ac:dyDescent="0.25">
      <c r="A607" t="s">
        <v>610</v>
      </c>
      <c r="B607" s="6">
        <v>0</v>
      </c>
    </row>
    <row r="608" spans="1:2" x14ac:dyDescent="0.25">
      <c r="A608" t="s">
        <v>611</v>
      </c>
      <c r="B608" s="6">
        <v>0</v>
      </c>
    </row>
    <row r="609" spans="1:2" x14ac:dyDescent="0.25">
      <c r="A609" t="s">
        <v>612</v>
      </c>
      <c r="B609" s="6">
        <v>0</v>
      </c>
    </row>
    <row r="610" spans="1:2" x14ac:dyDescent="0.25">
      <c r="A610" t="s">
        <v>613</v>
      </c>
      <c r="B610" s="6">
        <v>0</v>
      </c>
    </row>
    <row r="611" spans="1:2" x14ac:dyDescent="0.25">
      <c r="A611" t="s">
        <v>614</v>
      </c>
      <c r="B611" s="6">
        <v>0</v>
      </c>
    </row>
    <row r="612" spans="1:2" x14ac:dyDescent="0.25">
      <c r="A612" t="s">
        <v>615</v>
      </c>
      <c r="B612" s="6">
        <v>0</v>
      </c>
    </row>
    <row r="613" spans="1:2" x14ac:dyDescent="0.25">
      <c r="A613" t="s">
        <v>616</v>
      </c>
      <c r="B613" s="6">
        <v>0</v>
      </c>
    </row>
    <row r="614" spans="1:2" x14ac:dyDescent="0.25">
      <c r="A614" t="s">
        <v>617</v>
      </c>
      <c r="B614" s="6">
        <v>0</v>
      </c>
    </row>
    <row r="615" spans="1:2" x14ac:dyDescent="0.25">
      <c r="A615" t="s">
        <v>618</v>
      </c>
      <c r="B615" s="6">
        <v>0</v>
      </c>
    </row>
    <row r="616" spans="1:2" x14ac:dyDescent="0.25">
      <c r="A616" t="s">
        <v>619</v>
      </c>
      <c r="B616" s="6">
        <v>0</v>
      </c>
    </row>
    <row r="617" spans="1:2" x14ac:dyDescent="0.25">
      <c r="A617" t="s">
        <v>620</v>
      </c>
      <c r="B617" s="6">
        <v>0</v>
      </c>
    </row>
    <row r="618" spans="1:2" x14ac:dyDescent="0.25">
      <c r="A618" t="s">
        <v>621</v>
      </c>
      <c r="B618" s="6">
        <v>0</v>
      </c>
    </row>
    <row r="619" spans="1:2" x14ac:dyDescent="0.25">
      <c r="A619" t="s">
        <v>622</v>
      </c>
      <c r="B619" s="6">
        <v>0</v>
      </c>
    </row>
    <row r="620" spans="1:2" x14ac:dyDescent="0.25">
      <c r="A620" t="s">
        <v>623</v>
      </c>
      <c r="B620" s="6">
        <v>3.125E-2</v>
      </c>
    </row>
    <row r="621" spans="1:2" x14ac:dyDescent="0.25">
      <c r="A621" t="s">
        <v>624</v>
      </c>
      <c r="B621" s="6">
        <v>0</v>
      </c>
    </row>
    <row r="622" spans="1:2" x14ac:dyDescent="0.25">
      <c r="A622" t="s">
        <v>625</v>
      </c>
      <c r="B622" s="6">
        <v>0.96875</v>
      </c>
    </row>
    <row r="623" spans="1:2" x14ac:dyDescent="0.25">
      <c r="A623" t="s">
        <v>626</v>
      </c>
      <c r="B623" s="6">
        <v>3.125E-2</v>
      </c>
    </row>
    <row r="624" spans="1:2" x14ac:dyDescent="0.25">
      <c r="A624" t="s">
        <v>627</v>
      </c>
      <c r="B624" t="s">
        <v>628</v>
      </c>
    </row>
    <row r="625" spans="1:2" x14ac:dyDescent="0.25">
      <c r="A625" t="s">
        <v>629</v>
      </c>
      <c r="B625">
        <v>3.13</v>
      </c>
    </row>
    <row r="626" spans="1:2" x14ac:dyDescent="0.25">
      <c r="A626" t="s">
        <v>630</v>
      </c>
      <c r="B626" t="s">
        <v>628</v>
      </c>
    </row>
    <row r="627" spans="1:2" x14ac:dyDescent="0.25">
      <c r="A627" t="s">
        <v>631</v>
      </c>
      <c r="B627" s="6">
        <v>0.96875</v>
      </c>
    </row>
    <row r="628" spans="1:2" x14ac:dyDescent="0.25">
      <c r="A628" t="s">
        <v>632</v>
      </c>
      <c r="B628" s="6">
        <v>0</v>
      </c>
    </row>
    <row r="629" spans="1:2" x14ac:dyDescent="0.25">
      <c r="A629" t="s">
        <v>633</v>
      </c>
      <c r="B629" s="6">
        <v>3.125E-2</v>
      </c>
    </row>
    <row r="630" spans="1:2" x14ac:dyDescent="0.25">
      <c r="A630" t="s">
        <v>634</v>
      </c>
      <c r="B630" s="6">
        <v>3.125E-2</v>
      </c>
    </row>
    <row r="631" spans="1:2" x14ac:dyDescent="0.25">
      <c r="A631" t="s">
        <v>635</v>
      </c>
      <c r="B631" s="6">
        <v>3.125E-2</v>
      </c>
    </row>
    <row r="632" spans="1:2" x14ac:dyDescent="0.25">
      <c r="A632" t="s">
        <v>637</v>
      </c>
      <c r="B632" s="6">
        <v>0</v>
      </c>
    </row>
    <row r="633" spans="1:2" x14ac:dyDescent="0.25">
      <c r="A633" t="s">
        <v>638</v>
      </c>
      <c r="B633" s="6">
        <v>3.125E-2</v>
      </c>
    </row>
    <row r="634" spans="1:2" x14ac:dyDescent="0.25">
      <c r="A634" t="s">
        <v>639</v>
      </c>
      <c r="B634" t="s">
        <v>911</v>
      </c>
    </row>
    <row r="635" spans="1:2" x14ac:dyDescent="0.25">
      <c r="A635" t="s">
        <v>640</v>
      </c>
      <c r="B635" s="6">
        <v>0</v>
      </c>
    </row>
    <row r="636" spans="1:2" x14ac:dyDescent="0.25">
      <c r="A636" t="s">
        <v>641</v>
      </c>
      <c r="B636" t="s">
        <v>911</v>
      </c>
    </row>
    <row r="637" spans="1:2" x14ac:dyDescent="0.25">
      <c r="A637" t="s">
        <v>642</v>
      </c>
      <c r="B637" s="6">
        <v>0</v>
      </c>
    </row>
    <row r="638" spans="1:2" x14ac:dyDescent="0.25">
      <c r="A638" t="s">
        <v>643</v>
      </c>
      <c r="B638" s="6">
        <v>0</v>
      </c>
    </row>
    <row r="639" spans="1:2" x14ac:dyDescent="0.25">
      <c r="A639" t="s">
        <v>644</v>
      </c>
      <c r="B639" s="6">
        <v>0</v>
      </c>
    </row>
    <row r="640" spans="1:2" x14ac:dyDescent="0.25">
      <c r="A640" t="s">
        <v>645</v>
      </c>
      <c r="B640" s="6">
        <v>0.78125</v>
      </c>
    </row>
    <row r="641" spans="1:2" x14ac:dyDescent="0.25">
      <c r="A641" t="s">
        <v>646</v>
      </c>
      <c r="B641" s="6">
        <v>0</v>
      </c>
    </row>
    <row r="642" spans="1:2" x14ac:dyDescent="0.25">
      <c r="A642" t="s">
        <v>647</v>
      </c>
      <c r="B642" s="6">
        <v>0.78125</v>
      </c>
    </row>
    <row r="643" spans="1:2" x14ac:dyDescent="0.25">
      <c r="A643" t="s">
        <v>648</v>
      </c>
      <c r="B643" s="6">
        <v>0</v>
      </c>
    </row>
    <row r="644" spans="1:2" x14ac:dyDescent="0.25">
      <c r="A644" t="s">
        <v>649</v>
      </c>
      <c r="B644" s="6">
        <v>0</v>
      </c>
    </row>
    <row r="645" spans="1:2" x14ac:dyDescent="0.25">
      <c r="A645" t="s">
        <v>650</v>
      </c>
      <c r="B645" s="6">
        <v>0</v>
      </c>
    </row>
    <row r="646" spans="1:2" x14ac:dyDescent="0.25">
      <c r="A646" t="s">
        <v>651</v>
      </c>
      <c r="B646" s="6">
        <v>0</v>
      </c>
    </row>
    <row r="647" spans="1:2" x14ac:dyDescent="0.25">
      <c r="A647" t="s">
        <v>652</v>
      </c>
      <c r="B647" s="6">
        <v>0</v>
      </c>
    </row>
    <row r="648" spans="1:2" x14ac:dyDescent="0.25">
      <c r="A648" t="s">
        <v>653</v>
      </c>
      <c r="B648" s="6">
        <v>0</v>
      </c>
    </row>
    <row r="649" spans="1:2" x14ac:dyDescent="0.25">
      <c r="A649" t="s">
        <v>654</v>
      </c>
      <c r="B649" s="6">
        <v>0</v>
      </c>
    </row>
    <row r="650" spans="1:2" x14ac:dyDescent="0.25">
      <c r="A650" t="s">
        <v>655</v>
      </c>
      <c r="B650" s="6">
        <v>0</v>
      </c>
    </row>
    <row r="651" spans="1:2" x14ac:dyDescent="0.25">
      <c r="A651" t="s">
        <v>656</v>
      </c>
      <c r="B651" s="6">
        <v>0</v>
      </c>
    </row>
    <row r="652" spans="1:2" x14ac:dyDescent="0.25">
      <c r="A652" t="s">
        <v>657</v>
      </c>
      <c r="B652" s="6">
        <v>0.18541666666666701</v>
      </c>
    </row>
    <row r="653" spans="1:2" x14ac:dyDescent="0.25">
      <c r="A653" t="s">
        <v>658</v>
      </c>
      <c r="B653" s="6">
        <v>0</v>
      </c>
    </row>
    <row r="654" spans="1:2" x14ac:dyDescent="0.25">
      <c r="A654" t="s">
        <v>659</v>
      </c>
      <c r="B654" s="6">
        <v>0.18541666666666701</v>
      </c>
    </row>
    <row r="655" spans="1:2" x14ac:dyDescent="0.25">
      <c r="A655" t="s">
        <v>660</v>
      </c>
      <c r="B655" s="6">
        <v>0</v>
      </c>
    </row>
    <row r="656" spans="1:2" x14ac:dyDescent="0.25">
      <c r="A656" t="s">
        <v>661</v>
      </c>
      <c r="B656" s="6">
        <v>0</v>
      </c>
    </row>
    <row r="657" spans="1:2" x14ac:dyDescent="0.25">
      <c r="A657" t="s">
        <v>662</v>
      </c>
      <c r="B657" s="6">
        <v>0</v>
      </c>
    </row>
    <row r="658" spans="1:2" x14ac:dyDescent="0.25">
      <c r="A658" t="s">
        <v>663</v>
      </c>
      <c r="B658" t="s">
        <v>912</v>
      </c>
    </row>
    <row r="659" spans="1:2" x14ac:dyDescent="0.25">
      <c r="A659" t="s">
        <v>665</v>
      </c>
      <c r="B659" s="6">
        <v>0</v>
      </c>
    </row>
    <row r="660" spans="1:2" x14ac:dyDescent="0.25">
      <c r="A660" t="s">
        <v>666</v>
      </c>
      <c r="B660" t="s">
        <v>912</v>
      </c>
    </row>
    <row r="661" spans="1:2" x14ac:dyDescent="0.25">
      <c r="A661" t="s">
        <v>667</v>
      </c>
      <c r="B661" t="s">
        <v>913</v>
      </c>
    </row>
    <row r="662" spans="1:2" x14ac:dyDescent="0.25">
      <c r="A662" t="s">
        <v>669</v>
      </c>
      <c r="B662" t="s">
        <v>914</v>
      </c>
    </row>
    <row r="663" spans="1:2" x14ac:dyDescent="0.25">
      <c r="A663" t="s">
        <v>671</v>
      </c>
      <c r="B663">
        <v>2.42</v>
      </c>
    </row>
    <row r="664" spans="1:2" x14ac:dyDescent="0.25">
      <c r="A664" t="s">
        <v>672</v>
      </c>
      <c r="B664" t="s">
        <v>914</v>
      </c>
    </row>
    <row r="665" spans="1:2" x14ac:dyDescent="0.25">
      <c r="A665" t="s">
        <v>673</v>
      </c>
      <c r="B665" t="s">
        <v>913</v>
      </c>
    </row>
    <row r="666" spans="1:2" x14ac:dyDescent="0.25">
      <c r="A666" t="s">
        <v>674</v>
      </c>
      <c r="B666" s="6">
        <v>0</v>
      </c>
    </row>
    <row r="667" spans="1:2" x14ac:dyDescent="0.25">
      <c r="A667" t="s">
        <v>675</v>
      </c>
      <c r="B667" t="s">
        <v>912</v>
      </c>
    </row>
    <row r="668" spans="1:2" x14ac:dyDescent="0.25">
      <c r="A668" t="s">
        <v>676</v>
      </c>
      <c r="B668" t="s">
        <v>912</v>
      </c>
    </row>
    <row r="669" spans="1:2" x14ac:dyDescent="0.25">
      <c r="A669" t="s">
        <v>677</v>
      </c>
      <c r="B669">
        <v>2524</v>
      </c>
    </row>
    <row r="670" spans="1:2" x14ac:dyDescent="0.25">
      <c r="A670" t="s">
        <v>678</v>
      </c>
      <c r="B670">
        <v>170437</v>
      </c>
    </row>
    <row r="671" spans="1:2" x14ac:dyDescent="0.25">
      <c r="A671" t="s">
        <v>679</v>
      </c>
      <c r="B671">
        <v>105.166666666667</v>
      </c>
    </row>
    <row r="672" spans="1:2" x14ac:dyDescent="0.25">
      <c r="A672" t="s">
        <v>680</v>
      </c>
      <c r="B672">
        <v>7101.5416666666697</v>
      </c>
    </row>
    <row r="673" spans="1:2" x14ac:dyDescent="0.25">
      <c r="A673" t="s">
        <v>681</v>
      </c>
      <c r="B673">
        <v>21.210084033613398</v>
      </c>
    </row>
    <row r="674" spans="1:2" x14ac:dyDescent="0.25">
      <c r="A674" t="s">
        <v>682</v>
      </c>
      <c r="B674">
        <v>18.6647319717461</v>
      </c>
    </row>
    <row r="675" spans="1:2" x14ac:dyDescent="0.25">
      <c r="A675" t="s">
        <v>683</v>
      </c>
      <c r="B675">
        <v>25240</v>
      </c>
    </row>
    <row r="676" spans="1:2" x14ac:dyDescent="0.25">
      <c r="A676" t="s">
        <v>684</v>
      </c>
      <c r="B676">
        <v>1695240</v>
      </c>
    </row>
    <row r="677" spans="1:2" x14ac:dyDescent="0.25">
      <c r="A677" t="s">
        <v>685</v>
      </c>
      <c r="B677">
        <v>38.100840336134397</v>
      </c>
    </row>
    <row r="678" spans="1:2" x14ac:dyDescent="0.25">
      <c r="A678" t="s">
        <v>686</v>
      </c>
      <c r="B678">
        <v>34.860756721239603</v>
      </c>
    </row>
    <row r="679" spans="1:2" x14ac:dyDescent="0.25">
      <c r="A679" t="s">
        <v>687</v>
      </c>
      <c r="B679">
        <v>0</v>
      </c>
    </row>
    <row r="680" spans="1:2" x14ac:dyDescent="0.25">
      <c r="A680" t="s">
        <v>688</v>
      </c>
      <c r="B680">
        <v>913</v>
      </c>
    </row>
    <row r="681" spans="1:2" x14ac:dyDescent="0.25">
      <c r="A681" t="s">
        <v>689</v>
      </c>
      <c r="B681">
        <v>0</v>
      </c>
    </row>
    <row r="682" spans="1:2" x14ac:dyDescent="0.25">
      <c r="A682" t="s">
        <v>690</v>
      </c>
      <c r="B682">
        <v>38.04</v>
      </c>
    </row>
    <row r="683" spans="1:2" x14ac:dyDescent="0.25">
      <c r="A683" t="s">
        <v>691</v>
      </c>
      <c r="B683">
        <v>0</v>
      </c>
    </row>
    <row r="684" spans="1:2" x14ac:dyDescent="0.25">
      <c r="A684" t="s">
        <v>692</v>
      </c>
      <c r="B684">
        <v>0.1</v>
      </c>
    </row>
    <row r="685" spans="1:2" x14ac:dyDescent="0.25">
      <c r="A685" t="s">
        <v>693</v>
      </c>
      <c r="B685">
        <v>2010</v>
      </c>
    </row>
    <row r="686" spans="1:2" x14ac:dyDescent="0.25">
      <c r="A686" t="s">
        <v>694</v>
      </c>
      <c r="B686">
        <v>147894</v>
      </c>
    </row>
    <row r="687" spans="1:2" x14ac:dyDescent="0.25">
      <c r="A687" t="s">
        <v>695</v>
      </c>
      <c r="B687">
        <v>83.75</v>
      </c>
    </row>
    <row r="688" spans="1:2" x14ac:dyDescent="0.25">
      <c r="A688" t="s">
        <v>696</v>
      </c>
      <c r="B688">
        <v>6162.25</v>
      </c>
    </row>
    <row r="689" spans="1:2" x14ac:dyDescent="0.25">
      <c r="A689" t="s">
        <v>697</v>
      </c>
      <c r="B689">
        <v>16.89</v>
      </c>
    </row>
    <row r="690" spans="1:2" x14ac:dyDescent="0.25">
      <c r="A690" t="s">
        <v>698</v>
      </c>
      <c r="B690">
        <v>16.2</v>
      </c>
    </row>
    <row r="691" spans="1:2" x14ac:dyDescent="0.25">
      <c r="A691" t="s">
        <v>699</v>
      </c>
      <c r="B691" t="s">
        <v>628</v>
      </c>
    </row>
    <row r="692" spans="1:2" x14ac:dyDescent="0.25">
      <c r="A692" t="s">
        <v>700</v>
      </c>
      <c r="B692" s="5">
        <v>45230</v>
      </c>
    </row>
    <row r="693" spans="1:2" x14ac:dyDescent="0.25">
      <c r="A693" t="s">
        <v>701</v>
      </c>
      <c r="B693" s="6">
        <v>0.75</v>
      </c>
    </row>
    <row r="694" spans="1:2" x14ac:dyDescent="0.25">
      <c r="A694" t="s">
        <v>702</v>
      </c>
      <c r="B694">
        <v>0</v>
      </c>
    </row>
    <row r="695" spans="1:2" x14ac:dyDescent="0.25">
      <c r="A695" t="s">
        <v>703</v>
      </c>
      <c r="B695">
        <v>0</v>
      </c>
    </row>
    <row r="696" spans="1:2" x14ac:dyDescent="0.25">
      <c r="A696" t="s">
        <v>704</v>
      </c>
      <c r="B696">
        <v>0</v>
      </c>
    </row>
    <row r="697" spans="1:2" x14ac:dyDescent="0.25">
      <c r="A697" t="s">
        <v>705</v>
      </c>
      <c r="B697">
        <v>0</v>
      </c>
    </row>
    <row r="698" spans="1:2" x14ac:dyDescent="0.25">
      <c r="A698" t="s">
        <v>706</v>
      </c>
      <c r="B698">
        <v>0</v>
      </c>
    </row>
    <row r="699" spans="1:2" x14ac:dyDescent="0.25">
      <c r="A699" t="s">
        <v>707</v>
      </c>
      <c r="B699">
        <v>0</v>
      </c>
    </row>
    <row r="700" spans="1:2" x14ac:dyDescent="0.25">
      <c r="A700" t="s">
        <v>708</v>
      </c>
      <c r="B700">
        <v>0</v>
      </c>
    </row>
    <row r="701" spans="1:2" x14ac:dyDescent="0.25">
      <c r="A701" t="s">
        <v>709</v>
      </c>
      <c r="B701">
        <v>0</v>
      </c>
    </row>
    <row r="702" spans="1:2" x14ac:dyDescent="0.25">
      <c r="A702" t="s">
        <v>710</v>
      </c>
      <c r="B702">
        <v>742</v>
      </c>
    </row>
    <row r="703" spans="1:2" x14ac:dyDescent="0.25">
      <c r="A703" t="s">
        <v>711</v>
      </c>
      <c r="B703">
        <v>71999.199999999997</v>
      </c>
    </row>
    <row r="704" spans="1:2" x14ac:dyDescent="0.25">
      <c r="A704" t="s">
        <v>712</v>
      </c>
      <c r="B704">
        <v>382280.2</v>
      </c>
    </row>
    <row r="705" spans="1:2" x14ac:dyDescent="0.25">
      <c r="A705" t="s">
        <v>713</v>
      </c>
      <c r="B705">
        <v>14549925.43</v>
      </c>
    </row>
    <row r="706" spans="1:2" x14ac:dyDescent="0.25">
      <c r="A706" t="s">
        <v>714</v>
      </c>
      <c r="B706">
        <v>30.97</v>
      </c>
    </row>
    <row r="707" spans="1:2" x14ac:dyDescent="0.25">
      <c r="A707" t="s">
        <v>715</v>
      </c>
      <c r="B707">
        <v>17.850000000000001</v>
      </c>
    </row>
    <row r="708" spans="1:2" x14ac:dyDescent="0.25">
      <c r="A708" t="s">
        <v>716</v>
      </c>
      <c r="B708">
        <v>32.119999999999997</v>
      </c>
    </row>
    <row r="709" spans="1:2" x14ac:dyDescent="0.25">
      <c r="A709" t="s">
        <v>717</v>
      </c>
      <c r="B709">
        <v>15.93</v>
      </c>
    </row>
    <row r="710" spans="1:2" x14ac:dyDescent="0.25">
      <c r="A710" t="s">
        <v>718</v>
      </c>
      <c r="B710">
        <v>0</v>
      </c>
    </row>
    <row r="711" spans="1:2" x14ac:dyDescent="0.25">
      <c r="A711" t="s">
        <v>719</v>
      </c>
      <c r="B711">
        <v>2130</v>
      </c>
    </row>
    <row r="712" spans="1:2" x14ac:dyDescent="0.25">
      <c r="A712" t="s">
        <v>720</v>
      </c>
      <c r="B712">
        <v>0</v>
      </c>
    </row>
    <row r="713" spans="1:2" x14ac:dyDescent="0.25">
      <c r="A713" t="s">
        <v>721</v>
      </c>
      <c r="B713">
        <v>355905</v>
      </c>
    </row>
    <row r="714" spans="1:2" x14ac:dyDescent="0.25">
      <c r="A714" t="s">
        <v>722</v>
      </c>
      <c r="B714">
        <v>0</v>
      </c>
    </row>
    <row r="715" spans="1:2" x14ac:dyDescent="0.25">
      <c r="A715" t="s">
        <v>723</v>
      </c>
      <c r="B715">
        <v>0.44</v>
      </c>
    </row>
    <row r="716" spans="1:2" x14ac:dyDescent="0.25">
      <c r="A716" t="s">
        <v>724</v>
      </c>
      <c r="B716">
        <v>0</v>
      </c>
    </row>
    <row r="717" spans="1:2" x14ac:dyDescent="0.25">
      <c r="A717" t="s">
        <v>725</v>
      </c>
      <c r="B717">
        <v>0.39</v>
      </c>
    </row>
    <row r="718" spans="1:2" x14ac:dyDescent="0.25">
      <c r="A718" t="s">
        <v>726</v>
      </c>
      <c r="B718">
        <v>26</v>
      </c>
    </row>
    <row r="719" spans="1:2" x14ac:dyDescent="0.25">
      <c r="A719" t="s">
        <v>727</v>
      </c>
      <c r="B719">
        <v>19571</v>
      </c>
    </row>
    <row r="720" spans="1:2" x14ac:dyDescent="0.25">
      <c r="A720" t="s">
        <v>728</v>
      </c>
      <c r="B720">
        <v>3896.61</v>
      </c>
    </row>
    <row r="721" spans="1:2" x14ac:dyDescent="0.25">
      <c r="A721" t="s">
        <v>729</v>
      </c>
      <c r="B721">
        <v>3324508.11</v>
      </c>
    </row>
    <row r="722" spans="1:2" x14ac:dyDescent="0.25">
      <c r="A722" t="s">
        <v>730</v>
      </c>
      <c r="B722">
        <v>0.32</v>
      </c>
    </row>
    <row r="723" spans="1:2" x14ac:dyDescent="0.25">
      <c r="A723" t="s">
        <v>731</v>
      </c>
      <c r="B723">
        <v>4.08</v>
      </c>
    </row>
    <row r="724" spans="1:2" x14ac:dyDescent="0.25">
      <c r="A724" t="s">
        <v>732</v>
      </c>
      <c r="B724">
        <v>0.33</v>
      </c>
    </row>
    <row r="725" spans="1:2" x14ac:dyDescent="0.25">
      <c r="A725" t="s">
        <v>733</v>
      </c>
      <c r="B725">
        <v>3.64</v>
      </c>
    </row>
    <row r="726" spans="1:2" x14ac:dyDescent="0.25">
      <c r="A726" t="s">
        <v>734</v>
      </c>
      <c r="B726">
        <v>207.36</v>
      </c>
    </row>
    <row r="727" spans="1:2" x14ac:dyDescent="0.25">
      <c r="A727" t="s">
        <v>735</v>
      </c>
      <c r="B727">
        <v>-6569.14</v>
      </c>
    </row>
    <row r="728" spans="1:2" x14ac:dyDescent="0.25">
      <c r="A728" t="s">
        <v>736</v>
      </c>
      <c r="B728">
        <v>-14.05</v>
      </c>
    </row>
    <row r="729" spans="1:2" x14ac:dyDescent="0.25">
      <c r="A729" t="s">
        <v>737</v>
      </c>
      <c r="B729">
        <v>-7065.39</v>
      </c>
    </row>
    <row r="730" spans="1:2" x14ac:dyDescent="0.25">
      <c r="A730" t="s">
        <v>738</v>
      </c>
      <c r="B730">
        <v>0</v>
      </c>
    </row>
    <row r="731" spans="1:2" x14ac:dyDescent="0.25">
      <c r="A731" t="s">
        <v>739</v>
      </c>
      <c r="B731">
        <v>0</v>
      </c>
    </row>
    <row r="732" spans="1:2" x14ac:dyDescent="0.25">
      <c r="A732" t="s">
        <v>740</v>
      </c>
      <c r="B732">
        <v>804.66</v>
      </c>
    </row>
    <row r="733" spans="1:2" x14ac:dyDescent="0.25">
      <c r="A733" t="s">
        <v>741</v>
      </c>
      <c r="B733">
        <v>0</v>
      </c>
    </row>
    <row r="734" spans="1:2" x14ac:dyDescent="0.25">
      <c r="A734" t="s">
        <v>742</v>
      </c>
      <c r="B734">
        <v>3974</v>
      </c>
    </row>
    <row r="735" spans="1:2" x14ac:dyDescent="0.25">
      <c r="A735" t="s">
        <v>743</v>
      </c>
      <c r="B735">
        <v>0</v>
      </c>
    </row>
    <row r="736" spans="1:2" x14ac:dyDescent="0.25">
      <c r="A736" t="s">
        <v>744</v>
      </c>
      <c r="B736">
        <v>2725</v>
      </c>
    </row>
    <row r="737" spans="1:2" x14ac:dyDescent="0.25">
      <c r="A737" t="s">
        <v>745</v>
      </c>
      <c r="B737">
        <v>0</v>
      </c>
    </row>
    <row r="738" spans="1:2" x14ac:dyDescent="0.25">
      <c r="A738" t="s">
        <v>746</v>
      </c>
      <c r="B738">
        <v>0</v>
      </c>
    </row>
    <row r="739" spans="1:2" x14ac:dyDescent="0.25">
      <c r="A739" t="s">
        <v>747</v>
      </c>
      <c r="B739">
        <v>0</v>
      </c>
    </row>
    <row r="740" spans="1:2" x14ac:dyDescent="0.25">
      <c r="A740" t="s">
        <v>748</v>
      </c>
      <c r="B740">
        <v>0</v>
      </c>
    </row>
    <row r="741" spans="1:2" x14ac:dyDescent="0.25">
      <c r="A741" t="s">
        <v>749</v>
      </c>
      <c r="B741">
        <v>0</v>
      </c>
    </row>
    <row r="742" spans="1:2" x14ac:dyDescent="0.25">
      <c r="A742" t="s">
        <v>750</v>
      </c>
      <c r="B742">
        <v>3214.65</v>
      </c>
    </row>
    <row r="743" spans="1:2" x14ac:dyDescent="0.25">
      <c r="A743" t="s">
        <v>751</v>
      </c>
      <c r="B743">
        <v>0</v>
      </c>
    </row>
    <row r="744" spans="1:2" x14ac:dyDescent="0.25">
      <c r="A744" t="s">
        <v>752</v>
      </c>
      <c r="B744">
        <v>2196.7800000000002</v>
      </c>
    </row>
    <row r="745" spans="1:2" x14ac:dyDescent="0.25">
      <c r="A745" t="s">
        <v>753</v>
      </c>
      <c r="B745">
        <v>0</v>
      </c>
    </row>
    <row r="746" spans="1:2" x14ac:dyDescent="0.25">
      <c r="A746" t="s">
        <v>754</v>
      </c>
      <c r="B746">
        <v>0</v>
      </c>
    </row>
    <row r="747" spans="1:2" x14ac:dyDescent="0.25">
      <c r="A747" t="s">
        <v>755</v>
      </c>
      <c r="B747">
        <v>0</v>
      </c>
    </row>
    <row r="748" spans="1:2" x14ac:dyDescent="0.25">
      <c r="A748" t="s">
        <v>756</v>
      </c>
      <c r="B748">
        <v>0</v>
      </c>
    </row>
    <row r="749" spans="1:2" x14ac:dyDescent="0.25">
      <c r="A749" t="s">
        <v>757</v>
      </c>
      <c r="B749">
        <v>0</v>
      </c>
    </row>
    <row r="750" spans="1:2" x14ac:dyDescent="0.25">
      <c r="A750" t="s">
        <v>758</v>
      </c>
      <c r="B750">
        <v>0</v>
      </c>
    </row>
    <row r="751" spans="1:2" x14ac:dyDescent="0.25">
      <c r="A751" t="s">
        <v>759</v>
      </c>
      <c r="B751">
        <v>0</v>
      </c>
    </row>
    <row r="752" spans="1:2" x14ac:dyDescent="0.25">
      <c r="A752" t="s">
        <v>760</v>
      </c>
      <c r="B752">
        <v>799.81</v>
      </c>
    </row>
    <row r="753" spans="1:2" x14ac:dyDescent="0.25">
      <c r="A753" t="s">
        <v>761</v>
      </c>
      <c r="B753">
        <v>0</v>
      </c>
    </row>
    <row r="754" spans="1:2" x14ac:dyDescent="0.25">
      <c r="A754" t="s">
        <v>762</v>
      </c>
      <c r="B754">
        <v>566.69000000000005</v>
      </c>
    </row>
    <row r="755" spans="1:2" x14ac:dyDescent="0.25">
      <c r="A755" t="s">
        <v>763</v>
      </c>
      <c r="B755">
        <v>0</v>
      </c>
    </row>
    <row r="756" spans="1:2" x14ac:dyDescent="0.25">
      <c r="A756" t="s">
        <v>764</v>
      </c>
      <c r="B756">
        <v>0</v>
      </c>
    </row>
    <row r="757" spans="1:2" x14ac:dyDescent="0.25">
      <c r="A757" t="s">
        <v>765</v>
      </c>
      <c r="B757">
        <v>0</v>
      </c>
    </row>
    <row r="758" spans="1:2" x14ac:dyDescent="0.25">
      <c r="A758" t="s">
        <v>766</v>
      </c>
      <c r="B758">
        <v>0</v>
      </c>
    </row>
    <row r="759" spans="1:2" x14ac:dyDescent="0.25">
      <c r="A759" t="s">
        <v>767</v>
      </c>
      <c r="B759">
        <v>0</v>
      </c>
    </row>
    <row r="760" spans="1:2" x14ac:dyDescent="0.25">
      <c r="A760" t="s">
        <v>768</v>
      </c>
      <c r="B760">
        <v>0</v>
      </c>
    </row>
    <row r="761" spans="1:2" x14ac:dyDescent="0.25">
      <c r="A761" t="s">
        <v>769</v>
      </c>
      <c r="B761">
        <v>0</v>
      </c>
    </row>
    <row r="762" spans="1:2" x14ac:dyDescent="0.25">
      <c r="A762" t="s">
        <v>770</v>
      </c>
      <c r="B762">
        <v>0</v>
      </c>
    </row>
    <row r="763" spans="1:2" x14ac:dyDescent="0.25">
      <c r="A763" t="s">
        <v>771</v>
      </c>
      <c r="B763">
        <v>0</v>
      </c>
    </row>
    <row r="764" spans="1:2" x14ac:dyDescent="0.25">
      <c r="A764" t="s">
        <v>772</v>
      </c>
      <c r="B764">
        <v>210120</v>
      </c>
    </row>
    <row r="765" spans="1:2" x14ac:dyDescent="0.25">
      <c r="A765" t="s">
        <v>773</v>
      </c>
      <c r="B765">
        <v>0</v>
      </c>
    </row>
    <row r="766" spans="1:2" x14ac:dyDescent="0.25">
      <c r="A766" t="s">
        <v>774</v>
      </c>
      <c r="B766">
        <v>2.2999999999999998</v>
      </c>
    </row>
    <row r="767" spans="1:2" x14ac:dyDescent="0.25">
      <c r="A767" t="s">
        <v>775</v>
      </c>
      <c r="B767">
        <v>36.14</v>
      </c>
    </row>
    <row r="768" spans="1:2" x14ac:dyDescent="0.25">
      <c r="A768" t="s">
        <v>776</v>
      </c>
      <c r="B768">
        <v>5676.3</v>
      </c>
    </row>
    <row r="769" spans="1:2" x14ac:dyDescent="0.25">
      <c r="A769" t="s">
        <v>777</v>
      </c>
      <c r="B769">
        <v>0.03</v>
      </c>
    </row>
    <row r="770" spans="1:2" x14ac:dyDescent="0.25">
      <c r="A770" t="s">
        <v>778</v>
      </c>
      <c r="B770">
        <v>0.06</v>
      </c>
    </row>
    <row r="771" spans="1:2" x14ac:dyDescent="0.25">
      <c r="A771" t="s">
        <v>779</v>
      </c>
      <c r="B771">
        <v>0</v>
      </c>
    </row>
    <row r="772" spans="1:2" x14ac:dyDescent="0.25">
      <c r="A772" t="s">
        <v>780</v>
      </c>
      <c r="B772">
        <v>894989.13</v>
      </c>
    </row>
    <row r="773" spans="1:2" x14ac:dyDescent="0.25">
      <c r="A773" t="s">
        <v>781</v>
      </c>
      <c r="B773">
        <v>0</v>
      </c>
    </row>
    <row r="774" spans="1:2" x14ac:dyDescent="0.25">
      <c r="A774" t="s">
        <v>782</v>
      </c>
      <c r="B774">
        <v>9.8000000000000007</v>
      </c>
    </row>
    <row r="775" spans="1:2" x14ac:dyDescent="0.25">
      <c r="A775" t="s">
        <v>783</v>
      </c>
      <c r="B775">
        <v>11.72</v>
      </c>
    </row>
    <row r="776" spans="1:2" x14ac:dyDescent="0.25">
      <c r="A776" t="s">
        <v>784</v>
      </c>
      <c r="B776">
        <v>11.22</v>
      </c>
    </row>
    <row r="777" spans="1:2" x14ac:dyDescent="0.25">
      <c r="A777" t="s">
        <v>785</v>
      </c>
      <c r="B777">
        <v>0</v>
      </c>
    </row>
    <row r="778" spans="1:2" x14ac:dyDescent="0.25">
      <c r="A778" t="s">
        <v>786</v>
      </c>
      <c r="B778">
        <v>8.84</v>
      </c>
    </row>
    <row r="779" spans="1:2" x14ac:dyDescent="0.25">
      <c r="A779" t="s">
        <v>787</v>
      </c>
      <c r="B779">
        <v>10.199999999999999</v>
      </c>
    </row>
    <row r="780" spans="1:2" x14ac:dyDescent="0.25">
      <c r="A780" t="s">
        <v>788</v>
      </c>
      <c r="B780">
        <v>9.98</v>
      </c>
    </row>
    <row r="781" spans="1:2" x14ac:dyDescent="0.25">
      <c r="A781" t="s">
        <v>789</v>
      </c>
      <c r="B781">
        <v>0</v>
      </c>
    </row>
    <row r="782" spans="1:2" x14ac:dyDescent="0.25">
      <c r="A782" t="s">
        <v>790</v>
      </c>
      <c r="B782">
        <v>9</v>
      </c>
    </row>
    <row r="783" spans="1:2" x14ac:dyDescent="0.25">
      <c r="A783" t="s">
        <v>791</v>
      </c>
      <c r="B783">
        <v>6.25</v>
      </c>
    </row>
    <row r="784" spans="1:2" x14ac:dyDescent="0.25">
      <c r="A784" t="s">
        <v>792</v>
      </c>
      <c r="B784">
        <v>5.47</v>
      </c>
    </row>
    <row r="785" spans="1:2" x14ac:dyDescent="0.25">
      <c r="A785" t="s">
        <v>793</v>
      </c>
      <c r="B785" s="7">
        <v>45327.532271840297</v>
      </c>
    </row>
    <row r="786" spans="1:2" x14ac:dyDescent="0.25">
      <c r="A786" t="s">
        <v>794</v>
      </c>
      <c r="B786">
        <v>38660</v>
      </c>
    </row>
    <row r="787" spans="1:2" x14ac:dyDescent="0.25">
      <c r="A787" t="s">
        <v>795</v>
      </c>
      <c r="B787">
        <v>3098050</v>
      </c>
    </row>
    <row r="788" spans="1:2" x14ac:dyDescent="0.25">
      <c r="A788" t="s">
        <v>796</v>
      </c>
      <c r="B788">
        <v>0</v>
      </c>
    </row>
    <row r="789" spans="1:2" x14ac:dyDescent="0.25">
      <c r="A789" t="s">
        <v>797</v>
      </c>
      <c r="B789">
        <v>0</v>
      </c>
    </row>
    <row r="790" spans="1:2" x14ac:dyDescent="0.25">
      <c r="A790" t="s">
        <v>798</v>
      </c>
      <c r="B790">
        <v>32.49</v>
      </c>
    </row>
    <row r="791" spans="1:2" x14ac:dyDescent="0.25">
      <c r="A791" t="s">
        <v>799</v>
      </c>
      <c r="B791">
        <v>32.200000000000003</v>
      </c>
    </row>
    <row r="792" spans="1:2" x14ac:dyDescent="0.25">
      <c r="A792" t="s">
        <v>800</v>
      </c>
      <c r="B792">
        <v>128000</v>
      </c>
    </row>
    <row r="793" spans="1:2" x14ac:dyDescent="0.25">
      <c r="A793" t="s">
        <v>801</v>
      </c>
      <c r="B793">
        <v>9468090.4000000004</v>
      </c>
    </row>
    <row r="794" spans="1:2" x14ac:dyDescent="0.25">
      <c r="A794" t="s">
        <v>802</v>
      </c>
      <c r="B794">
        <v>30.7</v>
      </c>
    </row>
    <row r="795" spans="1:2" x14ac:dyDescent="0.25">
      <c r="A795" t="s">
        <v>803</v>
      </c>
      <c r="B795">
        <v>30.46</v>
      </c>
    </row>
    <row r="796" spans="1:2" x14ac:dyDescent="0.25">
      <c r="A796" t="s">
        <v>804</v>
      </c>
      <c r="B796">
        <v>0</v>
      </c>
    </row>
    <row r="797" spans="1:2" x14ac:dyDescent="0.25">
      <c r="A797" t="s">
        <v>805</v>
      </c>
      <c r="B797">
        <v>0</v>
      </c>
    </row>
    <row r="798" spans="1:2" x14ac:dyDescent="0.25">
      <c r="A798" t="s">
        <v>806</v>
      </c>
      <c r="B798">
        <v>0</v>
      </c>
    </row>
    <row r="799" spans="1:2" x14ac:dyDescent="0.25">
      <c r="A799" t="s">
        <v>807</v>
      </c>
      <c r="B799">
        <v>0</v>
      </c>
    </row>
    <row r="800" spans="1:2" x14ac:dyDescent="0.25">
      <c r="A800" t="s">
        <v>808</v>
      </c>
      <c r="B800">
        <v>0</v>
      </c>
    </row>
    <row r="801" spans="1:2" x14ac:dyDescent="0.25">
      <c r="A801" t="s">
        <v>809</v>
      </c>
      <c r="B801">
        <v>0</v>
      </c>
    </row>
    <row r="802" spans="1:2" x14ac:dyDescent="0.25">
      <c r="A802" t="s">
        <v>810</v>
      </c>
      <c r="B802">
        <v>0</v>
      </c>
    </row>
    <row r="803" spans="1:2" x14ac:dyDescent="0.25">
      <c r="A803" t="s">
        <v>811</v>
      </c>
      <c r="B803">
        <v>13314600</v>
      </c>
    </row>
    <row r="804" spans="1:2" x14ac:dyDescent="0.25">
      <c r="A804" t="s">
        <v>812</v>
      </c>
      <c r="B804">
        <v>8878800</v>
      </c>
    </row>
    <row r="805" spans="1:2" x14ac:dyDescent="0.25">
      <c r="A805" t="s">
        <v>813</v>
      </c>
      <c r="B805">
        <v>570840</v>
      </c>
    </row>
    <row r="806" spans="1:2" x14ac:dyDescent="0.25">
      <c r="A806" t="s">
        <v>814</v>
      </c>
      <c r="B806">
        <v>366500</v>
      </c>
    </row>
    <row r="807" spans="1:2" x14ac:dyDescent="0.25">
      <c r="A807" t="s">
        <v>815</v>
      </c>
      <c r="B807">
        <v>23718594</v>
      </c>
    </row>
    <row r="808" spans="1:2" x14ac:dyDescent="0.25">
      <c r="A808" t="s">
        <v>816</v>
      </c>
      <c r="B808">
        <v>42700</v>
      </c>
    </row>
    <row r="809" spans="1:2" x14ac:dyDescent="0.25">
      <c r="A809" t="s">
        <v>817</v>
      </c>
      <c r="B809">
        <v>1243540</v>
      </c>
    </row>
    <row r="810" spans="1:2" x14ac:dyDescent="0.25">
      <c r="A810" t="s">
        <v>818</v>
      </c>
      <c r="B810">
        <v>3431207.8</v>
      </c>
    </row>
    <row r="811" spans="1:2" x14ac:dyDescent="0.25">
      <c r="A811" t="s">
        <v>819</v>
      </c>
      <c r="B811">
        <v>1104020</v>
      </c>
    </row>
    <row r="812" spans="1:2" x14ac:dyDescent="0.25">
      <c r="A812" t="s">
        <v>820</v>
      </c>
      <c r="B812">
        <v>0</v>
      </c>
    </row>
    <row r="813" spans="1:2" x14ac:dyDescent="0.25">
      <c r="A813" t="s">
        <v>821</v>
      </c>
      <c r="B813">
        <v>1.2</v>
      </c>
    </row>
    <row r="814" spans="1:2" x14ac:dyDescent="0.25">
      <c r="A814" t="s">
        <v>822</v>
      </c>
    </row>
    <row r="815" spans="1:2" x14ac:dyDescent="0.25">
      <c r="A815" t="s">
        <v>823</v>
      </c>
    </row>
    <row r="816" spans="1:2" x14ac:dyDescent="0.25">
      <c r="A816" t="s">
        <v>824</v>
      </c>
    </row>
    <row r="817" spans="1:2" x14ac:dyDescent="0.25">
      <c r="A817" t="s">
        <v>825</v>
      </c>
    </row>
    <row r="818" spans="1:2" x14ac:dyDescent="0.25">
      <c r="A818" t="s">
        <v>826</v>
      </c>
      <c r="B818">
        <v>554.20000000000005</v>
      </c>
    </row>
    <row r="819" spans="1:2" x14ac:dyDescent="0.25">
      <c r="A819" t="s">
        <v>827</v>
      </c>
      <c r="B819">
        <v>22875.4</v>
      </c>
    </row>
    <row r="820" spans="1:2" x14ac:dyDescent="0.25">
      <c r="A820" t="s">
        <v>828</v>
      </c>
    </row>
    <row r="821" spans="1:2" x14ac:dyDescent="0.25">
      <c r="A821" t="s">
        <v>830</v>
      </c>
      <c r="B821">
        <v>0</v>
      </c>
    </row>
    <row r="822" spans="1:2" x14ac:dyDescent="0.25">
      <c r="A822" t="s">
        <v>831</v>
      </c>
      <c r="B822">
        <v>7045281.2000000002</v>
      </c>
    </row>
    <row r="823" spans="1:2" x14ac:dyDescent="0.25">
      <c r="A823" t="s">
        <v>832</v>
      </c>
      <c r="B823">
        <v>128000</v>
      </c>
    </row>
    <row r="824" spans="1:2" x14ac:dyDescent="0.25">
      <c r="A824" t="s">
        <v>833</v>
      </c>
      <c r="B824">
        <v>2322809.2000000002</v>
      </c>
    </row>
    <row r="825" spans="1:2" x14ac:dyDescent="0.25">
      <c r="A825" t="s">
        <v>834</v>
      </c>
      <c r="B825">
        <v>0</v>
      </c>
    </row>
    <row r="826" spans="1:2" x14ac:dyDescent="0.25">
      <c r="A826" t="s">
        <v>835</v>
      </c>
      <c r="B826">
        <v>0</v>
      </c>
    </row>
    <row r="827" spans="1:2" x14ac:dyDescent="0.25">
      <c r="A827" t="s">
        <v>836</v>
      </c>
      <c r="B827">
        <v>0</v>
      </c>
    </row>
    <row r="828" spans="1:2" x14ac:dyDescent="0.25">
      <c r="A828" t="s">
        <v>837</v>
      </c>
      <c r="B828">
        <v>0</v>
      </c>
    </row>
    <row r="829" spans="1:2" x14ac:dyDescent="0.25">
      <c r="A829" t="s">
        <v>838</v>
      </c>
      <c r="B829">
        <v>30.7</v>
      </c>
    </row>
    <row r="830" spans="1:2" x14ac:dyDescent="0.25">
      <c r="A830" t="s">
        <v>839</v>
      </c>
      <c r="B830">
        <v>30.46</v>
      </c>
    </row>
    <row r="831" spans="1:2" x14ac:dyDescent="0.25">
      <c r="A831" t="s">
        <v>840</v>
      </c>
      <c r="B831">
        <v>0</v>
      </c>
    </row>
    <row r="832" spans="1:2" x14ac:dyDescent="0.25">
      <c r="A832" t="s">
        <v>841</v>
      </c>
      <c r="B832">
        <v>0</v>
      </c>
    </row>
    <row r="833" spans="1:2" x14ac:dyDescent="0.25">
      <c r="A833" t="s">
        <v>842</v>
      </c>
      <c r="B833">
        <v>9.58</v>
      </c>
    </row>
    <row r="834" spans="1:2" x14ac:dyDescent="0.25">
      <c r="A834" t="s">
        <v>843</v>
      </c>
      <c r="B834">
        <v>7.51</v>
      </c>
    </row>
    <row r="835" spans="1:2" x14ac:dyDescent="0.25">
      <c r="A835" t="s">
        <v>844</v>
      </c>
      <c r="B835">
        <v>1362625.4</v>
      </c>
    </row>
    <row r="836" spans="1:2" x14ac:dyDescent="0.25">
      <c r="A836" t="s">
        <v>845</v>
      </c>
      <c r="B836">
        <v>2068582.3999999999</v>
      </c>
    </row>
    <row r="837" spans="1:2" x14ac:dyDescent="0.25">
      <c r="A837" t="s">
        <v>846</v>
      </c>
      <c r="B837">
        <v>0</v>
      </c>
    </row>
    <row r="838" spans="1:2" x14ac:dyDescent="0.25">
      <c r="A838" t="s">
        <v>847</v>
      </c>
      <c r="B838">
        <v>153917</v>
      </c>
    </row>
    <row r="839" spans="1:2" x14ac:dyDescent="0.25">
      <c r="A839" t="s">
        <v>848</v>
      </c>
      <c r="B839">
        <v>10266.5</v>
      </c>
    </row>
    <row r="840" spans="1:2" x14ac:dyDescent="0.25">
      <c r="A840" t="s">
        <v>849</v>
      </c>
      <c r="B840">
        <v>30</v>
      </c>
    </row>
    <row r="841" spans="1:2" x14ac:dyDescent="0.25">
      <c r="A841" t="s">
        <v>850</v>
      </c>
      <c r="B841">
        <v>4200</v>
      </c>
    </row>
    <row r="842" spans="1:2" x14ac:dyDescent="0.25">
      <c r="A842" t="s">
        <v>851</v>
      </c>
      <c r="B842">
        <v>4789458</v>
      </c>
    </row>
    <row r="843" spans="1:2" x14ac:dyDescent="0.25">
      <c r="A843" t="s">
        <v>852</v>
      </c>
      <c r="B843">
        <v>353200</v>
      </c>
    </row>
    <row r="844" spans="1:2" x14ac:dyDescent="0.25">
      <c r="A844" t="s">
        <v>853</v>
      </c>
      <c r="B844">
        <v>334200</v>
      </c>
    </row>
    <row r="845" spans="1:2" x14ac:dyDescent="0.25">
      <c r="A845" t="s">
        <v>854</v>
      </c>
      <c r="B845">
        <v>23719002</v>
      </c>
    </row>
    <row r="846" spans="1:2" x14ac:dyDescent="0.25">
      <c r="A846" t="s">
        <v>855</v>
      </c>
      <c r="B846">
        <v>8696500</v>
      </c>
    </row>
  </sheetData>
  <pageMargins left="0" right="0" top="0" bottom="0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5"/>
  <sheetViews>
    <sheetView showGridLines="0" workbookViewId="0"/>
  </sheetViews>
  <sheetFormatPr defaultRowHeight="15" x14ac:dyDescent="0.25"/>
  <sheetData>
    <row r="1" spans="1:39" x14ac:dyDescent="0.25">
      <c r="A1" t="s">
        <v>883</v>
      </c>
      <c r="B1" t="s">
        <v>884</v>
      </c>
      <c r="C1" t="s">
        <v>886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P1" t="s">
        <v>927</v>
      </c>
      <c r="Q1" t="s">
        <v>928</v>
      </c>
      <c r="R1" t="s">
        <v>929</v>
      </c>
      <c r="S1" t="s">
        <v>930</v>
      </c>
      <c r="T1" t="s">
        <v>931</v>
      </c>
      <c r="U1" t="s">
        <v>932</v>
      </c>
      <c r="V1" t="s">
        <v>933</v>
      </c>
      <c r="W1" t="s">
        <v>934</v>
      </c>
      <c r="X1" t="s">
        <v>935</v>
      </c>
      <c r="Y1" t="s">
        <v>936</v>
      </c>
      <c r="Z1" t="s">
        <v>937</v>
      </c>
      <c r="AA1" t="s">
        <v>938</v>
      </c>
      <c r="AB1" t="s">
        <v>939</v>
      </c>
      <c r="AC1" t="s">
        <v>940</v>
      </c>
      <c r="AD1" t="s">
        <v>941</v>
      </c>
      <c r="AE1" t="s">
        <v>942</v>
      </c>
      <c r="AF1" t="s">
        <v>943</v>
      </c>
      <c r="AG1" t="s">
        <v>944</v>
      </c>
      <c r="AH1" t="s">
        <v>945</v>
      </c>
      <c r="AI1" t="s">
        <v>946</v>
      </c>
      <c r="AJ1" t="s">
        <v>947</v>
      </c>
      <c r="AK1" t="s">
        <v>948</v>
      </c>
      <c r="AL1" t="s">
        <v>949</v>
      </c>
      <c r="AM1" t="s">
        <v>950</v>
      </c>
    </row>
    <row r="2" spans="1:39" x14ac:dyDescent="0.25">
      <c r="A2">
        <v>129836</v>
      </c>
      <c r="B2">
        <v>1</v>
      </c>
      <c r="C2">
        <v>24</v>
      </c>
      <c r="D2" s="5">
        <v>45312</v>
      </c>
      <c r="E2">
        <v>9</v>
      </c>
      <c r="F2">
        <v>477</v>
      </c>
      <c r="G2">
        <v>0</v>
      </c>
      <c r="H2">
        <v>477</v>
      </c>
      <c r="I2">
        <v>179</v>
      </c>
      <c r="J2">
        <v>0</v>
      </c>
      <c r="K2">
        <v>179</v>
      </c>
      <c r="L2">
        <v>0</v>
      </c>
      <c r="M2">
        <v>0</v>
      </c>
      <c r="N2">
        <v>0</v>
      </c>
      <c r="O2">
        <v>200</v>
      </c>
      <c r="P2">
        <v>0</v>
      </c>
      <c r="Q2">
        <v>200</v>
      </c>
      <c r="R2">
        <v>0</v>
      </c>
      <c r="S2">
        <v>0</v>
      </c>
      <c r="T2">
        <v>0</v>
      </c>
      <c r="U2">
        <v>0</v>
      </c>
      <c r="V2">
        <v>0</v>
      </c>
      <c r="W2">
        <v>200</v>
      </c>
      <c r="X2" t="s">
        <v>951</v>
      </c>
      <c r="Y2">
        <v>0</v>
      </c>
      <c r="Z2">
        <v>6.42</v>
      </c>
      <c r="AA2" s="7">
        <v>45312.452203738401</v>
      </c>
      <c r="AB2" t="s">
        <v>4</v>
      </c>
      <c r="AC2" s="7">
        <v>45313.396895636601</v>
      </c>
      <c r="AD2" t="s">
        <v>910</v>
      </c>
      <c r="AE2">
        <v>27</v>
      </c>
      <c r="AF2">
        <v>2</v>
      </c>
      <c r="AG2">
        <v>4</v>
      </c>
      <c r="AH2">
        <v>4</v>
      </c>
      <c r="AI2">
        <v>6340</v>
      </c>
      <c r="AJ2">
        <v>3999</v>
      </c>
      <c r="AK2">
        <v>0</v>
      </c>
      <c r="AL2">
        <v>0</v>
      </c>
      <c r="AM2">
        <v>0</v>
      </c>
    </row>
    <row r="3" spans="1:39" x14ac:dyDescent="0.25">
      <c r="A3">
        <v>129837</v>
      </c>
      <c r="B3">
        <v>1</v>
      </c>
      <c r="C3">
        <v>24</v>
      </c>
      <c r="D3" s="5">
        <v>45312</v>
      </c>
      <c r="E3">
        <v>10</v>
      </c>
      <c r="F3">
        <v>482</v>
      </c>
      <c r="G3">
        <v>0</v>
      </c>
      <c r="H3">
        <v>482</v>
      </c>
      <c r="I3">
        <v>180</v>
      </c>
      <c r="J3">
        <v>0</v>
      </c>
      <c r="K3">
        <v>180</v>
      </c>
      <c r="L3">
        <v>50</v>
      </c>
      <c r="M3">
        <v>0</v>
      </c>
      <c r="N3">
        <v>50</v>
      </c>
      <c r="O3">
        <v>400</v>
      </c>
      <c r="P3">
        <v>0</v>
      </c>
      <c r="Q3">
        <v>400</v>
      </c>
      <c r="R3">
        <v>0</v>
      </c>
      <c r="S3">
        <v>0</v>
      </c>
      <c r="T3">
        <v>0</v>
      </c>
      <c r="U3">
        <v>0</v>
      </c>
      <c r="V3">
        <v>0</v>
      </c>
      <c r="W3">
        <v>450</v>
      </c>
      <c r="X3" t="s">
        <v>951</v>
      </c>
      <c r="Y3">
        <v>0</v>
      </c>
      <c r="Z3">
        <v>0</v>
      </c>
      <c r="AA3" s="7">
        <v>45312.452692210602</v>
      </c>
      <c r="AB3" t="s">
        <v>4</v>
      </c>
      <c r="AC3" s="7">
        <v>45313.389545023201</v>
      </c>
      <c r="AD3" t="s">
        <v>910</v>
      </c>
      <c r="AE3">
        <v>16</v>
      </c>
      <c r="AF3">
        <v>2</v>
      </c>
      <c r="AG3">
        <v>4</v>
      </c>
      <c r="AH3">
        <v>2</v>
      </c>
      <c r="AI3">
        <v>3880</v>
      </c>
      <c r="AJ3">
        <v>4666</v>
      </c>
      <c r="AK3">
        <v>0</v>
      </c>
      <c r="AL3">
        <v>0</v>
      </c>
      <c r="AM3">
        <v>0</v>
      </c>
    </row>
    <row r="4" spans="1:39" x14ac:dyDescent="0.25">
      <c r="A4">
        <v>129841</v>
      </c>
      <c r="B4">
        <v>1</v>
      </c>
      <c r="C4">
        <v>24</v>
      </c>
      <c r="D4" s="5">
        <v>45312</v>
      </c>
      <c r="E4">
        <v>11</v>
      </c>
      <c r="F4">
        <v>492</v>
      </c>
      <c r="G4">
        <v>0</v>
      </c>
      <c r="H4">
        <v>492</v>
      </c>
      <c r="I4">
        <v>177</v>
      </c>
      <c r="J4">
        <v>0</v>
      </c>
      <c r="K4">
        <v>177</v>
      </c>
      <c r="L4">
        <v>50</v>
      </c>
      <c r="M4">
        <v>0</v>
      </c>
      <c r="N4">
        <v>50</v>
      </c>
      <c r="O4">
        <v>400</v>
      </c>
      <c r="P4">
        <v>0</v>
      </c>
      <c r="Q4">
        <v>400</v>
      </c>
      <c r="R4">
        <v>0</v>
      </c>
      <c r="S4">
        <v>0</v>
      </c>
      <c r="T4">
        <v>0</v>
      </c>
      <c r="U4">
        <v>0</v>
      </c>
      <c r="V4">
        <v>0</v>
      </c>
      <c r="W4">
        <v>450</v>
      </c>
      <c r="X4" t="s">
        <v>951</v>
      </c>
      <c r="Y4">
        <v>0</v>
      </c>
      <c r="Z4">
        <v>0</v>
      </c>
      <c r="AA4" s="7">
        <v>45312.463145752299</v>
      </c>
      <c r="AB4" t="s">
        <v>4</v>
      </c>
      <c r="AC4" s="7">
        <v>45313.389775578697</v>
      </c>
      <c r="AD4" t="s">
        <v>910</v>
      </c>
      <c r="AE4">
        <v>13</v>
      </c>
      <c r="AF4">
        <v>0</v>
      </c>
      <c r="AG4">
        <v>6</v>
      </c>
      <c r="AH4">
        <v>3</v>
      </c>
      <c r="AI4">
        <v>3280</v>
      </c>
      <c r="AJ4">
        <v>5220</v>
      </c>
      <c r="AK4">
        <v>0</v>
      </c>
      <c r="AL4">
        <v>0</v>
      </c>
      <c r="AM4">
        <v>0</v>
      </c>
    </row>
    <row r="5" spans="1:39" x14ac:dyDescent="0.25">
      <c r="A5">
        <v>129853</v>
      </c>
      <c r="B5">
        <v>1</v>
      </c>
      <c r="C5">
        <v>24</v>
      </c>
      <c r="D5" s="5">
        <v>45312</v>
      </c>
      <c r="E5">
        <v>12</v>
      </c>
      <c r="F5">
        <v>207</v>
      </c>
      <c r="G5">
        <v>0</v>
      </c>
      <c r="H5">
        <v>207</v>
      </c>
      <c r="I5">
        <v>79</v>
      </c>
      <c r="J5">
        <v>0</v>
      </c>
      <c r="K5">
        <v>79</v>
      </c>
      <c r="L5">
        <v>50</v>
      </c>
      <c r="M5">
        <v>0</v>
      </c>
      <c r="N5">
        <v>50</v>
      </c>
      <c r="O5">
        <v>400</v>
      </c>
      <c r="P5">
        <v>0</v>
      </c>
      <c r="Q5">
        <v>400</v>
      </c>
      <c r="R5">
        <v>0</v>
      </c>
      <c r="S5">
        <v>0</v>
      </c>
      <c r="T5">
        <v>0</v>
      </c>
      <c r="U5">
        <v>0</v>
      </c>
      <c r="V5">
        <v>0</v>
      </c>
      <c r="W5">
        <v>450</v>
      </c>
      <c r="X5" t="s">
        <v>952</v>
      </c>
      <c r="Y5">
        <v>0</v>
      </c>
      <c r="Z5">
        <v>6.81</v>
      </c>
      <c r="AA5" s="7">
        <v>45312.524687303201</v>
      </c>
      <c r="AB5" t="s">
        <v>910</v>
      </c>
      <c r="AE5">
        <v>17</v>
      </c>
      <c r="AF5">
        <v>10</v>
      </c>
      <c r="AG5">
        <v>1</v>
      </c>
      <c r="AH5">
        <v>31</v>
      </c>
      <c r="AI5">
        <v>4820</v>
      </c>
      <c r="AJ5">
        <v>2513</v>
      </c>
      <c r="AK5">
        <v>0</v>
      </c>
      <c r="AL5">
        <v>0</v>
      </c>
      <c r="AM5">
        <v>0</v>
      </c>
    </row>
    <row r="6" spans="1:39" x14ac:dyDescent="0.25">
      <c r="A6">
        <v>129856</v>
      </c>
      <c r="B6">
        <v>1</v>
      </c>
      <c r="C6">
        <v>24</v>
      </c>
      <c r="D6" s="5">
        <v>45312</v>
      </c>
      <c r="E6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</v>
      </c>
      <c r="M6">
        <v>0</v>
      </c>
      <c r="N6">
        <v>50</v>
      </c>
      <c r="O6">
        <v>400</v>
      </c>
      <c r="P6">
        <v>0</v>
      </c>
      <c r="Q6">
        <v>400</v>
      </c>
      <c r="R6">
        <v>0</v>
      </c>
      <c r="S6">
        <v>0</v>
      </c>
      <c r="T6">
        <v>0</v>
      </c>
      <c r="U6">
        <v>0</v>
      </c>
      <c r="V6">
        <v>0</v>
      </c>
      <c r="W6">
        <v>450</v>
      </c>
      <c r="X6" t="s">
        <v>951</v>
      </c>
      <c r="Y6">
        <v>0</v>
      </c>
      <c r="Z6">
        <v>0</v>
      </c>
      <c r="AA6" s="7">
        <v>45312.548413622702</v>
      </c>
      <c r="AB6" t="s">
        <v>910</v>
      </c>
      <c r="AE6">
        <v>31</v>
      </c>
      <c r="AF6">
        <v>23</v>
      </c>
      <c r="AG6">
        <v>3</v>
      </c>
      <c r="AH6">
        <v>74</v>
      </c>
      <c r="AI6">
        <v>9400</v>
      </c>
      <c r="AJ6">
        <v>0</v>
      </c>
      <c r="AK6">
        <v>0</v>
      </c>
      <c r="AL6">
        <v>0</v>
      </c>
      <c r="AM6">
        <v>0</v>
      </c>
    </row>
    <row r="7" spans="1:39" x14ac:dyDescent="0.25">
      <c r="A7">
        <v>129863</v>
      </c>
      <c r="B7">
        <v>1</v>
      </c>
      <c r="C7">
        <v>24</v>
      </c>
      <c r="D7" s="5">
        <v>45312</v>
      </c>
      <c r="E7">
        <v>14</v>
      </c>
      <c r="F7">
        <v>277</v>
      </c>
      <c r="G7">
        <v>0</v>
      </c>
      <c r="H7">
        <v>277</v>
      </c>
      <c r="I7">
        <v>102</v>
      </c>
      <c r="J7">
        <v>0</v>
      </c>
      <c r="K7">
        <v>102</v>
      </c>
      <c r="L7">
        <v>0</v>
      </c>
      <c r="M7">
        <v>0</v>
      </c>
      <c r="N7">
        <v>0</v>
      </c>
      <c r="O7">
        <v>400</v>
      </c>
      <c r="P7">
        <v>0</v>
      </c>
      <c r="Q7">
        <v>400</v>
      </c>
      <c r="R7">
        <v>0</v>
      </c>
      <c r="S7">
        <v>0</v>
      </c>
      <c r="T7">
        <v>0</v>
      </c>
      <c r="U7">
        <v>0</v>
      </c>
      <c r="V7">
        <v>0</v>
      </c>
      <c r="W7">
        <v>400</v>
      </c>
      <c r="X7" t="s">
        <v>951</v>
      </c>
      <c r="Y7">
        <v>0</v>
      </c>
      <c r="Z7">
        <v>0</v>
      </c>
      <c r="AA7" s="7">
        <v>45312.593635381898</v>
      </c>
      <c r="AB7" t="s">
        <v>910</v>
      </c>
      <c r="AC7" s="7">
        <v>45313.390045405104</v>
      </c>
      <c r="AD7" t="s">
        <v>910</v>
      </c>
      <c r="AE7">
        <v>50</v>
      </c>
      <c r="AF7">
        <v>38</v>
      </c>
      <c r="AG7">
        <v>8</v>
      </c>
      <c r="AH7">
        <v>70</v>
      </c>
      <c r="AI7">
        <v>14400</v>
      </c>
      <c r="AJ7">
        <v>1924</v>
      </c>
      <c r="AK7">
        <v>0</v>
      </c>
      <c r="AL7">
        <v>0</v>
      </c>
      <c r="AM7">
        <v>0</v>
      </c>
    </row>
    <row r="8" spans="1:39" x14ac:dyDescent="0.25">
      <c r="A8">
        <v>129870</v>
      </c>
      <c r="B8">
        <v>1</v>
      </c>
      <c r="C8">
        <v>24</v>
      </c>
      <c r="D8" s="5">
        <v>45312</v>
      </c>
      <c r="E8">
        <v>15</v>
      </c>
      <c r="F8">
        <v>497</v>
      </c>
      <c r="G8">
        <v>0</v>
      </c>
      <c r="H8">
        <v>497</v>
      </c>
      <c r="I8">
        <v>180</v>
      </c>
      <c r="J8">
        <v>0</v>
      </c>
      <c r="K8">
        <v>180</v>
      </c>
      <c r="L8">
        <v>50</v>
      </c>
      <c r="M8">
        <v>0</v>
      </c>
      <c r="N8">
        <v>50</v>
      </c>
      <c r="O8">
        <v>500</v>
      </c>
      <c r="P8">
        <v>0</v>
      </c>
      <c r="Q8">
        <v>500</v>
      </c>
      <c r="R8">
        <v>0</v>
      </c>
      <c r="S8">
        <v>0</v>
      </c>
      <c r="T8">
        <v>0</v>
      </c>
      <c r="U8">
        <v>0</v>
      </c>
      <c r="V8">
        <v>0</v>
      </c>
      <c r="W8">
        <v>550</v>
      </c>
      <c r="X8" t="s">
        <v>951</v>
      </c>
      <c r="Y8">
        <v>0</v>
      </c>
      <c r="Z8">
        <v>7.44</v>
      </c>
      <c r="AA8" s="7">
        <v>45312.634479016197</v>
      </c>
      <c r="AB8" t="s">
        <v>4</v>
      </c>
      <c r="AC8" s="7">
        <v>45313.390725925899</v>
      </c>
      <c r="AD8" t="s">
        <v>910</v>
      </c>
      <c r="AE8">
        <v>80</v>
      </c>
      <c r="AF8">
        <v>35</v>
      </c>
      <c r="AG8">
        <v>14</v>
      </c>
      <c r="AH8">
        <v>71</v>
      </c>
      <c r="AI8">
        <v>21260</v>
      </c>
      <c r="AJ8">
        <v>4905</v>
      </c>
      <c r="AK8">
        <v>0</v>
      </c>
      <c r="AL8">
        <v>0</v>
      </c>
      <c r="AM8">
        <v>0</v>
      </c>
    </row>
    <row r="9" spans="1:39" x14ac:dyDescent="0.25">
      <c r="A9">
        <v>129879</v>
      </c>
      <c r="B9">
        <v>1</v>
      </c>
      <c r="C9">
        <v>24</v>
      </c>
      <c r="D9" s="5">
        <v>45312</v>
      </c>
      <c r="E9">
        <v>16</v>
      </c>
      <c r="F9">
        <v>508</v>
      </c>
      <c r="G9">
        <v>0</v>
      </c>
      <c r="H9">
        <v>508</v>
      </c>
      <c r="I9">
        <v>183</v>
      </c>
      <c r="J9">
        <v>0</v>
      </c>
      <c r="K9">
        <v>183</v>
      </c>
      <c r="L9">
        <v>55</v>
      </c>
      <c r="M9">
        <v>0</v>
      </c>
      <c r="N9">
        <v>55</v>
      </c>
      <c r="O9">
        <v>425</v>
      </c>
      <c r="P9">
        <v>0</v>
      </c>
      <c r="Q9">
        <v>425</v>
      </c>
      <c r="R9">
        <v>0</v>
      </c>
      <c r="S9">
        <v>0</v>
      </c>
      <c r="T9">
        <v>0</v>
      </c>
      <c r="U9">
        <v>0</v>
      </c>
      <c r="V9">
        <v>0</v>
      </c>
      <c r="W9">
        <v>480</v>
      </c>
      <c r="X9" t="s">
        <v>951</v>
      </c>
      <c r="Y9">
        <v>0</v>
      </c>
      <c r="Z9">
        <v>0</v>
      </c>
      <c r="AA9" s="7">
        <v>45312.678556909697</v>
      </c>
      <c r="AB9" t="s">
        <v>4</v>
      </c>
      <c r="AC9" s="7">
        <v>45313.390938773096</v>
      </c>
      <c r="AD9" t="s">
        <v>910</v>
      </c>
      <c r="AE9">
        <v>88</v>
      </c>
      <c r="AF9">
        <v>30</v>
      </c>
      <c r="AG9">
        <v>16</v>
      </c>
      <c r="AH9">
        <v>70</v>
      </c>
      <c r="AI9">
        <v>22920</v>
      </c>
      <c r="AJ9">
        <v>4602</v>
      </c>
      <c r="AK9">
        <v>0</v>
      </c>
      <c r="AL9">
        <v>0</v>
      </c>
      <c r="AM9">
        <v>0</v>
      </c>
    </row>
    <row r="10" spans="1:39" x14ac:dyDescent="0.25">
      <c r="A10">
        <v>129884</v>
      </c>
      <c r="B10">
        <v>1</v>
      </c>
      <c r="C10">
        <v>24</v>
      </c>
      <c r="D10" s="5">
        <v>45312</v>
      </c>
      <c r="E10">
        <v>17</v>
      </c>
      <c r="F10">
        <v>510</v>
      </c>
      <c r="G10">
        <v>0</v>
      </c>
      <c r="H10">
        <v>510</v>
      </c>
      <c r="I10">
        <v>182</v>
      </c>
      <c r="J10">
        <v>0</v>
      </c>
      <c r="K10">
        <v>182</v>
      </c>
      <c r="L10">
        <v>0</v>
      </c>
      <c r="M10">
        <v>0</v>
      </c>
      <c r="N10">
        <v>0</v>
      </c>
      <c r="O10">
        <v>150</v>
      </c>
      <c r="P10">
        <v>0</v>
      </c>
      <c r="Q10">
        <v>150</v>
      </c>
      <c r="R10">
        <v>0</v>
      </c>
      <c r="S10">
        <v>0</v>
      </c>
      <c r="T10">
        <v>0</v>
      </c>
      <c r="U10">
        <v>0</v>
      </c>
      <c r="V10">
        <v>0</v>
      </c>
      <c r="W10">
        <v>150</v>
      </c>
      <c r="X10" t="s">
        <v>951</v>
      </c>
      <c r="Y10">
        <v>0</v>
      </c>
      <c r="Z10">
        <v>0</v>
      </c>
      <c r="AA10" s="7">
        <v>45312.717264236097</v>
      </c>
      <c r="AB10" t="s">
        <v>4</v>
      </c>
      <c r="AC10" s="7">
        <v>45313.391148379596</v>
      </c>
      <c r="AD10" t="s">
        <v>910</v>
      </c>
      <c r="AE10">
        <v>100</v>
      </c>
      <c r="AF10">
        <v>38</v>
      </c>
      <c r="AG10">
        <v>11</v>
      </c>
      <c r="AH10">
        <v>70</v>
      </c>
      <c r="AI10">
        <v>25580</v>
      </c>
      <c r="AJ10">
        <v>4659</v>
      </c>
      <c r="AK10">
        <v>0</v>
      </c>
      <c r="AL10">
        <v>0</v>
      </c>
      <c r="AM10">
        <v>0</v>
      </c>
    </row>
    <row r="11" spans="1:39" x14ac:dyDescent="0.25">
      <c r="A11">
        <v>129893</v>
      </c>
      <c r="B11">
        <v>1</v>
      </c>
      <c r="C11">
        <v>24</v>
      </c>
      <c r="D11" s="5">
        <v>45312</v>
      </c>
      <c r="E11">
        <v>18</v>
      </c>
      <c r="F11">
        <v>502</v>
      </c>
      <c r="G11">
        <v>0</v>
      </c>
      <c r="H11">
        <v>502</v>
      </c>
      <c r="I11">
        <v>177</v>
      </c>
      <c r="J11">
        <v>0</v>
      </c>
      <c r="K11">
        <v>177</v>
      </c>
      <c r="L11">
        <v>0</v>
      </c>
      <c r="M11">
        <v>0</v>
      </c>
      <c r="N11">
        <v>0</v>
      </c>
      <c r="O11">
        <v>350</v>
      </c>
      <c r="P11">
        <v>0</v>
      </c>
      <c r="Q11">
        <v>350</v>
      </c>
      <c r="R11">
        <v>0</v>
      </c>
      <c r="S11">
        <v>0</v>
      </c>
      <c r="T11">
        <v>0</v>
      </c>
      <c r="U11">
        <v>0</v>
      </c>
      <c r="V11">
        <v>0</v>
      </c>
      <c r="W11">
        <v>350</v>
      </c>
      <c r="X11" t="s">
        <v>951</v>
      </c>
      <c r="Y11">
        <v>0</v>
      </c>
      <c r="Z11">
        <v>0</v>
      </c>
      <c r="AA11" s="7">
        <v>45312.763013657401</v>
      </c>
      <c r="AB11" t="s">
        <v>4</v>
      </c>
      <c r="AC11" s="7">
        <v>45313.391359409703</v>
      </c>
      <c r="AD11" t="s">
        <v>910</v>
      </c>
      <c r="AE11">
        <v>120</v>
      </c>
      <c r="AF11">
        <v>35</v>
      </c>
      <c r="AG11">
        <v>5</v>
      </c>
      <c r="AH11">
        <v>60</v>
      </c>
      <c r="AI11">
        <v>29300</v>
      </c>
      <c r="AJ11">
        <v>5682</v>
      </c>
      <c r="AK11">
        <v>0</v>
      </c>
      <c r="AL11">
        <v>0</v>
      </c>
      <c r="AM11">
        <v>0</v>
      </c>
    </row>
    <row r="12" spans="1:39" x14ac:dyDescent="0.25">
      <c r="A12">
        <v>129896</v>
      </c>
      <c r="B12">
        <v>1</v>
      </c>
      <c r="C12">
        <v>24</v>
      </c>
      <c r="D12" s="5">
        <v>45312</v>
      </c>
      <c r="E12">
        <v>19</v>
      </c>
      <c r="F12">
        <v>499</v>
      </c>
      <c r="G12">
        <v>0</v>
      </c>
      <c r="H12">
        <v>499</v>
      </c>
      <c r="I12">
        <v>180</v>
      </c>
      <c r="J12">
        <v>0</v>
      </c>
      <c r="K12">
        <v>180</v>
      </c>
      <c r="L12">
        <v>50</v>
      </c>
      <c r="M12">
        <v>0</v>
      </c>
      <c r="N12">
        <v>50</v>
      </c>
      <c r="O12">
        <v>400</v>
      </c>
      <c r="P12">
        <v>0</v>
      </c>
      <c r="Q12">
        <v>400</v>
      </c>
      <c r="R12">
        <v>0</v>
      </c>
      <c r="S12">
        <v>0</v>
      </c>
      <c r="T12">
        <v>0</v>
      </c>
      <c r="U12">
        <v>0</v>
      </c>
      <c r="V12">
        <v>0</v>
      </c>
      <c r="W12">
        <v>450</v>
      </c>
      <c r="X12" t="s">
        <v>951</v>
      </c>
      <c r="Y12">
        <v>0</v>
      </c>
      <c r="Z12">
        <v>7.21</v>
      </c>
      <c r="AA12" s="7">
        <v>45312.797708761602</v>
      </c>
      <c r="AB12" t="s">
        <v>4</v>
      </c>
      <c r="AC12" s="7">
        <v>45313.391575000001</v>
      </c>
      <c r="AD12" t="s">
        <v>910</v>
      </c>
      <c r="AE12">
        <v>152</v>
      </c>
      <c r="AF12">
        <v>38</v>
      </c>
      <c r="AG12">
        <v>6</v>
      </c>
      <c r="AH12">
        <v>69</v>
      </c>
      <c r="AI12">
        <v>36700</v>
      </c>
      <c r="AJ12">
        <v>5035</v>
      </c>
      <c r="AK12">
        <v>0</v>
      </c>
      <c r="AL12">
        <v>0</v>
      </c>
      <c r="AM12">
        <v>0</v>
      </c>
    </row>
    <row r="13" spans="1:39" x14ac:dyDescent="0.25">
      <c r="A13">
        <v>129906</v>
      </c>
      <c r="B13">
        <v>1</v>
      </c>
      <c r="C13">
        <v>24</v>
      </c>
      <c r="D13" s="5">
        <v>45312</v>
      </c>
      <c r="E13">
        <v>20</v>
      </c>
      <c r="F13">
        <v>487</v>
      </c>
      <c r="G13">
        <v>0</v>
      </c>
      <c r="H13">
        <v>487</v>
      </c>
      <c r="I13">
        <v>185</v>
      </c>
      <c r="J13">
        <v>0</v>
      </c>
      <c r="K13">
        <v>185</v>
      </c>
      <c r="L13">
        <v>50</v>
      </c>
      <c r="M13">
        <v>0</v>
      </c>
      <c r="N13">
        <v>50</v>
      </c>
      <c r="O13">
        <v>450</v>
      </c>
      <c r="P13">
        <v>0</v>
      </c>
      <c r="Q13">
        <v>450</v>
      </c>
      <c r="R13">
        <v>0</v>
      </c>
      <c r="S13">
        <v>0</v>
      </c>
      <c r="T13">
        <v>0</v>
      </c>
      <c r="U13">
        <v>0</v>
      </c>
      <c r="V13">
        <v>0</v>
      </c>
      <c r="W13">
        <v>500</v>
      </c>
      <c r="X13" t="s">
        <v>951</v>
      </c>
      <c r="Y13">
        <v>0</v>
      </c>
      <c r="Z13">
        <v>0</v>
      </c>
      <c r="AA13" s="7">
        <v>45312.848799074098</v>
      </c>
      <c r="AB13" t="s">
        <v>4</v>
      </c>
      <c r="AC13" s="7">
        <v>45313.3919129977</v>
      </c>
      <c r="AD13" t="s">
        <v>910</v>
      </c>
      <c r="AE13">
        <v>164</v>
      </c>
      <c r="AF13">
        <v>28</v>
      </c>
      <c r="AG13">
        <v>10</v>
      </c>
      <c r="AH13">
        <v>56</v>
      </c>
      <c r="AI13">
        <v>38920</v>
      </c>
      <c r="AJ13">
        <v>4815</v>
      </c>
      <c r="AK13">
        <v>0</v>
      </c>
      <c r="AL13">
        <v>0</v>
      </c>
      <c r="AM13">
        <v>0</v>
      </c>
    </row>
    <row r="14" spans="1:39" x14ac:dyDescent="0.25">
      <c r="A14">
        <v>129907</v>
      </c>
      <c r="B14">
        <v>1</v>
      </c>
      <c r="C14">
        <v>24</v>
      </c>
      <c r="D14" s="5">
        <v>45312</v>
      </c>
      <c r="E14">
        <v>21</v>
      </c>
      <c r="F14">
        <v>498</v>
      </c>
      <c r="G14">
        <v>0</v>
      </c>
      <c r="H14">
        <v>498</v>
      </c>
      <c r="I14">
        <v>178</v>
      </c>
      <c r="J14">
        <v>0</v>
      </c>
      <c r="K14">
        <v>178</v>
      </c>
      <c r="L14">
        <v>50</v>
      </c>
      <c r="M14">
        <v>0</v>
      </c>
      <c r="N14">
        <v>50</v>
      </c>
      <c r="O14">
        <v>450</v>
      </c>
      <c r="P14">
        <v>0</v>
      </c>
      <c r="Q14">
        <v>450</v>
      </c>
      <c r="R14">
        <v>0</v>
      </c>
      <c r="S14">
        <v>0</v>
      </c>
      <c r="T14">
        <v>0</v>
      </c>
      <c r="U14">
        <v>0</v>
      </c>
      <c r="V14">
        <v>0</v>
      </c>
      <c r="W14">
        <v>500</v>
      </c>
      <c r="X14" t="s">
        <v>951</v>
      </c>
      <c r="Y14">
        <v>0</v>
      </c>
      <c r="Z14">
        <v>7.04</v>
      </c>
      <c r="AA14" s="7">
        <v>45312.880494131903</v>
      </c>
      <c r="AB14" t="s">
        <v>4</v>
      </c>
      <c r="AC14" s="7">
        <v>45313.392499849499</v>
      </c>
      <c r="AD14" t="s">
        <v>910</v>
      </c>
      <c r="AE14">
        <v>169</v>
      </c>
      <c r="AF14">
        <v>25</v>
      </c>
      <c r="AG14">
        <v>9</v>
      </c>
      <c r="AH14">
        <v>35</v>
      </c>
      <c r="AI14">
        <v>39420</v>
      </c>
      <c r="AJ14">
        <v>4724</v>
      </c>
      <c r="AK14">
        <v>0</v>
      </c>
      <c r="AL14">
        <v>0</v>
      </c>
      <c r="AM14">
        <v>0</v>
      </c>
    </row>
    <row r="15" spans="1:39" x14ac:dyDescent="0.25">
      <c r="A15">
        <v>129919</v>
      </c>
      <c r="B15">
        <v>1</v>
      </c>
      <c r="C15">
        <v>24</v>
      </c>
      <c r="D15" s="5">
        <v>45312</v>
      </c>
      <c r="E15">
        <v>22</v>
      </c>
      <c r="F15">
        <v>499</v>
      </c>
      <c r="G15">
        <v>0</v>
      </c>
      <c r="H15">
        <v>499</v>
      </c>
      <c r="I15">
        <v>180</v>
      </c>
      <c r="J15">
        <v>0</v>
      </c>
      <c r="K15">
        <v>180</v>
      </c>
      <c r="L15">
        <v>100</v>
      </c>
      <c r="M15">
        <v>0</v>
      </c>
      <c r="N15">
        <v>100</v>
      </c>
      <c r="O15">
        <v>400</v>
      </c>
      <c r="P15">
        <v>0</v>
      </c>
      <c r="Q15">
        <v>400</v>
      </c>
      <c r="R15">
        <v>0</v>
      </c>
      <c r="S15">
        <v>0</v>
      </c>
      <c r="T15">
        <v>0</v>
      </c>
      <c r="U15">
        <v>0</v>
      </c>
      <c r="V15">
        <v>0</v>
      </c>
      <c r="W15">
        <v>500</v>
      </c>
      <c r="X15" t="s">
        <v>951</v>
      </c>
      <c r="Y15">
        <v>0</v>
      </c>
      <c r="Z15">
        <v>0</v>
      </c>
      <c r="AA15" s="7">
        <v>45312.925410219897</v>
      </c>
      <c r="AB15" t="s">
        <v>4</v>
      </c>
      <c r="AC15" s="7">
        <v>45313.392707442101</v>
      </c>
      <c r="AD15" t="s">
        <v>910</v>
      </c>
      <c r="AE15">
        <v>175</v>
      </c>
      <c r="AF15">
        <v>12</v>
      </c>
      <c r="AG15">
        <v>2</v>
      </c>
      <c r="AH15">
        <v>22</v>
      </c>
      <c r="AI15">
        <v>39540</v>
      </c>
      <c r="AJ15">
        <v>5310</v>
      </c>
      <c r="AK15">
        <v>0</v>
      </c>
      <c r="AL15">
        <v>0</v>
      </c>
      <c r="AM15">
        <v>0</v>
      </c>
    </row>
    <row r="16" spans="1:39" x14ac:dyDescent="0.25">
      <c r="A16">
        <v>129927</v>
      </c>
      <c r="B16">
        <v>1</v>
      </c>
      <c r="C16">
        <v>24</v>
      </c>
      <c r="D16" s="5">
        <v>45312</v>
      </c>
      <c r="E16">
        <v>23</v>
      </c>
      <c r="F16">
        <v>507</v>
      </c>
      <c r="G16">
        <v>0</v>
      </c>
      <c r="H16">
        <v>507</v>
      </c>
      <c r="I16">
        <v>184</v>
      </c>
      <c r="J16">
        <v>0</v>
      </c>
      <c r="K16">
        <v>184</v>
      </c>
      <c r="L16">
        <v>50</v>
      </c>
      <c r="M16">
        <v>0</v>
      </c>
      <c r="N16">
        <v>50</v>
      </c>
      <c r="O16">
        <v>450</v>
      </c>
      <c r="P16">
        <v>0</v>
      </c>
      <c r="Q16">
        <v>450</v>
      </c>
      <c r="R16">
        <v>0</v>
      </c>
      <c r="S16">
        <v>0</v>
      </c>
      <c r="T16">
        <v>0</v>
      </c>
      <c r="U16">
        <v>0</v>
      </c>
      <c r="V16">
        <v>0</v>
      </c>
      <c r="W16">
        <v>500</v>
      </c>
      <c r="X16" t="s">
        <v>951</v>
      </c>
      <c r="Y16">
        <v>0</v>
      </c>
      <c r="Z16">
        <v>8.17</v>
      </c>
      <c r="AA16" s="7">
        <v>45312.965902858799</v>
      </c>
      <c r="AB16" t="s">
        <v>4</v>
      </c>
      <c r="AC16" s="7">
        <v>45313.392911805597</v>
      </c>
      <c r="AD16" t="s">
        <v>910</v>
      </c>
      <c r="AE16">
        <v>180</v>
      </c>
      <c r="AF16">
        <v>8</v>
      </c>
      <c r="AG16">
        <v>0</v>
      </c>
      <c r="AH16">
        <v>6</v>
      </c>
      <c r="AI16">
        <v>40040</v>
      </c>
      <c r="AJ16">
        <v>4739</v>
      </c>
      <c r="AK16">
        <v>0</v>
      </c>
      <c r="AL16">
        <v>0</v>
      </c>
      <c r="AM16">
        <v>0</v>
      </c>
    </row>
    <row r="17" spans="1:39" x14ac:dyDescent="0.25">
      <c r="A17">
        <v>129934</v>
      </c>
      <c r="B17">
        <v>1</v>
      </c>
      <c r="C17">
        <v>24</v>
      </c>
      <c r="D17" s="5">
        <v>45312</v>
      </c>
      <c r="E17">
        <v>24</v>
      </c>
      <c r="F17">
        <v>496</v>
      </c>
      <c r="G17">
        <v>0</v>
      </c>
      <c r="H17">
        <v>496</v>
      </c>
      <c r="I17">
        <v>179</v>
      </c>
      <c r="J17">
        <v>0</v>
      </c>
      <c r="K17">
        <v>179</v>
      </c>
      <c r="L17">
        <v>90</v>
      </c>
      <c r="M17">
        <v>0</v>
      </c>
      <c r="N17">
        <v>90</v>
      </c>
      <c r="O17">
        <v>425</v>
      </c>
      <c r="P17">
        <v>0</v>
      </c>
      <c r="Q17">
        <v>425</v>
      </c>
      <c r="R17">
        <v>0</v>
      </c>
      <c r="S17">
        <v>0</v>
      </c>
      <c r="T17">
        <v>0</v>
      </c>
      <c r="U17">
        <v>0</v>
      </c>
      <c r="V17">
        <v>0</v>
      </c>
      <c r="W17">
        <v>515</v>
      </c>
      <c r="X17" t="s">
        <v>951</v>
      </c>
      <c r="Y17">
        <v>0</v>
      </c>
      <c r="Z17">
        <v>0</v>
      </c>
      <c r="AA17" s="7">
        <v>45313.009707835598</v>
      </c>
      <c r="AB17" t="s">
        <v>4</v>
      </c>
      <c r="AC17" s="7">
        <v>45313.393113275502</v>
      </c>
      <c r="AD17" t="s">
        <v>910</v>
      </c>
      <c r="AE17">
        <v>166</v>
      </c>
      <c r="AF17">
        <v>0</v>
      </c>
      <c r="AG17">
        <v>0</v>
      </c>
      <c r="AH17">
        <v>0</v>
      </c>
      <c r="AI17">
        <v>36520</v>
      </c>
      <c r="AJ17">
        <v>4585</v>
      </c>
      <c r="AK17">
        <v>0</v>
      </c>
      <c r="AL17">
        <v>0</v>
      </c>
      <c r="AM17">
        <v>0</v>
      </c>
    </row>
    <row r="18" spans="1:39" x14ac:dyDescent="0.25">
      <c r="A18">
        <v>129939</v>
      </c>
      <c r="B18">
        <v>1</v>
      </c>
      <c r="C18">
        <v>24</v>
      </c>
      <c r="D18" s="5">
        <v>45312</v>
      </c>
      <c r="E18">
        <v>1</v>
      </c>
      <c r="F18">
        <v>487</v>
      </c>
      <c r="G18">
        <v>0</v>
      </c>
      <c r="H18">
        <v>487</v>
      </c>
      <c r="I18">
        <v>178</v>
      </c>
      <c r="J18">
        <v>0</v>
      </c>
      <c r="K18">
        <v>178</v>
      </c>
      <c r="L18">
        <v>50</v>
      </c>
      <c r="M18">
        <v>0</v>
      </c>
      <c r="N18">
        <v>50</v>
      </c>
      <c r="O18">
        <v>150</v>
      </c>
      <c r="P18">
        <v>0</v>
      </c>
      <c r="Q18">
        <v>150</v>
      </c>
      <c r="R18">
        <v>0</v>
      </c>
      <c r="S18">
        <v>0</v>
      </c>
      <c r="T18">
        <v>0</v>
      </c>
      <c r="U18">
        <v>0</v>
      </c>
      <c r="V18">
        <v>0</v>
      </c>
      <c r="W18">
        <v>200</v>
      </c>
      <c r="X18" t="s">
        <v>951</v>
      </c>
      <c r="Y18">
        <v>0</v>
      </c>
      <c r="Z18">
        <v>0</v>
      </c>
      <c r="AA18" s="7">
        <v>45313.052515277799</v>
      </c>
      <c r="AB18" t="s">
        <v>4</v>
      </c>
      <c r="AC18" s="7">
        <v>45313.393330821797</v>
      </c>
      <c r="AD18" t="s">
        <v>910</v>
      </c>
      <c r="AE18">
        <v>155</v>
      </c>
      <c r="AF18">
        <v>1</v>
      </c>
      <c r="AG18">
        <v>0</v>
      </c>
      <c r="AH18">
        <v>2</v>
      </c>
      <c r="AI18">
        <v>34180</v>
      </c>
      <c r="AJ18">
        <v>4972</v>
      </c>
      <c r="AK18">
        <v>0</v>
      </c>
      <c r="AL18">
        <v>0</v>
      </c>
      <c r="AM18">
        <v>0</v>
      </c>
    </row>
    <row r="19" spans="1:39" x14ac:dyDescent="0.25">
      <c r="A19">
        <v>129945</v>
      </c>
      <c r="B19">
        <v>1</v>
      </c>
      <c r="C19">
        <v>24</v>
      </c>
      <c r="D19" s="5">
        <v>45312</v>
      </c>
      <c r="E19">
        <v>2</v>
      </c>
      <c r="F19">
        <v>497</v>
      </c>
      <c r="G19">
        <v>0</v>
      </c>
      <c r="H19">
        <v>497</v>
      </c>
      <c r="I19">
        <v>181</v>
      </c>
      <c r="J19">
        <v>0</v>
      </c>
      <c r="K19">
        <v>181</v>
      </c>
      <c r="L19">
        <v>50</v>
      </c>
      <c r="M19">
        <v>0</v>
      </c>
      <c r="N19">
        <v>50</v>
      </c>
      <c r="O19">
        <v>450</v>
      </c>
      <c r="P19">
        <v>0</v>
      </c>
      <c r="Q19">
        <v>450</v>
      </c>
      <c r="R19">
        <v>0</v>
      </c>
      <c r="S19">
        <v>0</v>
      </c>
      <c r="T19">
        <v>0</v>
      </c>
      <c r="U19">
        <v>0</v>
      </c>
      <c r="V19">
        <v>0</v>
      </c>
      <c r="W19">
        <v>500</v>
      </c>
      <c r="X19" t="s">
        <v>951</v>
      </c>
      <c r="Y19">
        <v>0</v>
      </c>
      <c r="Z19">
        <v>7.41</v>
      </c>
      <c r="AA19" s="7">
        <v>45313.091906365698</v>
      </c>
      <c r="AB19" t="s">
        <v>4</v>
      </c>
      <c r="AC19" s="7">
        <v>45313.393589780098</v>
      </c>
      <c r="AD19" t="s">
        <v>910</v>
      </c>
      <c r="AE19">
        <v>138</v>
      </c>
      <c r="AF19">
        <v>0</v>
      </c>
      <c r="AG19">
        <v>1</v>
      </c>
      <c r="AH19">
        <v>2</v>
      </c>
      <c r="AI19">
        <v>30460</v>
      </c>
      <c r="AJ19">
        <v>4767</v>
      </c>
      <c r="AK19">
        <v>0</v>
      </c>
      <c r="AL19">
        <v>0</v>
      </c>
      <c r="AM19">
        <v>0</v>
      </c>
    </row>
    <row r="20" spans="1:39" x14ac:dyDescent="0.25">
      <c r="A20">
        <v>129956</v>
      </c>
      <c r="B20">
        <v>1</v>
      </c>
      <c r="C20">
        <v>24</v>
      </c>
      <c r="D20" s="5">
        <v>45312</v>
      </c>
      <c r="E20">
        <v>3</v>
      </c>
      <c r="F20">
        <v>500</v>
      </c>
      <c r="G20">
        <v>0</v>
      </c>
      <c r="H20">
        <v>500</v>
      </c>
      <c r="I20">
        <v>180</v>
      </c>
      <c r="J20">
        <v>0</v>
      </c>
      <c r="K20">
        <v>180</v>
      </c>
      <c r="L20">
        <v>100</v>
      </c>
      <c r="M20">
        <v>0</v>
      </c>
      <c r="N20">
        <v>100</v>
      </c>
      <c r="O20">
        <v>450</v>
      </c>
      <c r="P20">
        <v>0</v>
      </c>
      <c r="Q20">
        <v>450</v>
      </c>
      <c r="R20">
        <v>0</v>
      </c>
      <c r="S20">
        <v>0</v>
      </c>
      <c r="T20">
        <v>0</v>
      </c>
      <c r="U20">
        <v>0</v>
      </c>
      <c r="V20">
        <v>0</v>
      </c>
      <c r="W20">
        <v>550</v>
      </c>
      <c r="X20" t="s">
        <v>951</v>
      </c>
      <c r="Y20">
        <v>0</v>
      </c>
      <c r="Z20">
        <v>7.1</v>
      </c>
      <c r="AA20" s="7">
        <v>45313.1393439815</v>
      </c>
      <c r="AB20" t="s">
        <v>4</v>
      </c>
      <c r="AC20" s="7">
        <v>45313.393787997702</v>
      </c>
      <c r="AD20" t="s">
        <v>910</v>
      </c>
      <c r="AE20">
        <v>122</v>
      </c>
      <c r="AF20">
        <v>1</v>
      </c>
      <c r="AG20">
        <v>0</v>
      </c>
      <c r="AH20">
        <v>4</v>
      </c>
      <c r="AI20">
        <v>26960</v>
      </c>
      <c r="AJ20">
        <v>4766</v>
      </c>
      <c r="AK20">
        <v>0</v>
      </c>
      <c r="AL20">
        <v>0</v>
      </c>
      <c r="AM20">
        <v>0</v>
      </c>
    </row>
    <row r="21" spans="1:39" x14ac:dyDescent="0.25">
      <c r="A21">
        <v>129963</v>
      </c>
      <c r="B21">
        <v>1</v>
      </c>
      <c r="C21">
        <v>24</v>
      </c>
      <c r="D21" s="5">
        <v>45312</v>
      </c>
      <c r="E21">
        <v>4</v>
      </c>
      <c r="F21">
        <v>489</v>
      </c>
      <c r="G21">
        <v>0</v>
      </c>
      <c r="H21">
        <v>489</v>
      </c>
      <c r="I21">
        <v>179</v>
      </c>
      <c r="J21">
        <v>0</v>
      </c>
      <c r="K21">
        <v>179</v>
      </c>
      <c r="L21">
        <v>100</v>
      </c>
      <c r="M21">
        <v>0</v>
      </c>
      <c r="N21">
        <v>100</v>
      </c>
      <c r="O21">
        <v>450</v>
      </c>
      <c r="P21">
        <v>0</v>
      </c>
      <c r="Q21">
        <v>450</v>
      </c>
      <c r="R21">
        <v>0</v>
      </c>
      <c r="S21">
        <v>0</v>
      </c>
      <c r="T21">
        <v>0</v>
      </c>
      <c r="U21">
        <v>0</v>
      </c>
      <c r="V21">
        <v>0</v>
      </c>
      <c r="W21">
        <v>550</v>
      </c>
      <c r="X21" t="s">
        <v>951</v>
      </c>
      <c r="Y21">
        <v>0</v>
      </c>
      <c r="Z21">
        <v>0</v>
      </c>
      <c r="AA21" s="7">
        <v>45313.184678784703</v>
      </c>
      <c r="AB21" t="s">
        <v>4</v>
      </c>
      <c r="AC21" s="7">
        <v>45313.394079317099</v>
      </c>
      <c r="AD21" t="s">
        <v>910</v>
      </c>
      <c r="AE21">
        <v>101</v>
      </c>
      <c r="AF21">
        <v>1</v>
      </c>
      <c r="AG21">
        <v>1</v>
      </c>
      <c r="AH21">
        <v>4</v>
      </c>
      <c r="AI21">
        <v>22400</v>
      </c>
      <c r="AJ21">
        <v>4728</v>
      </c>
      <c r="AK21">
        <v>0</v>
      </c>
      <c r="AL21">
        <v>0</v>
      </c>
      <c r="AM21">
        <v>0</v>
      </c>
    </row>
    <row r="22" spans="1:39" x14ac:dyDescent="0.25">
      <c r="A22">
        <v>129967</v>
      </c>
      <c r="B22">
        <v>1</v>
      </c>
      <c r="C22">
        <v>24</v>
      </c>
      <c r="D22" s="5">
        <v>45312</v>
      </c>
      <c r="E22">
        <v>5</v>
      </c>
      <c r="F22">
        <v>502</v>
      </c>
      <c r="G22">
        <v>0</v>
      </c>
      <c r="H22">
        <v>502</v>
      </c>
      <c r="I22">
        <v>181</v>
      </c>
      <c r="J22">
        <v>0</v>
      </c>
      <c r="K22">
        <v>181</v>
      </c>
      <c r="L22">
        <v>100</v>
      </c>
      <c r="M22">
        <v>0</v>
      </c>
      <c r="N22">
        <v>100</v>
      </c>
      <c r="O22">
        <v>450</v>
      </c>
      <c r="P22">
        <v>0</v>
      </c>
      <c r="Q22">
        <v>450</v>
      </c>
      <c r="R22">
        <v>0</v>
      </c>
      <c r="S22">
        <v>0</v>
      </c>
      <c r="T22">
        <v>0</v>
      </c>
      <c r="U22">
        <v>0</v>
      </c>
      <c r="V22">
        <v>0</v>
      </c>
      <c r="W22">
        <v>550</v>
      </c>
      <c r="X22" t="s">
        <v>951</v>
      </c>
      <c r="Y22">
        <v>0</v>
      </c>
      <c r="Z22">
        <v>0</v>
      </c>
      <c r="AA22" s="7">
        <v>45313.217593981499</v>
      </c>
      <c r="AB22" t="s">
        <v>4</v>
      </c>
      <c r="AC22" s="7">
        <v>45313.394411342597</v>
      </c>
      <c r="AD22" t="s">
        <v>910</v>
      </c>
      <c r="AE22">
        <v>86</v>
      </c>
      <c r="AF22">
        <v>6</v>
      </c>
      <c r="AG22">
        <v>2</v>
      </c>
      <c r="AH22">
        <v>5</v>
      </c>
      <c r="AI22">
        <v>19380</v>
      </c>
      <c r="AJ22">
        <v>5387</v>
      </c>
      <c r="AK22">
        <v>0</v>
      </c>
      <c r="AL22">
        <v>0</v>
      </c>
      <c r="AM22">
        <v>0</v>
      </c>
    </row>
    <row r="23" spans="1:39" x14ac:dyDescent="0.25">
      <c r="A23">
        <v>129976</v>
      </c>
      <c r="B23">
        <v>1</v>
      </c>
      <c r="C23">
        <v>24</v>
      </c>
      <c r="D23" s="5">
        <v>45312</v>
      </c>
      <c r="E23">
        <v>6</v>
      </c>
      <c r="F23">
        <v>494</v>
      </c>
      <c r="G23">
        <v>0</v>
      </c>
      <c r="H23">
        <v>494</v>
      </c>
      <c r="I23">
        <v>182</v>
      </c>
      <c r="J23">
        <v>0</v>
      </c>
      <c r="K23">
        <v>182</v>
      </c>
      <c r="L23">
        <v>50</v>
      </c>
      <c r="M23">
        <v>0</v>
      </c>
      <c r="N23">
        <v>50</v>
      </c>
      <c r="O23">
        <v>500</v>
      </c>
      <c r="P23">
        <v>0</v>
      </c>
      <c r="Q23">
        <v>500</v>
      </c>
      <c r="R23">
        <v>0</v>
      </c>
      <c r="S23">
        <v>0</v>
      </c>
      <c r="T23">
        <v>0</v>
      </c>
      <c r="U23">
        <v>0</v>
      </c>
      <c r="V23">
        <v>0</v>
      </c>
      <c r="W23">
        <v>550</v>
      </c>
      <c r="X23" t="s">
        <v>951</v>
      </c>
      <c r="Y23">
        <v>0</v>
      </c>
      <c r="Z23">
        <v>7.23</v>
      </c>
      <c r="AA23" s="7">
        <v>45313.258055520797</v>
      </c>
      <c r="AB23" t="s">
        <v>4</v>
      </c>
      <c r="AC23" s="7">
        <v>45313.394809571801</v>
      </c>
      <c r="AD23" t="s">
        <v>910</v>
      </c>
      <c r="AE23">
        <v>70</v>
      </c>
      <c r="AF23">
        <v>3</v>
      </c>
      <c r="AG23">
        <v>3</v>
      </c>
      <c r="AH23">
        <v>11</v>
      </c>
      <c r="AI23">
        <v>15920</v>
      </c>
      <c r="AJ23">
        <v>4975</v>
      </c>
      <c r="AK23">
        <v>0</v>
      </c>
      <c r="AL23">
        <v>0</v>
      </c>
      <c r="AM23">
        <v>0</v>
      </c>
    </row>
    <row r="24" spans="1:39" x14ac:dyDescent="0.25">
      <c r="A24">
        <v>129983</v>
      </c>
      <c r="B24">
        <v>1</v>
      </c>
      <c r="C24">
        <v>24</v>
      </c>
      <c r="D24" s="5">
        <v>45312</v>
      </c>
      <c r="E24">
        <v>7</v>
      </c>
      <c r="F24">
        <v>503</v>
      </c>
      <c r="G24">
        <v>0</v>
      </c>
      <c r="H24">
        <v>503</v>
      </c>
      <c r="I24">
        <v>177</v>
      </c>
      <c r="J24">
        <v>0</v>
      </c>
      <c r="K24">
        <v>177</v>
      </c>
      <c r="L24">
        <v>50</v>
      </c>
      <c r="M24">
        <v>0</v>
      </c>
      <c r="N24">
        <v>50</v>
      </c>
      <c r="O24">
        <v>550</v>
      </c>
      <c r="P24">
        <v>0</v>
      </c>
      <c r="Q24">
        <v>550</v>
      </c>
      <c r="R24">
        <v>0</v>
      </c>
      <c r="S24">
        <v>0</v>
      </c>
      <c r="T24">
        <v>0</v>
      </c>
      <c r="U24">
        <v>0</v>
      </c>
      <c r="V24">
        <v>0</v>
      </c>
      <c r="W24">
        <v>600</v>
      </c>
      <c r="X24" t="s">
        <v>951</v>
      </c>
      <c r="Y24">
        <v>0</v>
      </c>
      <c r="Z24">
        <v>6.9</v>
      </c>
      <c r="AA24" s="7">
        <v>45313.298453588002</v>
      </c>
      <c r="AB24" t="s">
        <v>4</v>
      </c>
      <c r="AC24" s="7">
        <v>45313.395022453697</v>
      </c>
      <c r="AD24" t="s">
        <v>910</v>
      </c>
      <c r="AE24">
        <v>61</v>
      </c>
      <c r="AF24">
        <v>4</v>
      </c>
      <c r="AG24">
        <v>2</v>
      </c>
      <c r="AH24">
        <v>5</v>
      </c>
      <c r="AI24">
        <v>13800</v>
      </c>
      <c r="AJ24">
        <v>4800</v>
      </c>
      <c r="AK24">
        <v>0</v>
      </c>
      <c r="AL24">
        <v>0</v>
      </c>
      <c r="AM24">
        <v>0</v>
      </c>
    </row>
    <row r="25" spans="1:39" x14ac:dyDescent="0.25">
      <c r="A25">
        <v>129992</v>
      </c>
      <c r="B25">
        <v>1</v>
      </c>
      <c r="C25">
        <v>24</v>
      </c>
      <c r="D25" s="5">
        <v>45312</v>
      </c>
      <c r="E25">
        <v>8</v>
      </c>
      <c r="F25">
        <v>499</v>
      </c>
      <c r="G25">
        <v>0</v>
      </c>
      <c r="H25">
        <v>499</v>
      </c>
      <c r="I25">
        <v>172</v>
      </c>
      <c r="J25">
        <v>0</v>
      </c>
      <c r="K25">
        <v>172</v>
      </c>
      <c r="L25">
        <v>40</v>
      </c>
      <c r="M25">
        <v>0</v>
      </c>
      <c r="N25">
        <v>40</v>
      </c>
      <c r="O25">
        <v>520</v>
      </c>
      <c r="P25">
        <v>0</v>
      </c>
      <c r="Q25">
        <v>520</v>
      </c>
      <c r="R25">
        <v>0</v>
      </c>
      <c r="S25">
        <v>0</v>
      </c>
      <c r="T25">
        <v>0</v>
      </c>
      <c r="U25">
        <v>0</v>
      </c>
      <c r="V25">
        <v>0</v>
      </c>
      <c r="W25">
        <v>560</v>
      </c>
      <c r="X25" t="s">
        <v>951</v>
      </c>
      <c r="Y25">
        <v>0</v>
      </c>
      <c r="Z25">
        <v>0</v>
      </c>
      <c r="AA25" s="7">
        <v>45313.343674618103</v>
      </c>
      <c r="AB25" t="s">
        <v>4</v>
      </c>
      <c r="AC25" s="7">
        <v>45313.396259409703</v>
      </c>
      <c r="AD25" t="s">
        <v>910</v>
      </c>
      <c r="AE25">
        <v>46</v>
      </c>
      <c r="AF25">
        <v>7</v>
      </c>
      <c r="AG25">
        <v>7</v>
      </c>
      <c r="AH25">
        <v>10</v>
      </c>
      <c r="AI25">
        <v>11020</v>
      </c>
      <c r="AJ25">
        <v>4927</v>
      </c>
      <c r="AK25">
        <v>0</v>
      </c>
      <c r="AL25">
        <v>0</v>
      </c>
      <c r="AM25">
        <v>0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new</vt:lpstr>
      <vt:lpstr>curr</vt:lpstr>
      <vt:lpstr>prv</vt:lpstr>
      <vt:lpstr>stpg</vt:lpstr>
      <vt:lpstr>crop</vt:lpstr>
      <vt:lpstr>hrly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dcterms:created xsi:type="dcterms:W3CDTF">2024-02-05T07:17:20Z</dcterms:created>
  <dcterms:modified xsi:type="dcterms:W3CDTF">2024-02-05T07:40:05Z</dcterms:modified>
</cp:coreProperties>
</file>