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5937fe21f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39407f5b747ed9025128aa53dd67d.psmdcp" Id="R9b1c2fac1614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7" i="2"/>
  <x:c r="L37" i="2"/>
  <x:c r="N37" i="2"/>
  <x:c r="O37" i="2"/>
  <x:c r="M48" i="2"/>
  <x:c r="O48" i="2"/>
</x:calcChain>
</file>

<file path=xl/sharedStrings.xml><?xml version="1.0" encoding="utf-8"?>
<x:sst xmlns:x="http://schemas.openxmlformats.org/spreadsheetml/2006/main" count="184" uniqueCount="184">
  <x:si>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</x:si>
  <x:si>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</x:si>
  <x:si>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</x:si>
  <x:si>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</x:si>
  <x:si>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</x:si>
  <x:si>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</x:si>
  <x:si>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</x:si>
  <x:si>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</x:si>
  <x:si>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</x:si>
  <x:si>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</x:si>
  <x:si>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</x:si>
  <x:si>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</x:si>
  <x:si>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</x:si>
  <x:si>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</x:si>
  <x:si>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</x:si>
  <x:si>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</x:si>
  <x:si>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</x:si>
  <x:si>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</x:si>
  <x:si>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</x:si>
  <x:si>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</x:si>
  <x:si>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</x:si>
  <x:si>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</x:si>
  <x:si>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</x:si>
  <x:si>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</x:si>
  <x:si>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</x:si>
  <x:si>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</x:si>
  <x:si>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</x:si>
  <x:si>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</x:si>
  <x:si>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</x:si>
  <x:si>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</x:si>
  <x:si>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</x:si>
  <x:si>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</x:si>
  <x:si>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</x:si>
  <x:si>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</x:si>
  <x:si>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</x:si>
  <x:si>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</x:si>
  <x:si>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</x:si>
  <x:si>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</x:si>
  <x:si>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</x:si>
  <x:si>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</x:si>
  <x:si>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</x:si>
  <x:si>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</x:si>
  <x:si>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</x:si>
  <x:si>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</x:si>
  <x:si>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</x:si>
  <x:si>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</x:si>
  <x:si>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</x:si>
  <x:si>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</x:si>
  <x:si>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</x:si>
  <x:si>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</x:si>
  <x:si>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</x:si>
  <x:si>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</x:si>
  <x:si>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</x:si>
  <x:si>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</x:si>
  <x:si>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</x:si>
  <x:si>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</x:si>
  <x:si>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</x:si>
  <x:si>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</x:si>
  <x:si>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</x:si>
  <x:si>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</x:si>
  <x:si>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</x:si>
  <x:si>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</x:si>
  <x:si>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</x:si>
  <x:si>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</x:si>
  <x:si>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</x:si>
  <x:si>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</x:si>
  <x:si>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</x:si>
  <x:si>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</x:si>
  <x:si>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</x:si>
  <x:si>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</x:si>
  <x:si>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</x:si>
  <x:si>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</x:si>
  <x:si>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</x:si>
  <x:si>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</x:si>
  <x:si>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</x:si>
  <x:si>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</x:si>
  <x:si>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</x:si>
  <x:si>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</x:si>
  <x:si>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</x:si>
  <x:si>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</x:si>
  <x:si>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</x:si>
  <x:si>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</x:si>
  <x:si>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</x:si>
  <x:si>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</x:si>
  <x:si>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</x:si>
  <x:si>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</x:si>
  <x:si>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</x:si>
  <x:si>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</x:si>
  <x:si>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</x:si>
  <x:si>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</x:si>
  <x:si>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</x:si>
  <x:si>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</x:si>
  <x:si>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</x:si>
  <x:si>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</x:si>
  <x:si>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</x:si>
  <x:si>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252:50</x:t>
  </x:si>
  <x:si>
    <x:t>Primary Juice</x:t>
  </x:si>
  <x:si>
    <x:t>Lost Juice % Fibre</x:t>
  </x:si>
  <x:si>
    <x:t>Worked Time</x:t>
  </x:si>
  <x:si>
    <x:t>4008:00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</x:si>
  <x:si>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</x:si>
  <x:si>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</x:si>
  <x:si>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</x:si>
  <x:si>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</x:si>
  <x:si>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</x:si>
  <x:si>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</x:si>
  <x:si>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</x:si>
  <x:si>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</x:si>
  <x:si>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</x:si>
  <x:si>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</x:si>
  <x:si>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</x:si>
  <x:si>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</x:si>
  <x:si>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</x:si>
  <x:si>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</x:si>
  <x:si>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</x:si>
  <x:si>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</x:si>
  <x:si>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</x:si>
  <x:si>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</x:si>
  <x:si>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</x:si>
  <x:si>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</x:si>
  <x:si>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</x:si>
  <x:si>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</x:si>
  <x:si>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</x:si>
  <x:si>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</x:si>
  <x:si>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</x:si>
  <x:si>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</x:si>
  <x:si>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</x:si>
  <x:si>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</x:si>
  <x:si>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</x:si>
  <x:si>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</x:si>
  <x:si>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</x:si>
  <x:si>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</x:si>
  <x:si>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</x:si>
  <x:si>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</x:si>
  <x:si>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</x:si>
  <x:si>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</x:si>
  <x:si>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</x:si>
  <x:si>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</x:si>
  <x:si>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</x:si>
  <x:si>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</x:si>
  <x:si>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</x:si>
  <x:si>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</x:si>
  <x:si>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</x:si>
  <x:si>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</x:si>
  <x:si>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</x:si>
  <x:si>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</x:si>
  <x:si>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</x:si>
  <x:si>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</x:si>
  <x:si>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</x:si>
  <x:si>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</x:si>
  <x:si>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</x:si>
  <x:si>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</x:si>
  <x:si>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</x:si>
  <x:si>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</x:si>
  <x:si>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</x:si>
  <x:si>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</x:si>
  <x:si>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</x:si>
  <x:si>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</x:si>
  <x:si>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</x:si>
  <x:si>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</x:si>
  <x:si>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</x:si>
  <x:si>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</x:si>
  <x:si>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</x:si>
  <x:si>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</x:si>
  <x:si>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</x:si>
  <x:si>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</x:si>
  <x:si>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</x:si>
  <x:si>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</x:si>
  <x:si>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</x:si>
  <x:si>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</x:si>
  <x:si>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</x:si>
  <x:si>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</x:si>
  <x:si>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</x:si>
  <x:si>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</x:si>
  <x:si>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</x:si>
  <x:si>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</x:si>
  <x:si>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</x:si>
  <x:si>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</x:si>
  <x:si>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08:00 to 11:15 for 15: 03 hours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</x:si>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</x:sst>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>
        <x:f>sum(K34:K36)</x:f>
      </x:c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34" t="n">
        <x:v>0.115277777777778</x:v>
      </x:c>
      <x:c r="M28" s="4" t="s">
        <x:v>95</x:v>
      </x:c>
      <x:c r="N28" s="34" t="n">
        <x:v>0.115277777777778</x:v>
      </x:c>
      <x:c r="O28" s="4" t="s">
        <x:v>95</x:v>
      </x:c>
    </x:row>
    <x:row r="29" spans="1:15">
      <x:c r="A29" s="10" t="s">
        <x:v>96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97</x:v>
      </x:c>
      <x:c r="I29" s="12" t="n">
        <x:v>21.9</x:v>
      </x:c>
      <x:c r="J29" s="32" t="s">
        <x:v>98</x:v>
      </x:c>
      <x:c r="K29" s="33" t="s"/>
      <x:c r="L29" s="34" t="n">
        <x:v>0.884722222222222</x:v>
      </x:c>
      <x:c r="M29" s="4" t="s">
        <x:v>99</x:v>
      </x:c>
      <x:c r="N29" s="34" t="n">
        <x:v>0.884722222222222</x:v>
      </x:c>
      <x:c r="O29" s="4" t="s">
        <x:v>99</x:v>
      </x:c>
    </x:row>
    <x:row r="30" spans="1:15">
      <x:c r="A30" s="13" t="s">
        <x:v>100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101</x:v>
      </x:c>
      <x:c r="I30" s="12" t="n">
        <x:v>3.37</x:v>
      </x:c>
      <x:c r="J30" s="32" t="s">
        <x:v>102</x:v>
      </x:c>
      <x:c r="K30" s="33" t="s"/>
      <x:c r="L30" s="4" t="n">
        <x:v>11.53</x:v>
      </x:c>
      <x:c r="M30" s="4" t="n">
        <x:v>6</x:v>
      </x:c>
      <x:c r="N30" s="4" t="n">
        <x:v>11.53</x:v>
      </x:c>
      <x:c r="O30" s="4" t="n">
        <x:v>6</x:v>
      </x:c>
    </x:row>
    <x:row r="31" spans="1:15">
      <x:c r="A31" s="13" t="s">
        <x:v>103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104</x:v>
      </x:c>
      <x:c r="I31" s="12" t="n">
        <x:v>30.55</x:v>
      </x:c>
      <x:c r="J31" s="32" t="s">
        <x:v>105</x:v>
      </x:c>
      <x:c r="K31" s="33" t="s"/>
      <x:c r="L31" s="4" t="n">
        <x:v>24</x:v>
      </x:c>
      <x:c r="M31" s="4" t="s"/>
      <x:c r="N31" s="4" t="n">
        <x:v>24</x:v>
      </x:c>
      <x:c r="O31" s="4" t="s"/>
    </x:row>
    <x:row r="32" spans="1:15">
      <x:c r="A32" s="13" t="s">
        <x:v>106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107</x:v>
      </x:c>
      <x:c r="I32" s="12" t="n">
        <x:v>79.3</x:v>
      </x:c>
      <x:c r="J32" s="7" t="s">
        <x:v>108</x:v>
      </x:c>
      <x:c r="K32" s="7" t="s"/>
      <x:c r="L32" s="7" t="s"/>
      <x:c r="M32" s="7" t="s"/>
      <x:c r="N32" s="7" t="s"/>
      <x:c r="O32" s="7" t="s"/>
    </x:row>
    <x:row r="33" spans="1:15">
      <x:c r="A33" s="13" t="s">
        <x:v>109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5" t="s">
        <x:v>110</x:v>
      </x:c>
      <x:c r="I33" s="12" t="n">
        <x:v>23.31</x:v>
      </x:c>
      <x:c r="J33" s="16" t="s">
        <x:v>111</x:v>
      </x:c>
      <x:c r="K33" s="16" t="s">
        <x:v>112</x:v>
      </x:c>
      <x:c r="L33" s="16" t="s">
        <x:v>113</x:v>
      </x:c>
      <x:c r="M33" s="16" t="s">
        <x:v>114</x:v>
      </x:c>
      <x:c r="N33" s="16" t="s">
        <x:v>115</x:v>
      </x:c>
      <x:c r="O33" s="16" t="s">
        <x:v>114</x:v>
      </x:c>
    </x:row>
    <x:row r="34" spans="1:15">
      <x:c r="A34" s="13" t="s">
        <x:v>116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5" t="s">
        <x:v>117</x:v>
      </x:c>
      <x:c r="I34" s="12" t="n">
        <x:v>54.12</x:v>
      </x:c>
      <x:c r="J34" s="10" t="s">
        <x:v>118</x:v>
      </x:c>
      <x:c r="K34" s="10" t="n">
        <x:v>107.291666666667</x:v>
      </x:c>
      <x:c r="L34" s="10" t="n">
        <x:v>2575</x:v>
      </x:c>
      <x:c r="M34" s="10" t="n">
        <x:v>28.2967032967032</x:v>
      </x:c>
      <x:c r="N34" s="0" t="n">
        <x:v>4137770</x:v>
      </x:c>
      <x:c r="O34" s="10" t="n">
        <x:v>24.5410602232423</x:v>
      </x:c>
    </x:row>
    <x:row r="35" spans="1:15">
      <x:c r="A35" s="13" t="s">
        <x:v>119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5" t="s">
        <x:v>120</x:v>
      </x:c>
      <x:c r="I35" s="12" t="n">
        <x:v>82.58</x:v>
      </x:c>
      <x:c r="J35" s="13" t="s">
        <x:v>121</x:v>
      </x:c>
      <x:c r="K35" s="13" t="n">
        <x:v>6.83</x:v>
      </x:c>
      <x:c r="L35" s="13" t="n">
        <x:v>164</x:v>
      </x:c>
      <x:c r="M35" s="13" t="n">
        <x:v>1.8</x:v>
      </x:c>
      <x:c r="N35" s="0" t="n">
        <x:v>21844</x:v>
      </x:c>
      <x:c r="O35" s="13" t="n">
        <x:v>1.3</x:v>
      </x:c>
    </x:row>
    <x:row r="36" spans="1:15">
      <x:c r="A36" s="13" t="s">
        <x:v>122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5" t="s">
        <x:v>123</x:v>
      </x:c>
      <x:c r="I36" s="12" t="n">
        <x:v>377.3</x:v>
      </x:c>
      <x:c r="J36" s="14" t="s">
        <x:v>124</x:v>
      </x:c>
      <x:c r="K36" s="14" t="n">
        <x:v>77.54</x:v>
      </x:c>
      <x:c r="L36" s="14" t="n">
        <x:v>1861</x:v>
      </x:c>
      <x:c r="M36" s="14" t="n">
        <x:v>20.45</x:v>
      </x:c>
      <x:c r="N36" s="0" t="n">
        <x:v>312432</x:v>
      </x:c>
      <x:c r="O36" s="14" t="n">
        <x:v>18.53</x:v>
      </x:c>
    </x:row>
    <x:row r="37" spans="1:15">
      <x:c r="A37" s="13" t="s">
        <x:v>125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5" t="s">
        <x:v>126</x:v>
      </x:c>
      <x:c r="I37" s="12" t="n">
        <x:v>1.02</x:v>
      </x:c>
      <x:c r="J37" s="2" t="s">
        <x:v>127</x:v>
      </x:c>
      <x:c r="K37" s="4" t="s"/>
      <x:c r="L37" s="4">
        <x:f>sum(L34:L36)</x:f>
      </x:c>
      <x:c r="M37" s="4" t="s"/>
      <x:c r="N37" s="4">
        <x:f>sum(N34:N36)</x:f>
      </x:c>
      <x:c r="O37" s="4">
        <x:f>sum(O34:O36)</x:f>
      </x:c>
    </x:row>
    <x:row r="38" spans="1:15">
      <x:c r="A38" s="14" t="s">
        <x:v>128</x:v>
      </x:c>
      <x:c r="B38" s="15" t="s"/>
      <x:c r="C38" s="15" t="n">
        <x:v>2.3</x:v>
      </x:c>
      <x:c r="D38" s="15" t="n">
        <x:v>72.62</x:v>
      </x:c>
      <x:c r="E38" s="15" t="s"/>
      <x:c r="F38" s="15" t="s"/>
      <x:c r="G38" s="15" t="s"/>
      <x:c r="H38" s="36" t="s">
        <x:v>129</x:v>
      </x:c>
      <x:c r="I38" s="15" t="n">
        <x:v>17.45</x:v>
      </x:c>
      <x:c r="J38" s="16" t="s">
        <x:v>130</x:v>
      </x:c>
      <x:c r="K38" s="37" t="s"/>
      <x:c r="L38" s="16" t="s">
        <x:v>131</x:v>
      </x:c>
      <x:c r="M38" s="16" t="s">
        <x:v>132</x:v>
      </x:c>
      <x:c r="N38" s="16" t="s">
        <x:v>131</x:v>
      </x:c>
      <x:c r="O38" s="16" t="s">
        <x:v>133</x:v>
      </x:c>
    </x:row>
    <x:row r="39" spans="1:15">
      <x:c r="A39" s="3" t="s">
        <x:v>134</x:v>
      </x:c>
      <x:c r="B39" s="3" t="s"/>
      <x:c r="C39" s="3" t="s"/>
      <x:c r="D39" s="2" t="s">
        <x:v>135</x:v>
      </x:c>
      <x:c r="E39" s="2" t="s">
        <x:v>136</x:v>
      </x:c>
      <x:c r="F39" s="2" t="s">
        <x:v>137</x:v>
      </x:c>
      <x:c r="G39" s="2" t="s">
        <x:v>135</x:v>
      </x:c>
      <x:c r="H39" s="2" t="s">
        <x:v>136</x:v>
      </x:c>
      <x:c r="I39" s="2" t="s">
        <x:v>137</x:v>
      </x:c>
      <x:c r="J39" s="38" t="s">
        <x:v>138</x:v>
      </x:c>
      <x:c r="K39" s="39" t="s"/>
      <x:c r="L39" s="4" t="n">
        <x:v>0</x:v>
      </x:c>
      <x:c r="M39" s="40" t="n">
        <x:v>0</x:v>
      </x:c>
      <x:c r="N39" s="4" t="n">
        <x:v>0</x:v>
      </x:c>
      <x:c r="O39" s="40" t="n">
        <x:v>0</x:v>
      </x:c>
    </x:row>
    <x:row r="40" spans="1:15">
      <x:c r="A40" s="10" t="s"/>
      <x:c r="B40" s="7" t="s">
        <x:v>13</x:v>
      </x:c>
      <x:c r="C40" s="7" t="s">
        <x:v>59</x:v>
      </x:c>
      <x:c r="D40" s="10" t="s">
        <x:v>139</x:v>
      </x:c>
      <x:c r="E40" s="11" t="n">
        <x:v>69.21</x:v>
      </x:c>
      <x:c r="F40" s="11" t="n">
        <x:v>69.21</x:v>
      </x:c>
      <x:c r="G40" s="10" t="s">
        <x:v>140</x:v>
      </x:c>
      <x:c r="H40" s="11" t="n">
        <x:v>89.59</x:v>
      </x:c>
      <x:c r="I40" s="11" t="n">
        <x:v>89.59</x:v>
      </x:c>
      <x:c r="J40" s="38" t="s">
        <x:v>141</x:v>
      </x:c>
      <x:c r="K40" s="39" t="s"/>
      <x:c r="L40" s="4" t="n">
        <x:v>131236</x:v>
      </x:c>
      <x:c r="M40" s="40" t="n">
        <x:v>14.42</x:v>
      </x:c>
      <x:c r="N40" s="4" t="n">
        <x:v>22374509</x:v>
      </x:c>
      <x:c r="O40" s="40" t="n">
        <x:v>13.27</x:v>
      </x:c>
    </x:row>
    <x:row r="41" spans="1:15">
      <x:c r="A41" s="13" t="s"/>
      <x:c r="B41" s="7" t="s"/>
      <x:c r="C41" s="7" t="s"/>
      <x:c r="D41" s="13" t="s">
        <x:v>142</x:v>
      </x:c>
      <x:c r="E41" s="12" t="n">
        <x:v>81.14</x:v>
      </x:c>
      <x:c r="F41" s="12" t="n">
        <x:v>81.14</x:v>
      </x:c>
      <x:c r="G41" s="13" t="s">
        <x:v>143</x:v>
      </x:c>
      <x:c r="H41" s="12" t="n">
        <x:v>69.74</x:v>
      </x:c>
      <x:c r="I41" s="12" t="n">
        <x:v>69.74</x:v>
      </x:c>
      <x:c r="J41" s="38" t="s">
        <x:v>144</x:v>
      </x:c>
      <x:c r="K41" s="39" t="s"/>
      <x:c r="L41" s="4" t="n">
        <x:v>92992</x:v>
      </x:c>
      <x:c r="M41" s="40" t="n">
        <x:v>10.22</x:v>
      </x:c>
      <x:c r="N41" s="4" t="n">
        <x:v>14740925</x:v>
      </x:c>
      <x:c r="O41" s="40" t="n">
        <x:v>8.74</x:v>
      </x:c>
    </x:row>
    <x:row r="42" spans="1:15">
      <x:c r="A42" s="13" t="s">
        <x:v>145</x:v>
      </x:c>
      <x:c r="B42" s="11" t="n">
        <x:v>14.67</x:v>
      </x:c>
      <x:c r="C42" s="11" t="n">
        <x:v>14.67</x:v>
      </x:c>
      <x:c r="D42" s="13" t="s">
        <x:v>146</x:v>
      </x:c>
      <x:c r="E42" s="12" t="n">
        <x:v>5.42</x:v>
      </x:c>
      <x:c r="F42" s="12" t="n">
        <x:v>5.42</x:v>
      </x:c>
      <x:c r="G42" s="13" t="s">
        <x:v>147</x:v>
      </x:c>
      <x:c r="H42" s="12" t="n">
        <x:v>43829.4</x:v>
      </x:c>
      <x:c r="I42" s="12" t="n">
        <x:v>43829.4</x:v>
      </x:c>
      <x:c r="J42" s="32" t="s">
        <x:v>148</x:v>
      </x:c>
      <x:c r="K42" s="33" t="s"/>
      <x:c r="L42" s="4" t="n">
        <x:v>224228</x:v>
      </x:c>
      <x:c r="M42" s="40" t="n">
        <x:v>24.64</x:v>
      </x:c>
      <x:c r="N42" s="4" t="n">
        <x:v>74786260</x:v>
      </x:c>
      <x:c r="O42" s="40" t="n">
        <x:v>22.01</x:v>
      </x:c>
    </x:row>
    <x:row r="43" spans="1:15">
      <x:c r="A43" s="13" t="s">
        <x:v>149</x:v>
      </x:c>
      <x:c r="B43" s="12" t="n">
        <x:v>14.14</x:v>
      </x:c>
      <x:c r="C43" s="12" t="n">
        <x:v>14.14</x:v>
      </x:c>
      <x:c r="D43" s="13" t="s">
        <x:v>150</x:v>
      </x:c>
      <x:c r="E43" s="12" t="n">
        <x:v>96.42</x:v>
      </x:c>
      <x:c r="F43" s="12" t="n">
        <x:v>96.42</x:v>
      </x:c>
      <x:c r="G43" s="13" t="s">
        <x:v>151</x:v>
      </x:c>
      <x:c r="H43" s="12" t="n">
        <x:v>44493.08</x:v>
      </x:c>
      <x:c r="I43" s="12" t="n">
        <x:v>44493.08</x:v>
      </x:c>
      <x:c r="J43" s="32" t="s">
        <x:v>152</x:v>
      </x:c>
      <x:c r="K43" s="33" t="s"/>
      <x:c r="L43" s="4" t="n">
        <x:v>440200</x:v>
      </x:c>
      <x:c r="M43" s="40" t="n">
        <x:v>48.37</x:v>
      </x:c>
      <x:c r="N43" s="4" t="s"/>
      <x:c r="O43" s="40" t="n">
        <x:v>44.36</x:v>
      </x:c>
    </x:row>
    <x:row r="44" spans="1:15">
      <x:c r="A44" s="13" t="s">
        <x:v>153</x:v>
      </x:c>
      <x:c r="B44" s="12" t="n">
        <x:v>0.53</x:v>
      </x:c>
      <x:c r="C44" s="12" t="n">
        <x:v>0.53</x:v>
      </x:c>
      <x:c r="D44" s="13" t="s">
        <x:v>154</x:v>
      </x:c>
      <x:c r="E44" s="12" t="n">
        <x:v>96.87</x:v>
      </x:c>
      <x:c r="F44" s="12" t="n">
        <x:v>96.87</x:v>
      </x:c>
      <x:c r="G44" s="13" t="s">
        <x:v>155</x:v>
      </x:c>
      <x:c r="H44" s="12" t="n">
        <x:v>90927.36</x:v>
      </x:c>
      <x:c r="I44" s="12" t="n">
        <x:v>90927.36</x:v>
      </x:c>
      <x:c r="J44" s="38" t="s">
        <x:v>156</x:v>
      </x:c>
      <x:c r="K44" s="39" t="s"/>
      <x:c r="L44" s="4" t="n">
        <x:v>257500</x:v>
      </x:c>
      <x:c r="M44" s="40" t="n">
        <x:v>28.3</x:v>
      </x:c>
      <x:c r="N44" s="4" t="n">
        <x:v>45648670</x:v>
      </x:c>
      <x:c r="O44" s="40" t="n">
        <x:v>27.07</x:v>
      </x:c>
    </x:row>
    <x:row r="45" spans="1:15">
      <x:c r="A45" s="13" t="s">
        <x:v>157</x:v>
      </x:c>
      <x:c r="B45" s="12" t="n">
        <x:v>0.1</x:v>
      </x:c>
      <x:c r="C45" s="12" t="n">
        <x:v>0.1</x:v>
      </x:c>
      <x:c r="D45" s="13" t="s">
        <x:v>158</x:v>
      </x:c>
      <x:c r="E45" s="12" t="n">
        <x:v>92.79</x:v>
      </x:c>
      <x:c r="F45" s="12" t="n">
        <x:v>91.2</x:v>
      </x:c>
      <x:c r="G45" s="13" t="s">
        <x:v>159</x:v>
      </x:c>
      <x:c r="H45" s="12" t="n">
        <x:v>18</x:v>
      </x:c>
      <x:c r="I45" s="12" t="n">
        <x:v>18</x:v>
      </x:c>
      <x:c r="J45" s="27" t="s">
        <x:v>160</x:v>
      </x:c>
      <x:c r="K45" s="28" t="s"/>
      <x:c r="L45" s="16" t="s">
        <x:v>161</x:v>
      </x:c>
      <x:c r="M45" s="16" t="s">
        <x:v>75</x:v>
      </x:c>
      <x:c r="N45" s="16" t="s">
        <x:v>161</x:v>
      </x:c>
      <x:c r="O45" s="16" t="s">
        <x:v>75</x:v>
      </x:c>
    </x:row>
    <x:row r="46" spans="1:15">
      <x:c r="A46" s="13" t="s">
        <x:v>162</x:v>
      </x:c>
      <x:c r="B46" s="12" t="n">
        <x:v>1.13</x:v>
      </x:c>
      <x:c r="C46" s="12" t="n">
        <x:v>1.13</x:v>
      </x:c>
      <x:c r="D46" s="13" t="s">
        <x:v>163</x:v>
      </x:c>
      <x:c r="E46" s="12" t="n">
        <x:v>91.6</x:v>
      </x:c>
      <x:c r="F46" s="12" t="n">
        <x:v>91.6</x:v>
      </x:c>
      <x:c r="G46" s="13" t="s">
        <x:v>164</x:v>
      </x:c>
      <x:c r="H46" s="12" t="n">
        <x:v>25</x:v>
      </x:c>
      <x:c r="I46" s="12" t="n">
        <x:v>25</x:v>
      </x:c>
      <x:c r="J46" s="41" t="s">
        <x:v>165</x:v>
      </x:c>
      <x:c r="K46" s="42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166</x:v>
      </x:c>
      <x:c r="B47" s="12" t="n">
        <x:v>0.03</x:v>
      </x:c>
      <x:c r="C47" s="12" t="n">
        <x:v>0.03</x:v>
      </x:c>
      <x:c r="D47" s="13" t="s">
        <x:v>167</x:v>
      </x:c>
      <x:c r="E47" s="12" t="n">
        <x:v>88.73</x:v>
      </x:c>
      <x:c r="F47" s="12" t="n">
        <x:v>91.6</x:v>
      </x:c>
      <x:c r="G47" s="13" t="s">
        <x:v>168</x:v>
      </x:c>
      <x:c r="H47" s="12" t="n">
        <x:v>40</x:v>
      </x:c>
      <x:c r="I47" s="12" t="n">
        <x:v>40</x:v>
      </x:c>
      <x:c r="J47" s="43" t="s">
        <x:v>169</x:v>
      </x:c>
      <x:c r="K47" s="42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170</x:v>
      </x:c>
      <x:c r="B48" s="12" t="n">
        <x:v>1.78</x:v>
      </x:c>
      <x:c r="C48" s="12" t="n">
        <x:v>1.78</x:v>
      </x:c>
      <x:c r="D48" s="13" t="s">
        <x:v>171</x:v>
      </x:c>
      <x:c r="E48" s="12" t="n">
        <x:v>97.93</x:v>
      </x:c>
      <x:c r="F48" s="12" t="n">
        <x:v>97.93</x:v>
      </x:c>
      <x:c r="G48" s="13" t="s">
        <x:v>172</x:v>
      </x:c>
      <x:c r="H48" s="12" t="n">
        <x:v>0</x:v>
      </x:c>
      <x:c r="I48" s="12" t="n">
        <x:v>0</x:v>
      </x:c>
      <x:c r="J48" s="32" t="s">
        <x:v>173</x:v>
      </x:c>
      <x:c r="K48" s="33" t="s"/>
      <x:c r="L48" s="4" t="n">
        <x:v>27627.22</x:v>
      </x:c>
      <x:c r="M48" s="40">
        <x:f>L48/L46%</x:f>
      </x:c>
      <x:c r="N48" s="4" t="n">
        <x:v>4897266.76</x:v>
      </x:c>
      <x:c r="O48" s="40">
        <x:f>N48/N46%</x:f>
      </x:c>
    </x:row>
    <x:row r="49" spans="1:15">
      <x:c r="A49" s="14" t="s">
        <x:v>174</x:v>
      </x:c>
      <x:c r="B49" s="15" t="n">
        <x:v>12.88</x:v>
      </x:c>
      <x:c r="C49" s="15" t="n">
        <x:v>12.88</x:v>
      </x:c>
      <x:c r="D49" s="14" t="s">
        <x:v>175</x:v>
      </x:c>
      <x:c r="E49" s="15" t="n">
        <x:v>82.93</x:v>
      </x:c>
      <x:c r="F49" s="15" t="n">
        <x:v>82.93</x:v>
      </x:c>
      <x:c r="G49" s="14" t="s">
        <x:v>176</x:v>
      </x:c>
      <x:c r="H49" s="15" t="n">
        <x:v>8.58</x:v>
      </x:c>
      <x:c r="I49" s="15" t="n">
        <x:v>8.58</x:v>
      </x:c>
      <x:c r="J49" s="32" t="s">
        <x:v>177</x:v>
      </x:c>
      <x:c r="K49" s="33" t="s"/>
      <x:c r="L49" s="4" t="n">
        <x:v>0</x:v>
      </x:c>
      <x:c r="M49" s="40" t="n">
        <x:v>0</x:v>
      </x:c>
      <x:c r="N49" s="4" t="n">
        <x:v>153887.28</x:v>
      </x:c>
      <x:c r="O49" s="40" t="n">
        <x:v>0.91</x:v>
      </x:c>
    </x:row>
    <x:row r="50" spans="1:15" customFormat="1" ht="45" customHeight="1">
      <x:c r="A50" s="44" t="s">
        <x:v>178</x:v>
      </x:c>
      <x:c r="B50" s="4" t="s"/>
      <x:c r="C50" s="4" t="s"/>
      <x:c r="D50" s="4" t="s"/>
      <x:c r="E50" s="4" t="s"/>
      <x:c r="F50" s="4" t="s"/>
      <x:c r="G50" s="4" t="s"/>
      <x:c r="H50" s="44" t="s">
        <x:v>179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180</x:v>
      </x:c>
      <x:c r="C52" s="1" t="s">
        <x:v>181</x:v>
      </x:c>
      <x:c r="G52" s="1" t="s">
        <x:v>182</x:v>
      </x:c>
      <x:c r="M52" s="1" t="s">
        <x:v>183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