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285"/>
  </bookViews>
  <sheets>
    <sheet name="구매사 모바일" sheetId="2" r:id="rId1"/>
    <sheet name="온라인 결제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2" l="1"/>
  <c r="F51" i="2" s="1"/>
  <c r="G39" i="3" l="1"/>
  <c r="G40" i="3" l="1"/>
</calcChain>
</file>

<file path=xl/sharedStrings.xml><?xml version="1.0" encoding="utf-8"?>
<sst xmlns="http://schemas.openxmlformats.org/spreadsheetml/2006/main" count="169" uniqueCount="154">
  <si>
    <t>담당자</t>
    <phoneticPr fontId="1" type="noConversion"/>
  </si>
  <si>
    <t>구분</t>
    <phoneticPr fontId="6" type="noConversion"/>
  </si>
  <si>
    <t>대분류</t>
  </si>
  <si>
    <t>소분류</t>
    <phoneticPr fontId="5" type="noConversion"/>
  </si>
  <si>
    <t>내용</t>
  </si>
  <si>
    <t>공수(M/D)</t>
    <phoneticPr fontId="6" type="noConversion"/>
  </si>
  <si>
    <t>비고</t>
    <phoneticPr fontId="6" type="noConversion"/>
  </si>
  <si>
    <t>로그인</t>
    <phoneticPr fontId="6" type="noConversion"/>
  </si>
  <si>
    <t>메인</t>
    <phoneticPr fontId="5" type="noConversion"/>
  </si>
  <si>
    <t>메인화면</t>
    <phoneticPr fontId="5" type="noConversion"/>
  </si>
  <si>
    <t>상품리스트</t>
    <phoneticPr fontId="6" type="noConversion"/>
  </si>
  <si>
    <t>장바구니</t>
    <phoneticPr fontId="6" type="noConversion"/>
  </si>
  <si>
    <t>정산</t>
    <phoneticPr fontId="6" type="noConversion"/>
  </si>
  <si>
    <t>세금계산서</t>
    <phoneticPr fontId="6" type="noConversion"/>
  </si>
  <si>
    <t>채무관리</t>
    <phoneticPr fontId="6" type="noConversion"/>
  </si>
  <si>
    <t>M/M 산정</t>
    <phoneticPr fontId="6" type="noConversion"/>
  </si>
  <si>
    <t>번호</t>
    <phoneticPr fontId="5" type="noConversion"/>
  </si>
  <si>
    <t>진행상황</t>
    <phoneticPr fontId="1" type="noConversion"/>
  </si>
  <si>
    <t>M/D 합계</t>
    <phoneticPr fontId="6" type="noConversion"/>
  </si>
  <si>
    <t>공수(M/D)</t>
    <phoneticPr fontId="6" type="noConversion"/>
  </si>
  <si>
    <t>대쉬보드</t>
    <phoneticPr fontId="6" type="noConversion"/>
  </si>
  <si>
    <t>회원관리</t>
    <phoneticPr fontId="6" type="noConversion"/>
  </si>
  <si>
    <t>회원 목록</t>
    <phoneticPr fontId="6" type="noConversion"/>
  </si>
  <si>
    <t>상품관리</t>
    <phoneticPr fontId="6" type="noConversion"/>
  </si>
  <si>
    <t>주문관리</t>
    <phoneticPr fontId="6" type="noConversion"/>
  </si>
  <si>
    <t>재고관리</t>
    <phoneticPr fontId="6" type="noConversion"/>
  </si>
  <si>
    <t>공지사항</t>
    <phoneticPr fontId="6" type="noConversion"/>
  </si>
  <si>
    <t>온라인결제몰</t>
    <phoneticPr fontId="6" type="noConversion"/>
  </si>
  <si>
    <t>메인</t>
    <phoneticPr fontId="6" type="noConversion"/>
  </si>
  <si>
    <t>메인화면</t>
    <phoneticPr fontId="6" type="noConversion"/>
  </si>
  <si>
    <t>사업자 관리</t>
    <phoneticPr fontId="6" type="noConversion"/>
  </si>
  <si>
    <t>사용자 관리</t>
    <phoneticPr fontId="6" type="noConversion"/>
  </si>
  <si>
    <t>B2B 결제몰</t>
    <phoneticPr fontId="6" type="noConversion"/>
  </si>
  <si>
    <t>상품검색</t>
    <phoneticPr fontId="6" type="noConversion"/>
  </si>
  <si>
    <t>상품상세</t>
    <phoneticPr fontId="6" type="noConversion"/>
  </si>
  <si>
    <t>장바구니</t>
    <phoneticPr fontId="6" type="noConversion"/>
  </si>
  <si>
    <t>주문처리</t>
    <phoneticPr fontId="6" type="noConversion"/>
  </si>
  <si>
    <t>주문완료</t>
    <phoneticPr fontId="6" type="noConversion"/>
  </si>
  <si>
    <t>고객센터</t>
    <phoneticPr fontId="6" type="noConversion"/>
  </si>
  <si>
    <t>FAQ</t>
    <phoneticPr fontId="6" type="noConversion"/>
  </si>
  <si>
    <t>My페이지</t>
    <phoneticPr fontId="6" type="noConversion"/>
  </si>
  <si>
    <t>메인페이지</t>
    <phoneticPr fontId="6" type="noConversion"/>
  </si>
  <si>
    <t>주문/배송조회</t>
    <phoneticPr fontId="6" type="noConversion"/>
  </si>
  <si>
    <t>관심상품</t>
    <phoneticPr fontId="6" type="noConversion"/>
  </si>
  <si>
    <t>1:1 문의내역</t>
    <phoneticPr fontId="6" type="noConversion"/>
  </si>
  <si>
    <t>상품평</t>
    <phoneticPr fontId="6" type="noConversion"/>
  </si>
  <si>
    <t>회원정보관리</t>
    <phoneticPr fontId="6" type="noConversion"/>
  </si>
  <si>
    <t>회원탈퇴</t>
    <phoneticPr fontId="6" type="noConversion"/>
  </si>
  <si>
    <t>회원승인</t>
    <phoneticPr fontId="6" type="noConversion"/>
  </si>
  <si>
    <t>M/D 합계</t>
    <phoneticPr fontId="6" type="noConversion"/>
  </si>
  <si>
    <t>M/M 산정</t>
    <phoneticPr fontId="6" type="noConversion"/>
  </si>
  <si>
    <t>일정</t>
    <phoneticPr fontId="1" type="noConversion"/>
  </si>
  <si>
    <t>일정</t>
    <phoneticPr fontId="1" type="noConversion"/>
  </si>
  <si>
    <t>진행상황</t>
    <phoneticPr fontId="1" type="noConversion"/>
  </si>
  <si>
    <t>담당자</t>
    <phoneticPr fontId="1" type="noConversion"/>
  </si>
  <si>
    <t>로그인화면</t>
    <phoneticPr fontId="6" type="noConversion"/>
  </si>
  <si>
    <t>약관동의</t>
    <phoneticPr fontId="6" type="noConversion"/>
  </si>
  <si>
    <t>반품/교환 내역</t>
    <phoneticPr fontId="6" type="noConversion"/>
  </si>
  <si>
    <t>정산관리</t>
    <phoneticPr fontId="1" type="noConversion"/>
  </si>
  <si>
    <t>상품조회</t>
    <phoneticPr fontId="6" type="noConversion"/>
  </si>
  <si>
    <t>상품등록/수정</t>
    <phoneticPr fontId="6" type="noConversion"/>
  </si>
  <si>
    <t>주문조회</t>
    <phoneticPr fontId="6" type="noConversion"/>
  </si>
  <si>
    <t>배송처리</t>
    <phoneticPr fontId="6" type="noConversion"/>
  </si>
  <si>
    <t>작업 내역</t>
    <phoneticPr fontId="1" type="noConversion"/>
  </si>
  <si>
    <t>3. 최상단에 홈앤서비스 CI를 넣어서 하단 공백부분을 줄임</t>
    <phoneticPr fontId="1" type="noConversion"/>
  </si>
  <si>
    <t>2. 최상단에 Okplaza BI를 넣어서 하단 공백부분을 줄임</t>
    <phoneticPr fontId="1" type="noConversion"/>
  </si>
  <si>
    <t>공통</t>
    <phoneticPr fontId="6" type="noConversion"/>
  </si>
  <si>
    <t>공통</t>
    <phoneticPr fontId="6" type="noConversion"/>
  </si>
  <si>
    <t>1. 모든 날짜 항목을 18.05.02 형식으로 변경</t>
    <phoneticPr fontId="6" type="noConversion"/>
  </si>
  <si>
    <t>1. 담당자 전화번호에 a href='tel' 연결</t>
    <phoneticPr fontId="1" type="noConversion"/>
  </si>
  <si>
    <t>2. 담당자 메일에 mailto 연결</t>
    <phoneticPr fontId="1" type="noConversion"/>
  </si>
  <si>
    <t>3. 전화번호 아이콘과 전화번호, 이메일 아이콘과 이메일 간격조정</t>
    <phoneticPr fontId="1" type="noConversion"/>
  </si>
  <si>
    <t>4. 홈앤서비스 계정일때 세금계산서 바로가기를 재고관리로 변경
    (재고관리 아이콘 코드아티스트 측에 요청)</t>
    <phoneticPr fontId="1" type="noConversion"/>
  </si>
  <si>
    <t>주문</t>
    <phoneticPr fontId="5" type="noConversion"/>
  </si>
  <si>
    <t>1. 홈앤서비스 일반권한인데 가격정보가 노출되는 오류 수정</t>
    <phoneticPr fontId="1" type="noConversion"/>
  </si>
  <si>
    <t>2. 가격 폰트 현재 상품 폰트 px로 줄이기</t>
    <phoneticPr fontId="1" type="noConversion"/>
  </si>
  <si>
    <t>3. 상품명 2px, 규격 1px 키우기 And Bold 처리</t>
    <phoneticPr fontId="1" type="noConversion"/>
  </si>
  <si>
    <t>1. 홈앤서비스 예산화면 구성 변경(5월24일 회의록 참조)</t>
    <phoneticPr fontId="6" type="noConversion"/>
  </si>
  <si>
    <r>
      <t xml:space="preserve">2. 장바구니에 담긴 상품에 대해서 다시 장바구니 담기를 하면 
    '이미 </t>
    </r>
    <r>
      <rPr>
        <b/>
        <sz val="10"/>
        <color theme="1"/>
        <rFont val="나눔고딕"/>
        <family val="3"/>
        <charset val="129"/>
      </rPr>
      <t>'상품명'</t>
    </r>
    <r>
      <rPr>
        <sz val="10"/>
        <color theme="1"/>
        <rFont val="나눔고딕"/>
        <family val="3"/>
        <charset val="129"/>
      </rPr>
      <t>이 담겨져 있습니다. 수량을 추가 하시겠습니까?'
    메시지를 띄우고 확인하면 수량 추가</t>
    </r>
    <phoneticPr fontId="1" type="noConversion"/>
  </si>
  <si>
    <t>Okplaza Web에도 동일하게 기능 추가</t>
    <phoneticPr fontId="1" type="noConversion"/>
  </si>
  <si>
    <t>5. 상품인수, 주문진척도, 공지사항, 세금계산서, 장바구니, 관심상품, 
    마이페이지 버튼 클릭시에 아이콘과 글자만 색상변경되지 않고
    전체적으로 버튼 눌리는 느낌이 나도록 처리</t>
    <phoneticPr fontId="1" type="noConversion"/>
  </si>
  <si>
    <t>3. 로딩바 GIF 이미지 변경 처리</t>
    <phoneticPr fontId="1" type="noConversion"/>
  </si>
  <si>
    <t>4. 카테고리 메뉴에 '카테고리' 제목 추가</t>
    <phoneticPr fontId="1" type="noConversion"/>
  </si>
  <si>
    <t>통합검색</t>
    <phoneticPr fontId="1" type="noConversion"/>
  </si>
  <si>
    <t>통합검색</t>
    <phoneticPr fontId="1" type="noConversion"/>
  </si>
  <si>
    <t>1. 결과내 검색 글자가 상단에 나오고 검색창이 밑으로 떨어지는 문제점
    (현재까지 확인결과, 정연백 매니져님 S9에서만 일어나는 현상)</t>
    <phoneticPr fontId="1" type="noConversion"/>
  </si>
  <si>
    <t>1. 세계일류 커뮤니케이션… ~ 달리고 있습니다. 문구의
    크기를 줄여야 함</t>
    <phoneticPr fontId="6" type="noConversion"/>
  </si>
  <si>
    <t>코드 아티스트 요청 사항</t>
    <phoneticPr fontId="1" type="noConversion"/>
  </si>
  <si>
    <t>상단 조직이동</t>
    <phoneticPr fontId="1" type="noConversion"/>
  </si>
  <si>
    <t>1. 조직 셀렉트 박스 Width를 줄이고 오른쪽으로 로그아웃 버튼 이동</t>
    <phoneticPr fontId="1" type="noConversion"/>
  </si>
  <si>
    <t>2. 기존 로그아웃 버튼 위치에 삭제한 장바구니 아이콘 다시 추가</t>
    <phoneticPr fontId="1" type="noConversion"/>
  </si>
  <si>
    <t>상품상세</t>
    <phoneticPr fontId="1" type="noConversion"/>
  </si>
  <si>
    <t>1. 규격, 판매가, 공급사, 제조사, 표준 납기일, 최소구매수량 색상을
    파란색으로 변경</t>
    <phoneticPr fontId="1" type="noConversion"/>
  </si>
  <si>
    <t>2. 판매가 폰트 크기 1px 줄임</t>
    <phoneticPr fontId="1" type="noConversion"/>
  </si>
  <si>
    <t>3. 배송지 추가나 주문정보 입력시 '이동' 버튼을 누르면 다음 칸으로
    이동 되도록 처리</t>
    <phoneticPr fontId="1" type="noConversion"/>
  </si>
  <si>
    <t>4. 상품 가격폰트 1px 줄임, 규격 1px 키움</t>
    <phoneticPr fontId="1" type="noConversion"/>
  </si>
  <si>
    <t>5. 규격이 위로 나오고 상품코드가 아래에 나오게 변경</t>
    <phoneticPr fontId="1" type="noConversion"/>
  </si>
  <si>
    <t>6. 주문수량, 금액, 납기 희망일 간격 조정</t>
    <phoneticPr fontId="1" type="noConversion"/>
  </si>
  <si>
    <t>7. 주문수량의 '단위' 항목이 '개'로만 나오는지 확인
    (해당 상품의 단위로 나와야 함)</t>
    <phoneticPr fontId="1" type="noConversion"/>
  </si>
  <si>
    <t>8. 주문수량 숫자의 위치를 가운데정렬로 변경</t>
    <phoneticPr fontId="1" type="noConversion"/>
  </si>
  <si>
    <t>주문진척도</t>
    <phoneticPr fontId="1" type="noConversion"/>
  </si>
  <si>
    <t>1. 처리현황 항목을 글자 크기를 줄여서 처리현황/수량으로 변경</t>
    <phoneticPr fontId="1" type="noConversion"/>
  </si>
  <si>
    <t>2. 주문상세조회 팝업 소제목의 색상 변경</t>
    <phoneticPr fontId="1" type="noConversion"/>
  </si>
  <si>
    <t>3. 주문취소요청시 사유 입력하고 주문취소 버튼 누를 때
    Confirm창 나오지 않고 바로 주문취소요청 되도록 처리</t>
    <phoneticPr fontId="1" type="noConversion"/>
  </si>
  <si>
    <t>재고관리</t>
    <phoneticPr fontId="6" type="noConversion"/>
  </si>
  <si>
    <t>재고관리</t>
    <phoneticPr fontId="6" type="noConversion"/>
  </si>
  <si>
    <t>1. 2Depth메뉴 클릭하지 않고 1Depth메뉴 클릭했을때 바로 메뉴 이동
    하도록 처리</t>
    <phoneticPr fontId="1" type="noConversion"/>
  </si>
  <si>
    <t>고객센터</t>
    <phoneticPr fontId="1" type="noConversion"/>
  </si>
  <si>
    <t>공지사항</t>
    <phoneticPr fontId="6" type="noConversion"/>
  </si>
  <si>
    <t>1. 상품명, 상품코드 텍스트 박스 Height 늘리기</t>
    <phoneticPr fontId="1" type="noConversion"/>
  </si>
  <si>
    <t>3. 상품정보 1px 줄일것</t>
    <phoneticPr fontId="1" type="noConversion"/>
  </si>
  <si>
    <t>4. 상품명/상품규격의 제목 없애고, 상품명을 굵은 글씨로 변경</t>
    <phoneticPr fontId="1" type="noConversion"/>
  </si>
  <si>
    <t>5. 입고처리 시 작업자 텍스트 박스 height 늘림</t>
    <phoneticPr fontId="1" type="noConversion"/>
  </si>
  <si>
    <t>2. 검색조건과 입고/출고 버튼 사이 height 줄이기</t>
    <phoneticPr fontId="1" type="noConversion"/>
  </si>
  <si>
    <t>6. 입고/출고 레이어 팝업 처리유형 자재반납입고와 기타입고 사이 공간
    띄우기</t>
    <phoneticPr fontId="1" type="noConversion"/>
  </si>
  <si>
    <t>7. 작업자 라디오버튼 리스트 Height를 더 늘리고 스크롤을 추가</t>
    <phoneticPr fontId="1" type="noConversion"/>
  </si>
  <si>
    <t>1. 공급가액 &gt; 공급가, 세액 &gt; 부가세 명칭 변경</t>
    <phoneticPr fontId="5" type="noConversion"/>
  </si>
  <si>
    <t>1. 채무잔액을 파란색, 상태에 '관리' 항목을 빨간색으로 변경</t>
    <phoneticPr fontId="5" type="noConversion"/>
  </si>
  <si>
    <t>인수/반품</t>
    <phoneticPr fontId="1" type="noConversion"/>
  </si>
  <si>
    <t>상품인수</t>
    <phoneticPr fontId="1" type="noConversion"/>
  </si>
  <si>
    <t>1. 공급사명/전화번호를 주문정보, 상품정보 항목의 가운데 정렬로
    변경</t>
    <phoneticPr fontId="1" type="noConversion"/>
  </si>
  <si>
    <t>2. 체크박스 Width 줄임, 날짜형식 18.05.02 변경, 상품정보 Width 늘림</t>
    <phoneticPr fontId="1" type="noConversion"/>
  </si>
  <si>
    <t>반품신청/현황</t>
    <phoneticPr fontId="1" type="noConversion"/>
  </si>
  <si>
    <t>1. 인수와 반품요청 버튼 사이에 height 늘림</t>
    <phoneticPr fontId="1" type="noConversion"/>
  </si>
  <si>
    <t>2. 상태 항목 width 줄임</t>
    <phoneticPr fontId="1" type="noConversion"/>
  </si>
  <si>
    <t>인수이력조회</t>
    <phoneticPr fontId="1" type="noConversion"/>
  </si>
  <si>
    <t>1. 주문정보 왼쪽으로 좀더 이동, 상품정보 width 늘림</t>
    <phoneticPr fontId="1" type="noConversion"/>
  </si>
  <si>
    <t>로그인</t>
    <phoneticPr fontId="1" type="noConversion"/>
  </si>
  <si>
    <t>로그인</t>
    <phoneticPr fontId="1" type="noConversion"/>
  </si>
  <si>
    <t>관리자</t>
    <phoneticPr fontId="1" type="noConversion"/>
  </si>
  <si>
    <t>전체적인 구조를 왼쪽으로 정렬해서 Width를 줄이도록 처리
(시스템관리 메뉴에서 조금만더 옆으로 늘어나는 정도로)</t>
    <phoneticPr fontId="1" type="noConversion"/>
  </si>
  <si>
    <t>관리자</t>
    <phoneticPr fontId="1" type="noConversion"/>
  </si>
  <si>
    <t>1. 할인가 &gt; 대표판매가로 변경, 최소주문수량 항목 추가</t>
    <phoneticPr fontId="1" type="noConversion"/>
  </si>
  <si>
    <t>1. 할인율 항목 소수점 삭제</t>
    <phoneticPr fontId="1" type="noConversion"/>
  </si>
  <si>
    <t>2. 옵션상품 리스트 기능 추가(Okplaza 참조)</t>
    <phoneticPr fontId="1" type="noConversion"/>
  </si>
  <si>
    <t>1. 주문금액 삭제, 취소요청사유 Width 늘림</t>
    <phoneticPr fontId="1" type="noConversion"/>
  </si>
  <si>
    <t>1. 배송상태 변경 다중으로 할수 있는 기능 추가</t>
    <phoneticPr fontId="1" type="noConversion"/>
  </si>
  <si>
    <t>1. 상품정보에 상품 이미지 추가</t>
    <phoneticPr fontId="1" type="noConversion"/>
  </si>
  <si>
    <t>2. 규격항목 width 줄임, 재고량/재고금액 분리, 과부족/안전재고율 분리</t>
    <phoneticPr fontId="1" type="noConversion"/>
  </si>
  <si>
    <t>3. 재고이력, 안전재고조정, 자재순서변경등 레이어 팝업 위치 가운데로 변경</t>
    <phoneticPr fontId="1" type="noConversion"/>
  </si>
  <si>
    <t>미정산리스트</t>
    <phoneticPr fontId="6" type="noConversion"/>
  </si>
  <si>
    <t>1. 정산년월 항목에 년월을 지정할수 있도록 처리</t>
    <phoneticPr fontId="1" type="noConversion"/>
  </si>
  <si>
    <t>2. 주문과 연관이 없는 임의의 정산을 생성하는 기능 필요(기타 정산)</t>
    <phoneticPr fontId="1" type="noConversion"/>
  </si>
  <si>
    <t>재고조회</t>
    <phoneticPr fontId="6" type="noConversion"/>
  </si>
  <si>
    <t>공통</t>
    <phoneticPr fontId="1" type="noConversion"/>
  </si>
  <si>
    <t>1. 원격상담 아이콘 추가</t>
    <phoneticPr fontId="1" type="noConversion"/>
  </si>
  <si>
    <t>1. 모든 검색 조건의 텍스트 박스 Width 크기 늘림</t>
    <phoneticPr fontId="1" type="noConversion"/>
  </si>
  <si>
    <t>1. 개인정보 암호화 관련 처리 구현</t>
    <phoneticPr fontId="1" type="noConversion"/>
  </si>
  <si>
    <t>1. 엑셀 다운로드 기능 삭제</t>
    <phoneticPr fontId="1" type="noConversion"/>
  </si>
  <si>
    <t>검토중</t>
    <phoneticPr fontId="1" type="noConversion"/>
  </si>
  <si>
    <t>메뉴이동</t>
    <phoneticPr fontId="1" type="noConversion"/>
  </si>
  <si>
    <t>1. 로딩속도 개선(모든 메뉴를 3초 이내로 진입 가능하도록 처리)</t>
    <phoneticPr fontId="1" type="noConversion"/>
  </si>
  <si>
    <t>2. 로딩바 GIF 메뉴 이동시 안나오는 문제점</t>
    <phoneticPr fontId="1" type="noConversion"/>
  </si>
  <si>
    <t>오류사항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</si>
</sst>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나눔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center" vertical="center"/>
    </xf>
    <xf numFmtId="3" fontId="2" fillId="0" borderId="1" xfId="2" applyNumberFormat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horizontal="left" vertical="center" wrapText="1"/>
    </xf>
    <xf numFmtId="0" fontId="7" fillId="3" borderId="1" xfId="1" applyFont="1" applyFill="1" applyBorder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3" fontId="8" fillId="3" borderId="1" xfId="0" applyNumberFormat="1" applyFont="1" applyFill="1" applyBorder="1" applyAlignment="1">
      <alignment horizontal="center" vertical="center"/>
    </xf>
    <xf numFmtId="3" fontId="8" fillId="3" borderId="1" xfId="3" applyNumberFormat="1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vertical="center"/>
    </xf>
    <xf numFmtId="3" fontId="8" fillId="3" borderId="1" xfId="3" applyNumberFormat="1" applyFont="1" applyFill="1" applyBorder="1" applyAlignment="1">
      <alignment horizontal="left" vertical="center"/>
    </xf>
    <xf numFmtId="0" fontId="8" fillId="5" borderId="3" xfId="1" applyFont="1" applyFill="1" applyBorder="1" applyAlignment="1">
      <alignment horizontal="center" vertical="center"/>
    </xf>
    <xf numFmtId="3" fontId="9" fillId="3" borderId="1" xfId="3" applyNumberFormat="1" applyFont="1" applyFill="1" applyBorder="1" applyAlignment="1">
      <alignment horizontal="left" vertical="center" wrapText="1"/>
    </xf>
    <xf numFmtId="0" fontId="10" fillId="6" borderId="1" xfId="0" applyFont="1" applyFill="1" applyBorder="1" applyAlignment="1"/>
    <xf numFmtId="0" fontId="8" fillId="3" borderId="7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3" fontId="9" fillId="2" borderId="3" xfId="0" applyNumberFormat="1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3" fontId="2" fillId="7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8" fillId="4" borderId="1" xfId="0" applyNumberFormat="1" applyFont="1" applyFill="1" applyBorder="1" applyAlignment="1">
      <alignment horizontal="center" vertical="center"/>
    </xf>
    <xf numFmtId="3" fontId="8" fillId="8" borderId="1" xfId="0" applyNumberFormat="1" applyFont="1" applyFill="1" applyBorder="1" applyAlignment="1">
      <alignment horizontal="center" vertical="center"/>
    </xf>
    <xf numFmtId="3" fontId="8" fillId="9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  <xf numFmtId="0" fontId="8" fillId="3" borderId="4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3" fontId="2" fillId="0" borderId="2" xfId="2" applyNumberFormat="1" applyFont="1" applyFill="1" applyBorder="1" applyAlignment="1">
      <alignment vertical="center"/>
    </xf>
    <xf numFmtId="3" fontId="2" fillId="0" borderId="4" xfId="2" applyNumberFormat="1" applyFont="1" applyFill="1" applyBorder="1" applyAlignment="1">
      <alignment vertical="center"/>
    </xf>
    <xf numFmtId="0" fontId="7" fillId="4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vertical="center"/>
    </xf>
    <xf numFmtId="0" fontId="7" fillId="3" borderId="4" xfId="1" applyFont="1" applyFill="1" applyBorder="1" applyAlignment="1">
      <alignment vertical="center"/>
    </xf>
    <xf numFmtId="0" fontId="7" fillId="3" borderId="4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8" fillId="5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8" fillId="3" borderId="4" xfId="1" applyFont="1" applyFill="1" applyBorder="1" applyAlignment="1">
      <alignment horizontal="left" vertical="center"/>
    </xf>
    <xf numFmtId="0" fontId="8" fillId="3" borderId="2" xfId="1" applyFont="1" applyFill="1" applyBorder="1" applyAlignment="1">
      <alignment vertical="center"/>
    </xf>
    <xf numFmtId="0" fontId="8" fillId="3" borderId="4" xfId="1" applyFont="1" applyFill="1" applyBorder="1" applyAlignment="1">
      <alignment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0" fontId="7" fillId="10" borderId="1" xfId="1" applyFont="1" applyFill="1" applyBorder="1" applyAlignment="1">
      <alignment horizontal="left" vertical="center" wrapText="1"/>
    </xf>
    <xf numFmtId="0" fontId="7" fillId="10" borderId="1" xfId="1" applyFont="1" applyFill="1" applyBorder="1" applyAlignment="1">
      <alignment horizontal="center" vertical="center"/>
    </xf>
    <xf numFmtId="3" fontId="2" fillId="10" borderId="1" xfId="0" applyNumberFormat="1" applyFont="1" applyFill="1" applyBorder="1" applyAlignment="1">
      <alignment horizontal="center" vertical="center"/>
    </xf>
    <xf numFmtId="3" fontId="2" fillId="10" borderId="1" xfId="2" applyNumberFormat="1" applyFont="1" applyFill="1" applyBorder="1" applyAlignment="1">
      <alignment horizontal="left" vertical="center"/>
    </xf>
    <xf numFmtId="0" fontId="11" fillId="10" borderId="1" xfId="0" applyFont="1" applyFill="1" applyBorder="1" applyAlignment="1">
      <alignment vertical="center" wrapText="1"/>
    </xf>
    <xf numFmtId="0" fontId="7" fillId="10" borderId="1" xfId="1" applyFont="1" applyFill="1" applyBorder="1" applyAlignment="1">
      <alignment horizontal="left" vertical="center"/>
    </xf>
    <xf numFmtId="0" fontId="7" fillId="10" borderId="4" xfId="1" applyFont="1" applyFill="1" applyBorder="1" applyAlignment="1">
      <alignment horizontal="left" vertical="center" wrapText="1"/>
    </xf>
  </cellXfs>
  <cellStyles count="4">
    <cellStyle name="표준" xfId="0" builtinId="0"/>
    <cellStyle name="표준 4" xfId="1"/>
    <cellStyle name="표준 4 2" xfId="2"/>
    <cellStyle name="표준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0" workbookViewId="0">
      <selection activeCell="D44" sqref="D44"/>
    </sheetView>
  </sheetViews>
  <sheetFormatPr defaultRowHeight="16.5" x14ac:dyDescent="0.3"/>
  <cols>
    <col min="1" max="1" width="7" bestFit="1" customWidth="1"/>
    <col min="2" max="2" width="10.125" customWidth="1"/>
    <col min="3" max="3" width="14.375" bestFit="1" customWidth="1"/>
    <col min="4" max="4" width="51.875" customWidth="1"/>
    <col min="5" max="5" width="16.375" customWidth="1"/>
    <col min="7" max="7" width="37" customWidth="1"/>
    <col min="8" max="8" width="36.875" bestFit="1" customWidth="1"/>
    <col min="9" max="9" width="39.25" customWidth="1"/>
  </cols>
  <sheetData>
    <row r="1" spans="1:10" x14ac:dyDescent="0.3">
      <c r="A1" s="1" t="s">
        <v>16</v>
      </c>
      <c r="B1" s="1" t="s">
        <v>2</v>
      </c>
      <c r="C1" s="1" t="s">
        <v>3</v>
      </c>
      <c r="D1" s="1" t="s">
        <v>63</v>
      </c>
      <c r="E1" s="1" t="s">
        <v>0</v>
      </c>
      <c r="F1" s="11" t="s">
        <v>5</v>
      </c>
      <c r="G1" s="11" t="s">
        <v>51</v>
      </c>
      <c r="H1" s="11" t="s">
        <v>6</v>
      </c>
      <c r="I1" s="12" t="s">
        <v>17</v>
      </c>
      <c r="J1" s="66"/>
    </row>
    <row r="2" spans="1:10" x14ac:dyDescent="0.3">
      <c r="A2" s="3">
        <v>1</v>
      </c>
      <c r="B2" s="55" t="s">
        <v>66</v>
      </c>
      <c r="C2" s="80" t="s">
        <v>67</v>
      </c>
      <c r="D2" s="9" t="s">
        <v>68</v>
      </c>
      <c r="E2" s="47"/>
      <c r="F2" s="6"/>
      <c r="G2" s="39"/>
      <c r="H2" s="7"/>
      <c r="I2" s="51"/>
      <c r="J2" s="66"/>
    </row>
    <row r="3" spans="1:10" x14ac:dyDescent="0.3">
      <c r="A3" s="3">
        <v>2</v>
      </c>
      <c r="B3" s="56"/>
      <c r="C3" s="80"/>
      <c r="D3" s="93" t="s">
        <v>152</v>
      </c>
      <c r="E3" s="94"/>
      <c r="F3" s="95"/>
      <c r="G3" s="95"/>
      <c r="H3" s="96"/>
      <c r="I3" s="97"/>
      <c r="J3" s="66"/>
    </row>
    <row r="4" spans="1:10" x14ac:dyDescent="0.3">
      <c r="A4" s="3">
        <v>3</v>
      </c>
      <c r="B4" s="56"/>
      <c r="C4" s="80"/>
      <c r="D4" s="9" t="s">
        <v>81</v>
      </c>
      <c r="E4" s="47"/>
      <c r="F4" s="6"/>
      <c r="G4" s="39"/>
      <c r="H4" s="7"/>
      <c r="I4" s="51"/>
      <c r="J4" s="66"/>
    </row>
    <row r="5" spans="1:10" x14ac:dyDescent="0.3">
      <c r="A5" s="3">
        <v>4</v>
      </c>
      <c r="B5" s="56"/>
      <c r="C5" s="80"/>
      <c r="D5" s="9" t="s">
        <v>82</v>
      </c>
      <c r="E5" s="47"/>
      <c r="F5" s="6"/>
      <c r="G5" s="39"/>
      <c r="H5" s="7"/>
      <c r="I5" s="51"/>
      <c r="J5" s="66"/>
    </row>
    <row r="6" spans="1:10" x14ac:dyDescent="0.3">
      <c r="A6" s="3">
        <v>5</v>
      </c>
      <c r="B6" s="56"/>
      <c r="C6" s="80" t="s">
        <v>88</v>
      </c>
      <c r="D6" s="9" t="s">
        <v>89</v>
      </c>
      <c r="E6" s="47"/>
      <c r="F6" s="6"/>
      <c r="G6" s="39"/>
      <c r="H6" s="7"/>
      <c r="I6" s="51"/>
      <c r="J6" s="66"/>
    </row>
    <row r="7" spans="1:10" x14ac:dyDescent="0.3">
      <c r="A7" s="3">
        <v>6</v>
      </c>
      <c r="B7" s="56"/>
      <c r="C7" s="80"/>
      <c r="D7" s="9" t="s">
        <v>90</v>
      </c>
      <c r="E7" s="47"/>
      <c r="F7" s="6"/>
      <c r="G7" s="39"/>
      <c r="H7" s="7"/>
      <c r="I7" s="51"/>
      <c r="J7" s="66"/>
    </row>
    <row r="8" spans="1:10" x14ac:dyDescent="0.3">
      <c r="A8" s="3">
        <v>7</v>
      </c>
      <c r="B8" s="57"/>
      <c r="C8" s="5" t="s">
        <v>150</v>
      </c>
      <c r="D8" s="99" t="s">
        <v>151</v>
      </c>
      <c r="E8" s="94"/>
      <c r="F8" s="95"/>
      <c r="G8" s="95"/>
      <c r="H8" s="96"/>
      <c r="I8" s="97"/>
      <c r="J8" s="66"/>
    </row>
    <row r="9" spans="1:10" ht="25.5" x14ac:dyDescent="0.3">
      <c r="A9" s="3">
        <v>8</v>
      </c>
      <c r="B9" s="49" t="s">
        <v>83</v>
      </c>
      <c r="C9" s="76" t="s">
        <v>84</v>
      </c>
      <c r="D9" s="79" t="s">
        <v>85</v>
      </c>
      <c r="E9" s="47"/>
      <c r="F9" s="6"/>
      <c r="G9" s="39"/>
      <c r="H9" s="7"/>
      <c r="I9" s="51"/>
      <c r="J9" s="66"/>
    </row>
    <row r="10" spans="1:10" ht="30" customHeight="1" x14ac:dyDescent="0.3">
      <c r="A10" s="3">
        <v>9</v>
      </c>
      <c r="B10" s="55" t="s">
        <v>7</v>
      </c>
      <c r="C10" s="73" t="s">
        <v>7</v>
      </c>
      <c r="D10" s="93" t="s">
        <v>86</v>
      </c>
      <c r="E10" s="94"/>
      <c r="F10" s="95"/>
      <c r="G10" s="95"/>
      <c r="H10" s="96" t="s">
        <v>87</v>
      </c>
      <c r="I10" s="97"/>
      <c r="J10" s="66"/>
    </row>
    <row r="11" spans="1:10" x14ac:dyDescent="0.3">
      <c r="A11" s="3">
        <v>10</v>
      </c>
      <c r="B11" s="56"/>
      <c r="C11" s="74"/>
      <c r="D11" s="98" t="s">
        <v>65</v>
      </c>
      <c r="E11" s="94"/>
      <c r="F11" s="95"/>
      <c r="G11" s="95"/>
      <c r="H11" s="96" t="s">
        <v>87</v>
      </c>
      <c r="I11" s="97"/>
      <c r="J11" s="66"/>
    </row>
    <row r="12" spans="1:10" x14ac:dyDescent="0.3">
      <c r="A12" s="3">
        <v>11</v>
      </c>
      <c r="B12" s="57"/>
      <c r="C12" s="75"/>
      <c r="D12" s="98" t="s">
        <v>64</v>
      </c>
      <c r="E12" s="94"/>
      <c r="F12" s="95"/>
      <c r="G12" s="95"/>
      <c r="H12" s="96" t="s">
        <v>87</v>
      </c>
      <c r="I12" s="97"/>
      <c r="J12" s="66"/>
    </row>
    <row r="13" spans="1:10" x14ac:dyDescent="0.3">
      <c r="A13" s="3">
        <v>12</v>
      </c>
      <c r="B13" s="55" t="s">
        <v>8</v>
      </c>
      <c r="C13" s="73" t="s">
        <v>9</v>
      </c>
      <c r="D13" s="5" t="s">
        <v>69</v>
      </c>
      <c r="E13" s="47"/>
      <c r="F13" s="6"/>
      <c r="G13" s="39"/>
      <c r="H13" s="7"/>
      <c r="I13" s="31"/>
      <c r="J13" s="67"/>
    </row>
    <row r="14" spans="1:10" x14ac:dyDescent="0.3">
      <c r="A14" s="3">
        <v>13</v>
      </c>
      <c r="B14" s="56"/>
      <c r="C14" s="74"/>
      <c r="D14" s="5" t="s">
        <v>70</v>
      </c>
      <c r="E14" s="47"/>
      <c r="F14" s="6"/>
      <c r="G14" s="39"/>
      <c r="H14" s="7"/>
      <c r="I14" s="31"/>
      <c r="J14" s="67"/>
    </row>
    <row r="15" spans="1:10" x14ac:dyDescent="0.3">
      <c r="A15" s="3">
        <v>14</v>
      </c>
      <c r="B15" s="56"/>
      <c r="C15" s="74"/>
      <c r="D15" s="5" t="s">
        <v>71</v>
      </c>
      <c r="E15" s="47"/>
      <c r="F15" s="6"/>
      <c r="G15" s="39"/>
      <c r="H15" s="7"/>
      <c r="I15" s="31"/>
      <c r="J15" s="67"/>
    </row>
    <row r="16" spans="1:10" ht="25.5" x14ac:dyDescent="0.3">
      <c r="A16" s="3">
        <v>15</v>
      </c>
      <c r="B16" s="56"/>
      <c r="C16" s="74"/>
      <c r="D16" s="9" t="s">
        <v>72</v>
      </c>
      <c r="E16" s="47"/>
      <c r="F16" s="6"/>
      <c r="G16" s="39"/>
      <c r="H16" s="7"/>
      <c r="I16" s="31"/>
      <c r="J16" s="67"/>
    </row>
    <row r="17" spans="1:10" ht="43.5" customHeight="1" x14ac:dyDescent="0.3">
      <c r="A17" s="3">
        <v>16</v>
      </c>
      <c r="B17" s="57"/>
      <c r="C17" s="75"/>
      <c r="D17" s="9" t="s">
        <v>80</v>
      </c>
      <c r="E17" s="47"/>
      <c r="F17" s="6"/>
      <c r="G17" s="39"/>
      <c r="H17" s="7"/>
      <c r="I17" s="31"/>
      <c r="J17" s="67"/>
    </row>
    <row r="18" spans="1:10" x14ac:dyDescent="0.3">
      <c r="A18" s="3">
        <v>17</v>
      </c>
      <c r="B18" s="55" t="s">
        <v>73</v>
      </c>
      <c r="C18" s="73" t="s">
        <v>10</v>
      </c>
      <c r="D18" s="8" t="s">
        <v>74</v>
      </c>
      <c r="E18" s="47"/>
      <c r="F18" s="6"/>
      <c r="G18" s="39"/>
      <c r="H18" s="7" t="s">
        <v>153</v>
      </c>
      <c r="I18" s="2"/>
      <c r="J18" s="67"/>
    </row>
    <row r="19" spans="1:10" x14ac:dyDescent="0.3">
      <c r="A19" s="3">
        <v>18</v>
      </c>
      <c r="B19" s="56"/>
      <c r="C19" s="74"/>
      <c r="D19" s="8" t="s">
        <v>75</v>
      </c>
      <c r="E19" s="47"/>
      <c r="F19" s="6"/>
      <c r="G19" s="39"/>
      <c r="H19" s="7"/>
      <c r="I19" s="65"/>
      <c r="J19" s="67"/>
    </row>
    <row r="20" spans="1:10" x14ac:dyDescent="0.3">
      <c r="A20" s="3">
        <v>19</v>
      </c>
      <c r="B20" s="56"/>
      <c r="C20" s="75"/>
      <c r="D20" s="5" t="s">
        <v>76</v>
      </c>
      <c r="E20" s="47"/>
      <c r="F20" s="6"/>
      <c r="G20" s="39"/>
      <c r="H20" s="7"/>
      <c r="I20" s="69"/>
      <c r="J20" s="67"/>
    </row>
    <row r="21" spans="1:10" ht="25.5" x14ac:dyDescent="0.3">
      <c r="A21" s="3">
        <v>20</v>
      </c>
      <c r="B21" s="56"/>
      <c r="C21" s="77" t="s">
        <v>91</v>
      </c>
      <c r="D21" s="9" t="s">
        <v>92</v>
      </c>
      <c r="E21" s="48"/>
      <c r="F21" s="6"/>
      <c r="G21" s="38"/>
      <c r="H21" s="71"/>
      <c r="I21" s="50"/>
      <c r="J21" s="68"/>
    </row>
    <row r="22" spans="1:10" x14ac:dyDescent="0.3">
      <c r="A22" s="3">
        <v>21</v>
      </c>
      <c r="B22" s="56"/>
      <c r="C22" s="78"/>
      <c r="D22" s="8" t="s">
        <v>93</v>
      </c>
      <c r="E22" s="48"/>
      <c r="F22" s="6"/>
      <c r="G22" s="38"/>
      <c r="H22" s="7"/>
      <c r="I22" s="31"/>
    </row>
    <row r="23" spans="1:10" x14ac:dyDescent="0.3">
      <c r="A23" s="3">
        <v>22</v>
      </c>
      <c r="B23" s="56"/>
      <c r="C23" s="73" t="s">
        <v>11</v>
      </c>
      <c r="D23" s="9" t="s">
        <v>77</v>
      </c>
      <c r="E23" s="48"/>
      <c r="F23" s="6"/>
      <c r="G23" s="38"/>
      <c r="H23" s="7"/>
      <c r="I23" s="31"/>
    </row>
    <row r="24" spans="1:10" ht="38.25" x14ac:dyDescent="0.3">
      <c r="A24" s="3">
        <v>23</v>
      </c>
      <c r="B24" s="56"/>
      <c r="C24" s="74"/>
      <c r="D24" s="9" t="s">
        <v>78</v>
      </c>
      <c r="E24" s="48"/>
      <c r="F24" s="6"/>
      <c r="G24" s="38"/>
      <c r="H24" s="70" t="s">
        <v>79</v>
      </c>
      <c r="I24" s="31"/>
    </row>
    <row r="25" spans="1:10" ht="25.5" x14ac:dyDescent="0.3">
      <c r="A25" s="3">
        <v>24</v>
      </c>
      <c r="B25" s="56"/>
      <c r="C25" s="74"/>
      <c r="D25" s="9" t="s">
        <v>94</v>
      </c>
      <c r="E25" s="48"/>
      <c r="F25" s="6"/>
      <c r="G25" s="38"/>
      <c r="H25" s="70"/>
      <c r="I25" s="31"/>
    </row>
    <row r="26" spans="1:10" x14ac:dyDescent="0.3">
      <c r="A26" s="3">
        <v>25</v>
      </c>
      <c r="B26" s="56"/>
      <c r="C26" s="74"/>
      <c r="D26" s="9" t="s">
        <v>95</v>
      </c>
      <c r="E26" s="48"/>
      <c r="F26" s="6"/>
      <c r="G26" s="38"/>
      <c r="H26" s="70"/>
      <c r="I26" s="31"/>
    </row>
    <row r="27" spans="1:10" x14ac:dyDescent="0.3">
      <c r="A27" s="3">
        <v>26</v>
      </c>
      <c r="B27" s="56"/>
      <c r="C27" s="74"/>
      <c r="D27" s="9" t="s">
        <v>96</v>
      </c>
      <c r="E27" s="48"/>
      <c r="F27" s="6"/>
      <c r="G27" s="38"/>
      <c r="H27" s="70"/>
      <c r="I27" s="31"/>
    </row>
    <row r="28" spans="1:10" x14ac:dyDescent="0.3">
      <c r="A28" s="3">
        <v>27</v>
      </c>
      <c r="B28" s="56"/>
      <c r="C28" s="74"/>
      <c r="D28" s="9" t="s">
        <v>97</v>
      </c>
      <c r="E28" s="48"/>
      <c r="F28" s="6"/>
      <c r="G28" s="38"/>
      <c r="H28" s="70"/>
      <c r="I28" s="31"/>
    </row>
    <row r="29" spans="1:10" ht="25.5" x14ac:dyDescent="0.3">
      <c r="A29" s="3">
        <v>28</v>
      </c>
      <c r="B29" s="56"/>
      <c r="C29" s="74"/>
      <c r="D29" s="9" t="s">
        <v>98</v>
      </c>
      <c r="E29" s="48"/>
      <c r="F29" s="6"/>
      <c r="G29" s="38"/>
      <c r="H29" s="70"/>
      <c r="I29" s="31"/>
    </row>
    <row r="30" spans="1:10" x14ac:dyDescent="0.3">
      <c r="A30" s="3">
        <v>29</v>
      </c>
      <c r="B30" s="56"/>
      <c r="C30" s="75"/>
      <c r="D30" s="9" t="s">
        <v>99</v>
      </c>
      <c r="E30" s="48"/>
      <c r="F30" s="6"/>
      <c r="G30" s="38"/>
      <c r="H30" s="70"/>
      <c r="I30" s="31"/>
    </row>
    <row r="31" spans="1:10" x14ac:dyDescent="0.3">
      <c r="A31" s="3">
        <v>30</v>
      </c>
      <c r="B31" s="56"/>
      <c r="C31" s="73" t="s">
        <v>100</v>
      </c>
      <c r="D31" s="9" t="s">
        <v>101</v>
      </c>
      <c r="E31" s="48"/>
      <c r="F31" s="6"/>
      <c r="G31" s="38"/>
      <c r="H31" s="70"/>
      <c r="I31" s="31"/>
    </row>
    <row r="32" spans="1:10" x14ac:dyDescent="0.3">
      <c r="A32" s="3">
        <v>31</v>
      </c>
      <c r="B32" s="56"/>
      <c r="C32" s="74"/>
      <c r="D32" s="9" t="s">
        <v>102</v>
      </c>
      <c r="E32" s="48"/>
      <c r="F32" s="6"/>
      <c r="G32" s="38"/>
      <c r="H32" s="70"/>
      <c r="I32" s="31"/>
    </row>
    <row r="33" spans="1:9" ht="25.5" x14ac:dyDescent="0.3">
      <c r="A33" s="3">
        <v>32</v>
      </c>
      <c r="B33" s="57"/>
      <c r="C33" s="75"/>
      <c r="D33" s="9" t="s">
        <v>103</v>
      </c>
      <c r="E33" s="48"/>
      <c r="F33" s="6"/>
      <c r="G33" s="38"/>
      <c r="H33" s="70" t="s">
        <v>79</v>
      </c>
      <c r="I33" s="31"/>
    </row>
    <row r="34" spans="1:9" ht="25.5" x14ac:dyDescent="0.3">
      <c r="A34" s="3">
        <v>33</v>
      </c>
      <c r="B34" s="72" t="s">
        <v>104</v>
      </c>
      <c r="C34" s="73" t="s">
        <v>105</v>
      </c>
      <c r="D34" s="81" t="s">
        <v>106</v>
      </c>
      <c r="E34" s="48"/>
      <c r="F34" s="6"/>
      <c r="G34" s="38"/>
      <c r="H34" s="7"/>
      <c r="I34" s="31"/>
    </row>
    <row r="35" spans="1:9" x14ac:dyDescent="0.3">
      <c r="A35" s="3">
        <v>34</v>
      </c>
      <c r="B35" s="72"/>
      <c r="C35" s="74"/>
      <c r="D35" s="82" t="s">
        <v>109</v>
      </c>
      <c r="E35" s="48"/>
      <c r="F35" s="6"/>
      <c r="G35" s="38"/>
      <c r="H35" s="7"/>
      <c r="I35" s="31"/>
    </row>
    <row r="36" spans="1:9" x14ac:dyDescent="0.3">
      <c r="A36" s="3">
        <v>35</v>
      </c>
      <c r="B36" s="72"/>
      <c r="C36" s="74"/>
      <c r="D36" s="81" t="s">
        <v>113</v>
      </c>
      <c r="E36" s="48"/>
      <c r="F36" s="6"/>
      <c r="G36" s="38"/>
      <c r="H36" s="7"/>
      <c r="I36" s="31"/>
    </row>
    <row r="37" spans="1:9" x14ac:dyDescent="0.3">
      <c r="A37" s="3">
        <v>36</v>
      </c>
      <c r="B37" s="72"/>
      <c r="C37" s="74"/>
      <c r="D37" s="81" t="s">
        <v>110</v>
      </c>
      <c r="E37" s="48"/>
      <c r="F37" s="6"/>
      <c r="G37" s="38"/>
      <c r="H37" s="7"/>
      <c r="I37" s="31"/>
    </row>
    <row r="38" spans="1:9" x14ac:dyDescent="0.3">
      <c r="A38" s="3">
        <v>37</v>
      </c>
      <c r="B38" s="72"/>
      <c r="C38" s="74"/>
      <c r="D38" s="81" t="s">
        <v>111</v>
      </c>
      <c r="E38" s="48"/>
      <c r="F38" s="6"/>
      <c r="G38" s="38"/>
      <c r="H38" s="7"/>
      <c r="I38" s="31"/>
    </row>
    <row r="39" spans="1:9" x14ac:dyDescent="0.3">
      <c r="A39" s="3">
        <v>38</v>
      </c>
      <c r="B39" s="72"/>
      <c r="C39" s="74"/>
      <c r="D39" s="81" t="s">
        <v>112</v>
      </c>
      <c r="E39" s="48"/>
      <c r="F39" s="6"/>
      <c r="G39" s="38"/>
      <c r="H39" s="7"/>
      <c r="I39" s="31"/>
    </row>
    <row r="40" spans="1:9" ht="25.5" x14ac:dyDescent="0.3">
      <c r="A40" s="3">
        <v>39</v>
      </c>
      <c r="B40" s="72"/>
      <c r="C40" s="74"/>
      <c r="D40" s="81" t="s">
        <v>114</v>
      </c>
      <c r="E40" s="48"/>
      <c r="F40" s="6"/>
      <c r="G40" s="38"/>
      <c r="H40" s="7"/>
      <c r="I40" s="31"/>
    </row>
    <row r="41" spans="1:9" x14ac:dyDescent="0.3">
      <c r="A41" s="3">
        <v>40</v>
      </c>
      <c r="B41" s="72"/>
      <c r="C41" s="75"/>
      <c r="D41" s="81" t="s">
        <v>115</v>
      </c>
      <c r="E41" s="48"/>
      <c r="F41" s="6"/>
      <c r="G41" s="38"/>
      <c r="H41" s="7"/>
      <c r="I41" s="31"/>
    </row>
    <row r="42" spans="1:9" ht="25.5" x14ac:dyDescent="0.3">
      <c r="A42" s="3">
        <v>41</v>
      </c>
      <c r="B42" s="72" t="s">
        <v>118</v>
      </c>
      <c r="C42" s="80" t="s">
        <v>119</v>
      </c>
      <c r="D42" s="81" t="s">
        <v>120</v>
      </c>
      <c r="E42" s="48"/>
      <c r="F42" s="6"/>
      <c r="G42" s="38"/>
      <c r="H42" s="7"/>
      <c r="I42" s="31"/>
    </row>
    <row r="43" spans="1:9" x14ac:dyDescent="0.3">
      <c r="A43" s="3">
        <v>42</v>
      </c>
      <c r="B43" s="72"/>
      <c r="C43" s="80"/>
      <c r="D43" s="81" t="s">
        <v>121</v>
      </c>
      <c r="E43" s="48"/>
      <c r="F43" s="6"/>
      <c r="G43" s="38"/>
      <c r="H43" s="7"/>
      <c r="I43" s="31"/>
    </row>
    <row r="44" spans="1:9" x14ac:dyDescent="0.3">
      <c r="A44" s="3">
        <v>43</v>
      </c>
      <c r="B44" s="72"/>
      <c r="C44" s="80" t="s">
        <v>122</v>
      </c>
      <c r="D44" s="81" t="s">
        <v>123</v>
      </c>
      <c r="E44" s="48"/>
      <c r="F44" s="6"/>
      <c r="G44" s="38"/>
      <c r="H44" s="7"/>
      <c r="I44" s="31"/>
    </row>
    <row r="45" spans="1:9" x14ac:dyDescent="0.3">
      <c r="A45" s="3">
        <v>44</v>
      </c>
      <c r="B45" s="72"/>
      <c r="C45" s="80"/>
      <c r="D45" s="81" t="s">
        <v>124</v>
      </c>
      <c r="E45" s="48"/>
      <c r="F45" s="6"/>
      <c r="G45" s="38"/>
      <c r="H45" s="7"/>
      <c r="I45" s="31"/>
    </row>
    <row r="46" spans="1:9" x14ac:dyDescent="0.3">
      <c r="A46" s="3">
        <v>45</v>
      </c>
      <c r="B46" s="72"/>
      <c r="C46" s="5" t="s">
        <v>125</v>
      </c>
      <c r="D46" s="81" t="s">
        <v>126</v>
      </c>
      <c r="E46" s="48"/>
      <c r="F46" s="6"/>
      <c r="G46" s="38"/>
      <c r="H46" s="7"/>
      <c r="I46" s="31"/>
    </row>
    <row r="47" spans="1:9" ht="25.5" x14ac:dyDescent="0.3">
      <c r="A47" s="3">
        <v>46</v>
      </c>
      <c r="B47" s="4" t="s">
        <v>107</v>
      </c>
      <c r="C47" s="5" t="s">
        <v>108</v>
      </c>
      <c r="D47" s="81" t="s">
        <v>106</v>
      </c>
      <c r="E47" s="48"/>
      <c r="F47" s="6"/>
      <c r="G47" s="38"/>
      <c r="H47" s="7"/>
      <c r="I47" s="31"/>
    </row>
    <row r="48" spans="1:9" x14ac:dyDescent="0.3">
      <c r="A48" s="3">
        <v>47</v>
      </c>
      <c r="B48" s="55" t="s">
        <v>12</v>
      </c>
      <c r="C48" s="5" t="s">
        <v>13</v>
      </c>
      <c r="D48" s="8" t="s">
        <v>116</v>
      </c>
      <c r="E48" s="47"/>
      <c r="F48" s="6"/>
      <c r="G48" s="39"/>
      <c r="H48" s="70" t="s">
        <v>79</v>
      </c>
      <c r="I48" s="31"/>
    </row>
    <row r="49" spans="1:9" x14ac:dyDescent="0.3">
      <c r="A49" s="3">
        <v>48</v>
      </c>
      <c r="B49" s="57"/>
      <c r="C49" s="10" t="s">
        <v>14</v>
      </c>
      <c r="D49" s="5" t="s">
        <v>117</v>
      </c>
      <c r="E49" s="47"/>
      <c r="F49" s="6"/>
      <c r="G49" s="39"/>
      <c r="H49" s="7"/>
      <c r="I49" s="31"/>
    </row>
    <row r="50" spans="1:9" x14ac:dyDescent="0.3">
      <c r="A50" s="52" t="s">
        <v>18</v>
      </c>
      <c r="B50" s="53"/>
      <c r="C50" s="53"/>
      <c r="D50" s="54"/>
      <c r="E50" s="15"/>
      <c r="F50" s="11">
        <f>SUM(F2:F49)</f>
        <v>0</v>
      </c>
      <c r="G50" s="11"/>
      <c r="H50" s="13"/>
      <c r="I50" s="32"/>
    </row>
    <row r="51" spans="1:9" x14ac:dyDescent="0.3">
      <c r="A51" s="52" t="s">
        <v>15</v>
      </c>
      <c r="B51" s="53"/>
      <c r="C51" s="53"/>
      <c r="D51" s="54"/>
      <c r="E51" s="15"/>
      <c r="F51" s="14">
        <f>ROUND(F50/H51,2)</f>
        <v>0</v>
      </c>
      <c r="G51" s="14"/>
      <c r="H51" s="13">
        <v>21</v>
      </c>
      <c r="I51" s="32"/>
    </row>
  </sheetData>
  <mergeCells count="20">
    <mergeCell ref="B34:B41"/>
    <mergeCell ref="C34:C41"/>
    <mergeCell ref="C42:C43"/>
    <mergeCell ref="C44:C45"/>
    <mergeCell ref="B42:B46"/>
    <mergeCell ref="C2:C5"/>
    <mergeCell ref="C6:C7"/>
    <mergeCell ref="B2:B8"/>
    <mergeCell ref="A50:D50"/>
    <mergeCell ref="A51:D51"/>
    <mergeCell ref="B48:B49"/>
    <mergeCell ref="B10:B12"/>
    <mergeCell ref="C10:C12"/>
    <mergeCell ref="C18:C20"/>
    <mergeCell ref="B13:B17"/>
    <mergeCell ref="C13:C17"/>
    <mergeCell ref="C21:C22"/>
    <mergeCell ref="C23:C30"/>
    <mergeCell ref="B18:B33"/>
    <mergeCell ref="C31:C3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G10" sqref="G10"/>
    </sheetView>
  </sheetViews>
  <sheetFormatPr defaultRowHeight="16.5" x14ac:dyDescent="0.3"/>
  <cols>
    <col min="2" max="2" width="11.375" bestFit="1" customWidth="1"/>
    <col min="3" max="3" width="9.875" bestFit="1" customWidth="1"/>
    <col min="4" max="4" width="17.125" bestFit="1" customWidth="1"/>
    <col min="5" max="5" width="62.375" bestFit="1" customWidth="1"/>
    <col min="6" max="6" width="15.625" style="41" customWidth="1"/>
    <col min="7" max="7" width="8.5" bestFit="1" customWidth="1"/>
    <col min="8" max="8" width="18.5" customWidth="1"/>
    <col min="9" max="9" width="39.5" customWidth="1"/>
  </cols>
  <sheetData>
    <row r="1" spans="1:10" x14ac:dyDescent="0.3">
      <c r="A1" s="28" t="s">
        <v>16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54</v>
      </c>
      <c r="G1" s="29" t="s">
        <v>19</v>
      </c>
      <c r="H1" s="29" t="s">
        <v>52</v>
      </c>
      <c r="I1" s="29" t="s">
        <v>6</v>
      </c>
      <c r="J1" s="33" t="s">
        <v>53</v>
      </c>
    </row>
    <row r="2" spans="1:10" x14ac:dyDescent="0.3">
      <c r="A2" s="16">
        <v>1</v>
      </c>
      <c r="B2" s="83" t="s">
        <v>144</v>
      </c>
      <c r="C2" s="21" t="s">
        <v>127</v>
      </c>
      <c r="D2" s="18" t="s">
        <v>128</v>
      </c>
      <c r="E2" s="46" t="s">
        <v>145</v>
      </c>
      <c r="F2" s="37"/>
      <c r="G2" s="19"/>
      <c r="H2" s="43"/>
      <c r="I2" s="20"/>
      <c r="J2" s="31"/>
    </row>
    <row r="3" spans="1:10" x14ac:dyDescent="0.3">
      <c r="A3" s="16">
        <v>2</v>
      </c>
      <c r="B3" s="83"/>
      <c r="C3" s="21" t="s">
        <v>131</v>
      </c>
      <c r="D3" s="18" t="s">
        <v>129</v>
      </c>
      <c r="E3" s="46" t="s">
        <v>146</v>
      </c>
      <c r="F3" s="37"/>
      <c r="G3" s="19"/>
      <c r="H3" s="43"/>
      <c r="I3" s="20"/>
      <c r="J3" s="31"/>
    </row>
    <row r="4" spans="1:10" s="35" customFormat="1" ht="27" x14ac:dyDescent="0.3">
      <c r="A4" s="16">
        <v>5</v>
      </c>
      <c r="B4" s="59" t="s">
        <v>129</v>
      </c>
      <c r="C4" s="21" t="s">
        <v>20</v>
      </c>
      <c r="D4" s="18" t="s">
        <v>20</v>
      </c>
      <c r="E4" s="84" t="s">
        <v>130</v>
      </c>
      <c r="F4" s="37"/>
      <c r="G4" s="19"/>
      <c r="H4" s="42"/>
      <c r="I4" s="25"/>
      <c r="J4" s="34"/>
    </row>
    <row r="5" spans="1:10" x14ac:dyDescent="0.3">
      <c r="A5" s="16">
        <v>6</v>
      </c>
      <c r="B5" s="59"/>
      <c r="C5" s="58" t="s">
        <v>21</v>
      </c>
      <c r="D5" s="87" t="s">
        <v>22</v>
      </c>
      <c r="E5" s="18" t="s">
        <v>147</v>
      </c>
      <c r="F5" s="37"/>
      <c r="G5" s="19"/>
      <c r="H5" s="42"/>
      <c r="I5" s="20"/>
      <c r="J5" s="31"/>
    </row>
    <row r="6" spans="1:10" x14ac:dyDescent="0.3">
      <c r="A6" s="16">
        <v>7</v>
      </c>
      <c r="B6" s="59"/>
      <c r="C6" s="64"/>
      <c r="D6" s="88"/>
      <c r="E6" s="18" t="s">
        <v>148</v>
      </c>
      <c r="F6" s="37"/>
      <c r="G6" s="19"/>
      <c r="H6" s="42"/>
      <c r="I6" s="23"/>
      <c r="J6" s="31"/>
    </row>
    <row r="7" spans="1:10" x14ac:dyDescent="0.3">
      <c r="A7" s="16">
        <v>8</v>
      </c>
      <c r="B7" s="59"/>
      <c r="C7" s="58" t="s">
        <v>23</v>
      </c>
      <c r="D7" s="89" t="s">
        <v>59</v>
      </c>
      <c r="E7" s="22" t="s">
        <v>132</v>
      </c>
      <c r="F7" s="37"/>
      <c r="G7" s="19"/>
      <c r="H7" s="42"/>
      <c r="I7" s="20"/>
      <c r="J7" s="31"/>
    </row>
    <row r="8" spans="1:10" x14ac:dyDescent="0.3">
      <c r="A8" s="16">
        <v>9</v>
      </c>
      <c r="B8" s="59"/>
      <c r="C8" s="59"/>
      <c r="D8" s="90"/>
      <c r="E8" s="22" t="s">
        <v>134</v>
      </c>
      <c r="F8" s="37"/>
      <c r="G8" s="19"/>
      <c r="H8" s="42"/>
      <c r="I8" s="20"/>
      <c r="J8" s="31"/>
    </row>
    <row r="9" spans="1:10" x14ac:dyDescent="0.3">
      <c r="A9" s="16">
        <v>10</v>
      </c>
      <c r="B9" s="59"/>
      <c r="C9" s="59"/>
      <c r="D9" s="18" t="s">
        <v>60</v>
      </c>
      <c r="E9" s="22" t="s">
        <v>133</v>
      </c>
      <c r="F9" s="37"/>
      <c r="G9" s="19"/>
      <c r="H9" s="42"/>
      <c r="I9" s="23"/>
      <c r="J9" s="31"/>
    </row>
    <row r="10" spans="1:10" x14ac:dyDescent="0.3">
      <c r="A10" s="16">
        <v>11</v>
      </c>
      <c r="B10" s="59"/>
      <c r="C10" s="58" t="s">
        <v>24</v>
      </c>
      <c r="D10" s="18" t="s">
        <v>61</v>
      </c>
      <c r="E10" s="22" t="s">
        <v>135</v>
      </c>
      <c r="F10" s="37"/>
      <c r="G10" s="19"/>
      <c r="H10" s="42"/>
      <c r="I10" s="20"/>
      <c r="J10" s="31"/>
    </row>
    <row r="11" spans="1:10" x14ac:dyDescent="0.3">
      <c r="A11" s="16">
        <v>12</v>
      </c>
      <c r="B11" s="59"/>
      <c r="C11" s="59"/>
      <c r="D11" s="18" t="s">
        <v>62</v>
      </c>
      <c r="E11" s="22" t="s">
        <v>136</v>
      </c>
      <c r="F11" s="37"/>
      <c r="G11" s="19"/>
      <c r="H11" s="42"/>
      <c r="I11" s="23"/>
      <c r="J11" s="31"/>
    </row>
    <row r="12" spans="1:10" x14ac:dyDescent="0.3">
      <c r="A12" s="16">
        <v>13</v>
      </c>
      <c r="B12" s="59"/>
      <c r="C12" s="83" t="s">
        <v>25</v>
      </c>
      <c r="D12" s="92" t="s">
        <v>143</v>
      </c>
      <c r="E12" s="22" t="s">
        <v>137</v>
      </c>
      <c r="F12" s="37"/>
      <c r="G12" s="19"/>
      <c r="H12" s="42"/>
      <c r="I12" s="20"/>
      <c r="J12" s="31"/>
    </row>
    <row r="13" spans="1:10" x14ac:dyDescent="0.3">
      <c r="A13" s="16">
        <v>14</v>
      </c>
      <c r="B13" s="59"/>
      <c r="C13" s="83"/>
      <c r="D13" s="92"/>
      <c r="E13" s="22" t="s">
        <v>138</v>
      </c>
      <c r="F13" s="37"/>
      <c r="G13" s="19"/>
      <c r="H13" s="42"/>
      <c r="I13" s="20"/>
      <c r="J13" s="31"/>
    </row>
    <row r="14" spans="1:10" x14ac:dyDescent="0.3">
      <c r="A14" s="16">
        <v>15</v>
      </c>
      <c r="B14" s="59"/>
      <c r="C14" s="83"/>
      <c r="D14" s="92"/>
      <c r="E14" s="22" t="s">
        <v>139</v>
      </c>
      <c r="F14" s="37"/>
      <c r="G14" s="19"/>
      <c r="H14" s="42"/>
      <c r="I14" s="20"/>
      <c r="J14" s="31"/>
    </row>
    <row r="15" spans="1:10" x14ac:dyDescent="0.3">
      <c r="A15" s="16">
        <v>16</v>
      </c>
      <c r="B15" s="59"/>
      <c r="C15" s="83" t="s">
        <v>58</v>
      </c>
      <c r="D15" s="18" t="s">
        <v>140</v>
      </c>
      <c r="E15" s="22" t="s">
        <v>141</v>
      </c>
      <c r="F15" s="37"/>
      <c r="G15" s="19"/>
      <c r="H15" s="42"/>
      <c r="I15" s="20"/>
      <c r="J15" s="31"/>
    </row>
    <row r="16" spans="1:10" x14ac:dyDescent="0.3">
      <c r="A16" s="16">
        <v>17</v>
      </c>
      <c r="B16" s="59"/>
      <c r="C16" s="83"/>
      <c r="D16" s="18"/>
      <c r="E16" s="22" t="s">
        <v>142</v>
      </c>
      <c r="F16" s="37"/>
      <c r="G16" s="19"/>
      <c r="H16" s="42"/>
      <c r="I16" s="20"/>
      <c r="J16" s="31"/>
    </row>
    <row r="17" spans="1:10" x14ac:dyDescent="0.3">
      <c r="A17" s="16">
        <v>18</v>
      </c>
      <c r="B17" s="58" t="s">
        <v>27</v>
      </c>
      <c r="C17" s="21" t="s">
        <v>7</v>
      </c>
      <c r="D17" s="18" t="s">
        <v>55</v>
      </c>
      <c r="E17" s="85" t="s">
        <v>149</v>
      </c>
      <c r="F17" s="37"/>
      <c r="G17" s="19"/>
      <c r="H17" s="43"/>
      <c r="I17" s="25"/>
      <c r="J17" s="31"/>
    </row>
    <row r="18" spans="1:10" x14ac:dyDescent="0.3">
      <c r="A18" s="16">
        <v>19</v>
      </c>
      <c r="B18" s="59"/>
      <c r="C18" s="21" t="s">
        <v>28</v>
      </c>
      <c r="D18" s="18" t="s">
        <v>29</v>
      </c>
      <c r="E18" s="91"/>
      <c r="F18" s="37"/>
      <c r="G18" s="19"/>
      <c r="H18" s="43"/>
      <c r="I18" s="25"/>
      <c r="J18" s="31"/>
    </row>
    <row r="19" spans="1:10" x14ac:dyDescent="0.3">
      <c r="A19" s="16">
        <v>20</v>
      </c>
      <c r="B19" s="59"/>
      <c r="C19" s="58" t="s">
        <v>21</v>
      </c>
      <c r="D19" s="18" t="s">
        <v>56</v>
      </c>
      <c r="E19" s="91"/>
      <c r="F19" s="37"/>
      <c r="G19" s="19"/>
      <c r="H19" s="43"/>
      <c r="I19" s="20"/>
      <c r="J19" s="31"/>
    </row>
    <row r="20" spans="1:10" x14ac:dyDescent="0.3">
      <c r="A20" s="16">
        <v>21</v>
      </c>
      <c r="B20" s="59"/>
      <c r="C20" s="59"/>
      <c r="D20" s="18" t="s">
        <v>30</v>
      </c>
      <c r="E20" s="91"/>
      <c r="F20" s="37"/>
      <c r="G20" s="19"/>
      <c r="H20" s="43"/>
      <c r="I20" s="20"/>
      <c r="J20" s="31"/>
    </row>
    <row r="21" spans="1:10" x14ac:dyDescent="0.3">
      <c r="A21" s="16">
        <v>22</v>
      </c>
      <c r="B21" s="59"/>
      <c r="C21" s="64"/>
      <c r="D21" s="18" t="s">
        <v>31</v>
      </c>
      <c r="E21" s="91"/>
      <c r="F21" s="37"/>
      <c r="G21" s="19"/>
      <c r="H21" s="43"/>
      <c r="I21" s="20"/>
      <c r="J21" s="31"/>
    </row>
    <row r="22" spans="1:10" x14ac:dyDescent="0.3">
      <c r="A22" s="16">
        <v>23</v>
      </c>
      <c r="B22" s="59"/>
      <c r="C22" s="17" t="s">
        <v>32</v>
      </c>
      <c r="D22" s="18" t="s">
        <v>33</v>
      </c>
      <c r="E22" s="91"/>
      <c r="F22" s="37"/>
      <c r="G22" s="19"/>
      <c r="H22" s="43"/>
      <c r="I22" s="23"/>
      <c r="J22" s="31"/>
    </row>
    <row r="23" spans="1:10" x14ac:dyDescent="0.3">
      <c r="A23" s="16">
        <v>24</v>
      </c>
      <c r="B23" s="59"/>
      <c r="C23" s="24"/>
      <c r="D23" s="18" t="s">
        <v>10</v>
      </c>
      <c r="E23" s="91"/>
      <c r="F23" s="37"/>
      <c r="G23" s="19"/>
      <c r="H23" s="43"/>
      <c r="I23" s="23"/>
      <c r="J23" s="31"/>
    </row>
    <row r="24" spans="1:10" x14ac:dyDescent="0.3">
      <c r="A24" s="16">
        <v>25</v>
      </c>
      <c r="B24" s="59"/>
      <c r="C24" s="24"/>
      <c r="D24" s="18" t="s">
        <v>34</v>
      </c>
      <c r="E24" s="91"/>
      <c r="F24" s="37"/>
      <c r="G24" s="19"/>
      <c r="H24" s="43"/>
      <c r="I24" s="23"/>
      <c r="J24" s="31"/>
    </row>
    <row r="25" spans="1:10" x14ac:dyDescent="0.3">
      <c r="A25" s="16">
        <v>26</v>
      </c>
      <c r="B25" s="59"/>
      <c r="C25" s="24"/>
      <c r="D25" s="18" t="s">
        <v>35</v>
      </c>
      <c r="E25" s="91"/>
      <c r="F25" s="37"/>
      <c r="G25" s="19"/>
      <c r="H25" s="43"/>
      <c r="I25" s="23"/>
      <c r="J25" s="31"/>
    </row>
    <row r="26" spans="1:10" x14ac:dyDescent="0.3">
      <c r="A26" s="16">
        <v>27</v>
      </c>
      <c r="B26" s="59"/>
      <c r="C26" s="24"/>
      <c r="D26" s="18" t="s">
        <v>36</v>
      </c>
      <c r="E26" s="91"/>
      <c r="F26" s="37"/>
      <c r="G26" s="19"/>
      <c r="H26" s="43"/>
      <c r="I26" s="20"/>
      <c r="J26" s="31"/>
    </row>
    <row r="27" spans="1:10" x14ac:dyDescent="0.3">
      <c r="A27" s="16">
        <v>28</v>
      </c>
      <c r="B27" s="59"/>
      <c r="C27" s="24"/>
      <c r="D27" s="18" t="s">
        <v>37</v>
      </c>
      <c r="E27" s="91"/>
      <c r="F27" s="37"/>
      <c r="G27" s="19"/>
      <c r="H27" s="43"/>
      <c r="I27" s="23"/>
      <c r="J27" s="31"/>
    </row>
    <row r="28" spans="1:10" x14ac:dyDescent="0.3">
      <c r="A28" s="16">
        <v>29</v>
      </c>
      <c r="B28" s="59"/>
      <c r="C28" s="17" t="s">
        <v>38</v>
      </c>
      <c r="D28" s="18" t="s">
        <v>26</v>
      </c>
      <c r="E28" s="91"/>
      <c r="F28" s="37"/>
      <c r="G28" s="19"/>
      <c r="H28" s="44"/>
      <c r="I28" s="20"/>
      <c r="J28" s="31"/>
    </row>
    <row r="29" spans="1:10" x14ac:dyDescent="0.3">
      <c r="A29" s="16">
        <v>30</v>
      </c>
      <c r="B29" s="59"/>
      <c r="C29" s="24"/>
      <c r="D29" s="18" t="s">
        <v>39</v>
      </c>
      <c r="E29" s="91"/>
      <c r="F29" s="37"/>
      <c r="G29" s="19"/>
      <c r="H29" s="44"/>
      <c r="I29" s="20"/>
      <c r="J29" s="31"/>
    </row>
    <row r="30" spans="1:10" x14ac:dyDescent="0.25">
      <c r="A30" s="16">
        <v>31</v>
      </c>
      <c r="B30" s="59"/>
      <c r="C30" s="83" t="s">
        <v>40</v>
      </c>
      <c r="D30" s="26" t="s">
        <v>41</v>
      </c>
      <c r="E30" s="91"/>
      <c r="F30" s="37"/>
      <c r="G30" s="40"/>
      <c r="H30" s="45"/>
      <c r="I30" s="26"/>
      <c r="J30" s="31"/>
    </row>
    <row r="31" spans="1:10" x14ac:dyDescent="0.25">
      <c r="A31" s="16">
        <v>32</v>
      </c>
      <c r="B31" s="59"/>
      <c r="C31" s="83"/>
      <c r="D31" s="27" t="s">
        <v>42</v>
      </c>
      <c r="E31" s="91"/>
      <c r="F31" s="37"/>
      <c r="G31" s="19"/>
      <c r="H31" s="44"/>
      <c r="I31" s="26"/>
      <c r="J31" s="31"/>
    </row>
    <row r="32" spans="1:10" x14ac:dyDescent="0.3">
      <c r="A32" s="16">
        <v>33</v>
      </c>
      <c r="B32" s="59"/>
      <c r="C32" s="83"/>
      <c r="D32" s="27" t="s">
        <v>57</v>
      </c>
      <c r="E32" s="91"/>
      <c r="F32" s="37"/>
      <c r="G32" s="19"/>
      <c r="H32" s="44"/>
      <c r="I32" s="20"/>
      <c r="J32" s="31"/>
    </row>
    <row r="33" spans="1:10" x14ac:dyDescent="0.3">
      <c r="A33" s="16">
        <v>34</v>
      </c>
      <c r="B33" s="59"/>
      <c r="C33" s="83"/>
      <c r="D33" s="27" t="s">
        <v>43</v>
      </c>
      <c r="E33" s="91"/>
      <c r="F33" s="37"/>
      <c r="G33" s="19"/>
      <c r="H33" s="44"/>
      <c r="I33" s="20"/>
      <c r="J33" s="31"/>
    </row>
    <row r="34" spans="1:10" x14ac:dyDescent="0.3">
      <c r="A34" s="16">
        <v>35</v>
      </c>
      <c r="B34" s="59"/>
      <c r="C34" s="83"/>
      <c r="D34" s="27" t="s">
        <v>44</v>
      </c>
      <c r="E34" s="91"/>
      <c r="F34" s="37"/>
      <c r="G34" s="19"/>
      <c r="H34" s="44"/>
      <c r="I34" s="20"/>
      <c r="J34" s="31"/>
    </row>
    <row r="35" spans="1:10" x14ac:dyDescent="0.3">
      <c r="A35" s="16">
        <v>36</v>
      </c>
      <c r="B35" s="59"/>
      <c r="C35" s="83"/>
      <c r="D35" s="27" t="s">
        <v>45</v>
      </c>
      <c r="E35" s="91"/>
      <c r="F35" s="37"/>
      <c r="G35" s="19"/>
      <c r="H35" s="44"/>
      <c r="I35" s="20"/>
      <c r="J35" s="31"/>
    </row>
    <row r="36" spans="1:10" x14ac:dyDescent="0.3">
      <c r="A36" s="16">
        <v>37</v>
      </c>
      <c r="B36" s="59"/>
      <c r="C36" s="83"/>
      <c r="D36" s="27" t="s">
        <v>46</v>
      </c>
      <c r="E36" s="91"/>
      <c r="F36" s="37"/>
      <c r="G36" s="19"/>
      <c r="H36" s="44"/>
      <c r="I36" s="20"/>
      <c r="J36" s="31"/>
    </row>
    <row r="37" spans="1:10" x14ac:dyDescent="0.3">
      <c r="A37" s="16">
        <v>38</v>
      </c>
      <c r="B37" s="59"/>
      <c r="C37" s="83"/>
      <c r="D37" s="27" t="s">
        <v>47</v>
      </c>
      <c r="E37" s="91"/>
      <c r="F37" s="37"/>
      <c r="G37" s="19"/>
      <c r="H37" s="44"/>
      <c r="I37" s="20"/>
      <c r="J37" s="31"/>
    </row>
    <row r="38" spans="1:10" x14ac:dyDescent="0.3">
      <c r="A38" s="16">
        <v>39</v>
      </c>
      <c r="B38" s="59"/>
      <c r="C38" s="83"/>
      <c r="D38" s="27" t="s">
        <v>48</v>
      </c>
      <c r="E38" s="86"/>
      <c r="F38" s="37"/>
      <c r="G38" s="19"/>
      <c r="H38" s="44"/>
      <c r="I38" s="20"/>
      <c r="J38" s="31"/>
    </row>
    <row r="39" spans="1:10" x14ac:dyDescent="0.3">
      <c r="A39" s="60" t="s">
        <v>49</v>
      </c>
      <c r="B39" s="61"/>
      <c r="C39" s="62"/>
      <c r="D39" s="61"/>
      <c r="E39" s="63"/>
      <c r="F39" s="36"/>
      <c r="G39" s="29">
        <f>SUM(G2:G38)</f>
        <v>0</v>
      </c>
      <c r="H39" s="29"/>
      <c r="I39" s="29"/>
      <c r="J39" s="32"/>
    </row>
    <row r="40" spans="1:10" x14ac:dyDescent="0.3">
      <c r="A40" s="60" t="s">
        <v>50</v>
      </c>
      <c r="B40" s="61"/>
      <c r="C40" s="61"/>
      <c r="D40" s="61"/>
      <c r="E40" s="63"/>
      <c r="F40" s="36"/>
      <c r="G40" s="30">
        <f>ROUND(G39/I40,2)</f>
        <v>0</v>
      </c>
      <c r="H40" s="30"/>
      <c r="I40" s="29">
        <v>21</v>
      </c>
      <c r="J40" s="32"/>
    </row>
  </sheetData>
  <mergeCells count="16">
    <mergeCell ref="E17:E38"/>
    <mergeCell ref="C19:C21"/>
    <mergeCell ref="B2:B3"/>
    <mergeCell ref="D5:D6"/>
    <mergeCell ref="D7:D8"/>
    <mergeCell ref="D12:D14"/>
    <mergeCell ref="C12:C14"/>
    <mergeCell ref="C30:C38"/>
    <mergeCell ref="A39:E39"/>
    <mergeCell ref="A40:E40"/>
    <mergeCell ref="B4:B16"/>
    <mergeCell ref="C5:C6"/>
    <mergeCell ref="C10:C11"/>
    <mergeCell ref="C15:C16"/>
    <mergeCell ref="C7:C9"/>
    <mergeCell ref="B17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구매사 모바일</vt:lpstr>
      <vt:lpstr>온라인 결제몰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임상건</dc:creator>
  <cp:lastModifiedBy>임상건</cp:lastModifiedBy>
  <dcterms:created xsi:type="dcterms:W3CDTF">2018-03-08T01:25:49Z</dcterms:created>
  <dcterms:modified xsi:type="dcterms:W3CDTF">2018-05-24T08:06:46Z</dcterms:modified>
</cp:coreProperties>
</file>