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eclipse\workspace\OKPlaza_up\doc\3차고도화\구매사모바일관련자료\"/>
    </mc:Choice>
  </mc:AlternateContent>
  <bookViews>
    <workbookView xWindow="0" yWindow="0" windowWidth="28800" windowHeight="12285"/>
  </bookViews>
  <sheets>
    <sheet name="구매사 모바일" sheetId="2" r:id="rId1"/>
    <sheet name="온라인 결제몰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2" l="1"/>
  <c r="F58" i="2" s="1"/>
  <c r="G39" i="3" l="1"/>
  <c r="G40" i="3" l="1"/>
</calcChain>
</file>

<file path=xl/sharedStrings.xml><?xml version="1.0" encoding="utf-8"?>
<sst xmlns="http://schemas.openxmlformats.org/spreadsheetml/2006/main" count="208" uniqueCount="192">
  <si>
    <t>담당자</t>
    <phoneticPr fontId="1" type="noConversion"/>
  </si>
  <si>
    <t>구분</t>
    <phoneticPr fontId="6" type="noConversion"/>
  </si>
  <si>
    <t>대분류</t>
  </si>
  <si>
    <t>소분류</t>
    <phoneticPr fontId="5" type="noConversion"/>
  </si>
  <si>
    <t>내용</t>
  </si>
  <si>
    <t>공수(M/D)</t>
    <phoneticPr fontId="6" type="noConversion"/>
  </si>
  <si>
    <t>비고</t>
    <phoneticPr fontId="6" type="noConversion"/>
  </si>
  <si>
    <t>로그인</t>
    <phoneticPr fontId="6" type="noConversion"/>
  </si>
  <si>
    <t>메인</t>
    <phoneticPr fontId="5" type="noConversion"/>
  </si>
  <si>
    <t>메인화면</t>
    <phoneticPr fontId="5" type="noConversion"/>
  </si>
  <si>
    <t>상품리스트</t>
    <phoneticPr fontId="6" type="noConversion"/>
  </si>
  <si>
    <t>장바구니</t>
    <phoneticPr fontId="6" type="noConversion"/>
  </si>
  <si>
    <t>정산</t>
    <phoneticPr fontId="6" type="noConversion"/>
  </si>
  <si>
    <t>세금계산서</t>
    <phoneticPr fontId="6" type="noConversion"/>
  </si>
  <si>
    <t>채무관리</t>
    <phoneticPr fontId="6" type="noConversion"/>
  </si>
  <si>
    <t>M/M 산정</t>
    <phoneticPr fontId="6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</si>
  <si>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</si>
  <si>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</si>
  <si>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</si>
  <si>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공수(M/D)</t>
    <phoneticPr fontId="6" type="noConversion"/>
  </si>
  <si>
    <t>대쉬보드</t>
    <phoneticPr fontId="6" type="noConversion"/>
  </si>
  <si>
    <t>회원관리</t>
    <phoneticPr fontId="6" type="noConversion"/>
  </si>
  <si>
    <t>회원 목록</t>
    <phoneticPr fontId="6" type="noConversion"/>
  </si>
  <si>
    <t>상품관리</t>
    <phoneticPr fontId="6" type="noConversion"/>
  </si>
  <si>
    <t>주문관리</t>
    <phoneticPr fontId="6" type="noConversion"/>
  </si>
  <si>
    <t>재고관리</t>
    <phoneticPr fontId="6" type="noConversion"/>
  </si>
  <si>
    <t>공지사항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</si>
  <si>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</si>
  <si>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</si>
  <si>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</si>
  <si>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사업자 관리</t>
    <phoneticPr fontId="6" type="noConversion"/>
  </si>
  <si>
    <t>사용자 관리</t>
    <phoneticPr fontId="6" type="noConversion"/>
  </si>
  <si>
    <t>B2B 결제몰</t>
    <phoneticPr fontId="6" type="noConversion"/>
  </si>
  <si>
    <t>상품검색</t>
    <phoneticPr fontId="6" type="noConversion"/>
  </si>
  <si>
    <t>상품상세</t>
    <phoneticPr fontId="6" type="noConversion"/>
  </si>
  <si>
    <t>장바구니</t>
    <phoneticPr fontId="6" type="noConversion"/>
  </si>
  <si>
    <t>주문처리</t>
    <phoneticPr fontId="6" type="noConversion"/>
  </si>
  <si>
    <t>주문완료</t>
    <phoneticPr fontId="6" type="noConversion"/>
  </si>
  <si>
    <t>고객센터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</si>
  <si>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</si>
  <si>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</si>
  <si>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</si>
  <si>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주문/배송조회</t>
    <phoneticPr fontId="6" type="noConversion"/>
  </si>
  <si>
    <t>관심상품</t>
    <phoneticPr fontId="6" type="noConversion"/>
  </si>
  <si>
    <t>1:1 문의내역</t>
    <phoneticPr fontId="6" type="noConversion"/>
  </si>
  <si>
    <t>상품평</t>
    <phoneticPr fontId="6" type="noConversion"/>
  </si>
  <si>
    <t>회원정보관리</t>
    <phoneticPr fontId="6" type="noConversion"/>
  </si>
  <si>
    <t>회원탈퇴</t>
    <phoneticPr fontId="6" type="noConversion"/>
  </si>
  <si>
    <t>회원승인</t>
    <phoneticPr fontId="6" type="noConversion"/>
  </si>
  <si>
    <t>M/D 합계</t>
    <phoneticPr fontId="6" type="noConversion"/>
  </si>
  <si>
    <t>M/M 산정</t>
    <phoneticPr fontId="6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</si>
  <si>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</si>
  <si>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</si>
  <si>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</si>
  <si>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담당자</t>
    <phoneticPr fontId="1" type="noConversion"/>
  </si>
  <si>
    <t>로그인화면</t>
    <phoneticPr fontId="6" type="noConversion"/>
  </si>
  <si>
    <t>약관동의</t>
    <phoneticPr fontId="6" type="noConversion"/>
  </si>
  <si>
    <t>반품/교환 내역</t>
    <phoneticPr fontId="6" type="noConversion"/>
  </si>
  <si>
    <t>정산관리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</si>
  <si>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</si>
  <si>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</si>
  <si>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</si>
  <si>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배송처리</t>
    <phoneticPr fontId="6" type="noConversion"/>
  </si>
  <si>
    <t>작업 내역</t>
    <phoneticPr fontId="1" type="noConversion"/>
  </si>
  <si>
    <t>3. 최상단에 홈앤서비스 CI를 넣어서 하단 공백부분을 줄임</t>
    <phoneticPr fontId="1" type="noConversion"/>
  </si>
  <si>
    <t>2. 최상단에 Okplaza BI를 넣어서 하단 공백부분을 줄임</t>
    <phoneticPr fontId="1" type="noConversion"/>
  </si>
  <si>
    <t>공통</t>
    <phoneticPr fontId="6" type="noConversion"/>
  </si>
  <si>
    <t>공통</t>
    <phoneticPr fontId="6" type="noConversion"/>
  </si>
  <si>
    <t>1. 모든 날짜 항목을 18.05.02 형식으로 변경</t>
    <phoneticPr fontId="6" type="noConversion"/>
  </si>
  <si>
    <t>1. 담당자 전화번호에 a href='tel' 연결</t>
    <phoneticPr fontId="1" type="noConversion"/>
  </si>
  <si>
    <t>2. 담당자 메일에 mailto 연결</t>
    <phoneticPr fontId="1" type="noConversion"/>
  </si>
  <si>
    <t>3. 전화번호 아이콘과 전화번호, 이메일 아이콘과 이메일 간격조정</t>
    <phoneticPr fontId="1" type="noConversion"/>
  </si>
  <si>
    <t>4. 홈앤서비스 계정일때 세금계산서 바로가기를 재고관리로 변경
    (재고관리 아이콘 코드아티스트 측에 요청)</t>
    <phoneticPr fontId="1" type="noConversion"/>
  </si>
  <si>
    <t>주문</t>
    <phoneticPr fontId="5" type="noConversion"/>
  </si>
  <si>
    <t>1. 홈앤서비스 일반권한인데 가격정보가 노출되는 오류 수정</t>
    <phoneticPr fontId="1" type="noConversion"/>
  </si>
  <si>
    <t>2. 가격 폰트 현재 상품 폰트 px로 줄이기</t>
    <phoneticPr fontId="1" type="noConversion"/>
  </si>
  <si>
    <t>3. 상품명 2px, 규격 1px 키우기 And Bold 처리</t>
    <phoneticPr fontId="1" type="noConversion"/>
  </si>
  <si>
    <t>1. 홈앤서비스 예산화면 구성 변경(5월24일 회의록 참조)</t>
    <phoneticPr fontId="6" type="noConversion"/>
  </si>
  <si>
    <t>Okplaza Web에도 동일하게 기능 추가</t>
    <phoneticPr fontId="1" type="noConversion"/>
  </si>
  <si>
    <t>5. 상품인수, 주문진척도, 공지사항, 세금계산서, 장바구니, 관심상품, 
    마이페이지 버튼 클릭시에 아이콘과 글자만 색상변경되지 않고
    전체적으로 버튼 눌리는 느낌이 나도록 처리</t>
    <phoneticPr fontId="1" type="noConversion"/>
  </si>
  <si>
    <t>3. 로딩바 GIF 이미지 변경 처리</t>
    <phoneticPr fontId="1" type="noConversion"/>
  </si>
  <si>
    <t>4. 카테고리 메뉴에 '카테고리' 제목 추가</t>
    <phoneticPr fontId="1" type="noConversion"/>
  </si>
  <si>
    <t>통합검색</t>
    <phoneticPr fontId="1" type="noConversion"/>
  </si>
  <si>
    <t>통합검색</t>
    <phoneticPr fontId="1" type="noConversion"/>
  </si>
  <si>
    <t>1. 세계일류 커뮤니케이션… ~ 달리고 있습니다. 문구의
    크기를 줄여야 함</t>
    <phoneticPr fontId="6" type="noConversion"/>
  </si>
  <si>
    <t>코드 아티스트 요청 사항</t>
    <phoneticPr fontId="1" type="noConversion"/>
  </si>
  <si>
    <t>상단 조직이동</t>
    <phoneticPr fontId="1" type="noConversion"/>
  </si>
  <si>
    <t>1. 조직 셀렉트 박스 Width를 줄이고 오른쪽으로 로그아웃 버튼 이동</t>
    <phoneticPr fontId="1" type="noConversion"/>
  </si>
  <si>
    <t>2. 기존 로그아웃 버튼 위치에 삭제한 장바구니 아이콘 다시 추가</t>
    <phoneticPr fontId="1" type="noConversion"/>
  </si>
  <si>
    <t>상품상세</t>
    <phoneticPr fontId="1" type="noConversion"/>
  </si>
  <si>
    <t>1. 규격, 판매가, 공급사, 제조사, 표준 납기일, 최소구매수량 색상을
    파란색으로 변경</t>
    <phoneticPr fontId="1" type="noConversion"/>
  </si>
  <si>
    <t>2. 판매가 폰트 크기 1px 줄임</t>
    <phoneticPr fontId="1" type="noConversion"/>
  </si>
  <si>
    <t>3. 배송지 추가나 주문정보 입력시 '이동' 버튼을 누르면 다음 칸으로
    이동 되도록 처리</t>
    <phoneticPr fontId="1" type="noConversion"/>
  </si>
  <si>
    <t>4. 상품 가격폰트 1px 줄임, 규격 1px 키움</t>
    <phoneticPr fontId="1" type="noConversion"/>
  </si>
  <si>
    <t>5. 규격이 위로 나오고 상품코드가 아래에 나오게 변경</t>
    <phoneticPr fontId="1" type="noConversion"/>
  </si>
  <si>
    <t>6. 주문수량, 금액, 납기 희망일 간격 조정</t>
    <phoneticPr fontId="1" type="noConversion"/>
  </si>
  <si>
    <t>7. 주문수량의 '단위' 항목이 '개'로만 나오는지 확인
    (해당 상품의 단위로 나와야 함)</t>
    <phoneticPr fontId="1" type="noConversion"/>
  </si>
  <si>
    <t>8. 주문수량 숫자의 위치를 가운데정렬로 변경</t>
    <phoneticPr fontId="1" type="noConversion"/>
  </si>
  <si>
    <t>주문진척도</t>
    <phoneticPr fontId="1" type="noConversion"/>
  </si>
  <si>
    <t>2. 주문상세조회 팝업 소제목의 색상 변경</t>
    <phoneticPr fontId="1" type="noConversion"/>
  </si>
  <si>
    <t>3. 주문취소요청시 사유 입력하고 주문취소 버튼 누를 때
    Confirm창 나오지 않고 바로 주문취소요청 되도록 처리</t>
    <phoneticPr fontId="1" type="noConversion"/>
  </si>
  <si>
    <t>재고관리</t>
    <phoneticPr fontId="6" type="noConversion"/>
  </si>
  <si>
    <t>재고관리</t>
    <phoneticPr fontId="6" type="noConversion"/>
  </si>
  <si>
    <t>1. 2Depth메뉴 클릭하지 않고 1Depth메뉴 클릭했을때 바로 메뉴 이동
    하도록 처리</t>
    <phoneticPr fontId="1" type="noConversion"/>
  </si>
  <si>
    <t>고객센터</t>
    <phoneticPr fontId="1" type="noConversion"/>
  </si>
  <si>
    <t>공지사항</t>
    <phoneticPr fontId="6" type="noConversion"/>
  </si>
  <si>
    <t>1. 상품명, 상품코드 텍스트 박스 Height 늘리기</t>
    <phoneticPr fontId="1" type="noConversion"/>
  </si>
  <si>
    <t>3. 상품정보 1px 줄일것</t>
    <phoneticPr fontId="1" type="noConversion"/>
  </si>
  <si>
    <t>4. 상품명/상품규격의 제목 없애고, 상품명을 굵은 글씨로 변경</t>
    <phoneticPr fontId="1" type="noConversion"/>
  </si>
  <si>
    <t>5. 입고처리 시 작업자 텍스트 박스 height 늘림</t>
    <phoneticPr fontId="1" type="noConversion"/>
  </si>
  <si>
    <t>2. 검색조건과 입고/출고 버튼 사이 height 줄이기</t>
    <phoneticPr fontId="1" type="noConversion"/>
  </si>
  <si>
    <t>6. 입고/출고 레이어 팝업 처리유형 자재반납입고와 기타입고 사이 공간
    띄우기</t>
    <phoneticPr fontId="1" type="noConversion"/>
  </si>
  <si>
    <t>7. 작업자 라디오버튼 리스트 Height를 더 늘리고 스크롤을 추가</t>
    <phoneticPr fontId="1" type="noConversion"/>
  </si>
  <si>
    <t>1. 공급가액 &gt; 공급가, 세액 &gt; 부가세 명칭 변경</t>
    <phoneticPr fontId="5" type="noConversion"/>
  </si>
  <si>
    <t>1. 채무잔액을 파란색, 상태에 '관리' 항목을 빨간색으로 변경</t>
    <phoneticPr fontId="5" type="noConversion"/>
  </si>
  <si>
    <t>인수/반품</t>
    <phoneticPr fontId="1" type="noConversion"/>
  </si>
  <si>
    <t>상품인수</t>
    <phoneticPr fontId="1" type="noConversion"/>
  </si>
  <si>
    <t>1. 공급사명/전화번호를 주문정보, 상품정보 항목의 가운데 정렬로
    변경</t>
    <phoneticPr fontId="1" type="noConversion"/>
  </si>
  <si>
    <t>2. 체크박스 Width 줄임, 날짜형식 18.05.02 변경, 상품정보 Width 늘림</t>
    <phoneticPr fontId="1" type="noConversion"/>
  </si>
  <si>
    <t>반품신청/현황</t>
    <phoneticPr fontId="1" type="noConversion"/>
  </si>
  <si>
    <t>1. 인수와 반품요청 버튼 사이에 height 늘림</t>
    <phoneticPr fontId="1" type="noConversion"/>
  </si>
  <si>
    <t>2. 상태 항목 width 줄임</t>
    <phoneticPr fontId="1" type="noConversion"/>
  </si>
  <si>
    <t>인수이력조회</t>
    <phoneticPr fontId="1" type="noConversion"/>
  </si>
  <si>
    <t>1. 주문정보 왼쪽으로 좀더 이동, 상품정보 width 늘림</t>
    <phoneticPr fontId="1" type="noConversion"/>
  </si>
  <si>
    <t>로그인</t>
    <phoneticPr fontId="1" type="noConversion"/>
  </si>
  <si>
    <t>로그인</t>
    <phoneticPr fontId="1" type="noConversion"/>
  </si>
  <si>
    <t>관리자</t>
    <phoneticPr fontId="1" type="noConversion"/>
  </si>
  <si>
    <t>전체적인 구조를 왼쪽으로 정렬해서 Width를 줄이도록 처리
(시스템관리 메뉴에서 조금만더 옆으로 늘어나는 정도로)</t>
    <phoneticPr fontId="1" type="noConversion"/>
  </si>
  <si>
    <t>관리자</t>
    <phoneticPr fontId="1" type="noConversion"/>
  </si>
  <si>
    <t>1. 할인가 &gt; 대표판매가로 변경, 최소주문수량 항목 추가</t>
    <phoneticPr fontId="1" type="noConversion"/>
  </si>
  <si>
    <t>1. 할인율 항목 소수점 삭제</t>
    <phoneticPr fontId="1" type="noConversion"/>
  </si>
  <si>
    <t>2. 옵션상품 리스트 기능 추가(Okplaza 참조)</t>
    <phoneticPr fontId="1" type="noConversion"/>
  </si>
  <si>
    <t>1. 주문금액 삭제, 취소요청사유 Width 늘림</t>
    <phoneticPr fontId="1" type="noConversion"/>
  </si>
  <si>
    <t>1. 배송상태 변경 다중으로 할수 있는 기능 추가</t>
    <phoneticPr fontId="1" type="noConversion"/>
  </si>
  <si>
    <t>1. 상품정보에 상품 이미지 추가</t>
    <phoneticPr fontId="1" type="noConversion"/>
  </si>
  <si>
    <t>2. 규격항목 width 줄임, 재고량/재고금액 분리, 과부족/안전재고율 분리</t>
    <phoneticPr fontId="1" type="noConversion"/>
  </si>
  <si>
    <t>3. 재고이력, 안전재고조정, 자재순서변경등 레이어 팝업 위치 가운데로 변경</t>
    <phoneticPr fontId="1" type="noConversion"/>
  </si>
  <si>
    <t>미정산리스트</t>
    <phoneticPr fontId="6" type="noConversion"/>
  </si>
  <si>
    <t>1. 정산년월 항목에 년월을 지정할수 있도록 처리</t>
    <phoneticPr fontId="1" type="noConversion"/>
  </si>
  <si>
    <t>2. 주문과 연관이 없는 임의의 정산을 생성하는 기능 필요(기타 정산)</t>
    <phoneticPr fontId="1" type="noConversion"/>
  </si>
  <si>
    <t>재고조회</t>
    <phoneticPr fontId="6" type="noConversion"/>
  </si>
  <si>
    <t>공통</t>
    <phoneticPr fontId="1" type="noConversion"/>
  </si>
  <si>
    <t>1. 원격상담 아이콘 추가</t>
    <phoneticPr fontId="1" type="noConversion"/>
  </si>
  <si>
    <t>1. 모든 검색 조건의 텍스트 박스 Width 크기 늘림</t>
    <phoneticPr fontId="1" type="noConversion"/>
  </si>
  <si>
    <t>1. 개인정보 암호화 관련 처리 구현</t>
    <phoneticPr fontId="1" type="noConversion"/>
  </si>
  <si>
    <t>1. 엑셀 다운로드 기능 삭제</t>
    <phoneticPr fontId="1" type="noConversion"/>
  </si>
  <si>
    <t>검토중</t>
    <phoneticPr fontId="1" type="noConversion"/>
  </si>
  <si>
    <t>메뉴이동</t>
    <phoneticPr fontId="1" type="noConversion"/>
  </si>
  <si>
    <t>1. 로딩속도 개선(모든 메뉴를 3초 이내로 진입 가능하도록 처리)</t>
    <phoneticPr fontId="1" type="noConversion"/>
  </si>
  <si>
    <t>2. 로딩바 GIF 메뉴 이동시 안나오는 문제점</t>
    <phoneticPr fontId="1" type="noConversion"/>
  </si>
  <si>
    <t>아이콘변경해야 함</t>
    <phoneticPr fontId="1" type="noConversion"/>
  </si>
  <si>
    <t>오류사항
웹에서도 주문승인, 구매이력조회, 장바구니에는 홈스일반/감독도 금액표기함</t>
    <phoneticPr fontId="1" type="noConversion"/>
  </si>
  <si>
    <t>검색조건은 미진행
리스트에서 호출하는 날짜값 변경</t>
    <phoneticPr fontId="1" type="noConversion"/>
  </si>
  <si>
    <t>td3케이스</t>
    <phoneticPr fontId="1" type="noConversion"/>
  </si>
  <si>
    <t>패스</t>
    <phoneticPr fontId="1" type="noConversion"/>
  </si>
  <si>
    <t>..으로 넘어가면 자른다.</t>
    <phoneticPr fontId="1" type="noConversion"/>
  </si>
  <si>
    <t>웹상에서는 단위표시를 안함.
단위 쿼리에서 가져와서 표시할 지?
-&gt; 일단 빼기 로 처리</t>
    <phoneticPr fontId="1" type="noConversion"/>
  </si>
  <si>
    <t>처리</t>
    <phoneticPr fontId="1" type="noConversion"/>
  </si>
  <si>
    <t>처리는 했으나 확인이 필요</t>
    <phoneticPr fontId="1" type="noConversion"/>
  </si>
  <si>
    <t>처리전 확인이 필요</t>
    <phoneticPr fontId="1" type="noConversion"/>
  </si>
  <si>
    <r>
      <t xml:space="preserve">2. 장바구니에 담긴 상품에 대해서 다시 장바구니 담기를 하면 
    '이미 </t>
    </r>
    <r>
      <rPr>
        <b/>
        <sz val="10"/>
        <color theme="1"/>
        <rFont val="나눔고딕"/>
        <family val="3"/>
        <charset val="129"/>
      </rPr>
      <t>'상품명'</t>
    </r>
    <r>
      <rPr>
        <sz val="10"/>
        <color theme="1"/>
        <rFont val="나눔고딕"/>
        <family val="3"/>
        <charset val="129"/>
      </rPr>
      <t>이 담겨져 있습니다. 수량을 추가 하시겠습니까?'
    메시지를 띄우고 확인하면 수량 추가</t>
    </r>
    <phoneticPr fontId="1" type="noConversion"/>
  </si>
  <si>
    <t>1. 결과내 검색 글자가 상단에 나오고 검색창이 밑으로 떨어지는 문제점
    (현재까지 확인결과, 정연백 매니져님 S9에서만 일어나는 현상)</t>
    <phoneticPr fontId="1" type="noConversion"/>
  </si>
  <si>
    <t>1. 처리현황 항목을 글자 크기를 줄여서 처리현황/수량으로 변경</t>
    <phoneticPr fontId="1" type="noConversion"/>
  </si>
  <si>
    <t>주문상세조회 타이틀 스크롤생김현상</t>
    <phoneticPr fontId="1" type="noConversion"/>
  </si>
  <si>
    <t>더 넓히기</t>
    <phoneticPr fontId="1" type="noConversion"/>
  </si>
  <si>
    <t>Okplaza Web에도 동일하게 기능 추가
웹에선 아직 작업이루어지지 않음.</t>
    <phoneticPr fontId="1" type="noConversion"/>
  </si>
  <si>
    <t>안드로이드에서 Err. 수정해야함</t>
    <phoneticPr fontId="1" type="noConversion"/>
  </si>
  <si>
    <t>미진한 항목(보수가 필요한 항목)</t>
    <phoneticPr fontId="1" type="noConversion"/>
  </si>
  <si>
    <t>결과내 검색[X]눌렀을때 로딩바 출력해야 함.</t>
    <phoneticPr fontId="1" type="noConversion"/>
  </si>
  <si>
    <t>추가항목!</t>
    <phoneticPr fontId="1" type="noConversion"/>
  </si>
  <si>
    <t>상품리스트</t>
    <phoneticPr fontId="1" type="noConversion"/>
  </si>
  <si>
    <t>검색아이콘이랑 장바구니아이콘 라인마출것</t>
    <phoneticPr fontId="1" type="noConversion"/>
  </si>
  <si>
    <t>모바일은 적용이 되었으나</t>
    <phoneticPr fontId="1" type="noConversion"/>
  </si>
  <si>
    <t xml:space="preserve"> 웹에서 작업이 필요한 항목</t>
    <phoneticPr fontId="1" type="noConversion"/>
  </si>
  <si>
    <t>아직 적용하지 않은 항목
('장바구니 추가로 담기'작업으로 인한-)</t>
    <phoneticPr fontId="1" type="noConversion"/>
  </si>
  <si>
    <t>아직 적용하지 않은 항목
('장바구니 추가로 담기'작업으로 인한-)</t>
    <phoneticPr fontId="1" type="noConversion"/>
  </si>
  <si>
    <t>상품상세</t>
    <phoneticPr fontId="1" type="noConversion"/>
  </si>
  <si>
    <t>재고관리</t>
    <phoneticPr fontId="1" type="noConversion"/>
  </si>
  <si>
    <t>레이어팝업의 포지션 정의 수정이 필요함. (가운데 출력되게)</t>
    <phoneticPr fontId="1" type="noConversion"/>
  </si>
  <si>
    <t>장바구니</t>
    <phoneticPr fontId="1" type="noConversion"/>
  </si>
  <si>
    <t>추가메인/서브상품 상품코드가 꼬여있는 것 같음.</t>
    <phoneticPr fontId="1" type="noConversion"/>
  </si>
  <si>
    <t>상품상세</t>
    <phoneticPr fontId="1" type="noConversion"/>
  </si>
  <si>
    <t>추가상품(서브) 상세보기의 경우 footerBar 제거필요</t>
    <phoneticPr fontId="1" type="noConversion"/>
  </si>
  <si>
    <t>3. 옵선선택 항목 타이틀 고정</t>
    <phoneticPr fontId="1" type="noConversion"/>
  </si>
  <si>
    <t>4. 단가에 콤마가 나오도록 처리</t>
    <phoneticPr fontId="1" type="noConversion"/>
  </si>
  <si>
    <t>5. 수량을 넣으면 체크박스가 체크되도록 처리</t>
    <phoneticPr fontId="1" type="noConversion"/>
  </si>
  <si>
    <t>6. 수량 가운데 정렬</t>
    <phoneticPr fontId="1" type="noConversion"/>
  </si>
  <si>
    <t>7. 상품코드, 규격, 단가, 재고 1px 줄이고, 왼쪽으로 길이 줄여서 수량 TextBox Width를 늘림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</si>
  <si>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아이폰</t>
    </r>
    <r>
      <rPr>
        <sz val="10"/>
        <color theme="1"/>
        <rFont val="맑은 고딕"/>
        <family val="3"/>
        <charset val="129"/>
        <scheme val="minor"/>
      </rPr>
      <t>에서 메뉴 이동시 로딩바처리가 안먹힘</t>
    </r>
    <phoneticPr fontId="1" type="noConversion"/>
  </si>
  <si>
    <t>질의응답</t>
    <phoneticPr fontId="1" type="noConversion"/>
  </si>
  <si>
    <t>1. 질의응답 출력</t>
    <phoneticPr fontId="1" type="noConversion"/>
  </si>
  <si>
    <t>2. 웹/모바일 구분자추가, 수정버튼 CASE추가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</si>
</sst>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3" fontId="2" fillId="0" borderId="2" xfId="2" applyNumberFormat="1" applyFont="1" applyFill="1" applyBorder="1" applyAlignment="1">
      <alignment vertical="center"/>
    </xf>
    <xf numFmtId="0" fontId="7" fillId="3" borderId="3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8" fillId="3" borderId="1" xfId="1" applyFont="1" applyFill="1" applyBorder="1" applyAlignment="1">
      <alignment horizontal="left" vertical="center" wrapText="1"/>
    </xf>
    <xf numFmtId="0" fontId="7" fillId="10" borderId="1" xfId="1" applyFont="1" applyFill="1" applyBorder="1" applyAlignment="1">
      <alignment horizontal="left" vertical="center" wrapText="1"/>
    </xf>
    <xf numFmtId="0" fontId="7" fillId="10" borderId="1" xfId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3" fontId="2" fillId="10" borderId="1" xfId="2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vertical="center" wrapText="1"/>
    </xf>
    <xf numFmtId="0" fontId="7" fillId="10" borderId="1" xfId="1" applyFont="1" applyFill="1" applyBorder="1" applyAlignment="1">
      <alignment horizontal="left" vertical="center"/>
    </xf>
    <xf numFmtId="0" fontId="7" fillId="10" borderId="4" xfId="1" applyFont="1" applyFill="1" applyBorder="1" applyAlignment="1">
      <alignment horizontal="left" vertical="center" wrapText="1"/>
    </xf>
    <xf numFmtId="0" fontId="0" fillId="11" borderId="1" xfId="0" applyFill="1" applyBorder="1">
      <alignment vertical="center"/>
    </xf>
    <xf numFmtId="0" fontId="11" fillId="11" borderId="1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3" fontId="2" fillId="0" borderId="2" xfId="2" applyNumberFormat="1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15" fillId="11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11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13" borderId="12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12" borderId="12" xfId="0" applyFill="1" applyBorder="1">
      <alignment vertical="center"/>
    </xf>
    <xf numFmtId="0" fontId="0" fillId="3" borderId="0" xfId="0" applyFill="1">
      <alignment vertical="center"/>
    </xf>
    <xf numFmtId="0" fontId="0" fillId="14" borderId="12" xfId="0" applyFill="1" applyBorder="1">
      <alignment vertical="center"/>
    </xf>
    <xf numFmtId="0" fontId="0" fillId="15" borderId="14" xfId="0" applyFill="1" applyBorder="1">
      <alignment vertical="center"/>
    </xf>
    <xf numFmtId="3" fontId="2" fillId="0" borderId="4" xfId="2" applyNumberFormat="1" applyFont="1" applyFill="1" applyBorder="1" applyAlignment="1">
      <alignment vertical="center" wrapText="1"/>
    </xf>
    <xf numFmtId="0" fontId="0" fillId="11" borderId="0" xfId="0" applyFill="1">
      <alignment vertical="center"/>
    </xf>
    <xf numFmtId="0" fontId="12" fillId="11" borderId="1" xfId="0" applyFont="1" applyFill="1" applyBorder="1">
      <alignment vertical="center"/>
    </xf>
    <xf numFmtId="3" fontId="2" fillId="10" borderId="1" xfId="2" applyNumberFormat="1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7" fillId="3" borderId="1" xfId="1" applyFont="1" applyFill="1" applyBorder="1" applyAlignment="1">
      <alignment horizontal="left" vertical="center"/>
    </xf>
    <xf numFmtId="0" fontId="11" fillId="15" borderId="1" xfId="0" applyFont="1" applyFill="1" applyBorder="1" applyAlignment="1">
      <alignment vertical="center" wrapText="1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vertical="center"/>
    </xf>
    <xf numFmtId="0" fontId="8" fillId="3" borderId="4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left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34" zoomScale="85" zoomScaleNormal="85" workbookViewId="0">
      <selection activeCell="D53" sqref="D53"/>
    </sheetView>
  </sheetViews>
  <sheetFormatPr defaultRowHeight="16.5" x14ac:dyDescent="0.3"/>
  <cols>
    <col min="1" max="1" width="7" bestFit="1" customWidth="1"/>
    <col min="2" max="2" width="10.125" customWidth="1"/>
    <col min="3" max="3" width="14.375" bestFit="1" customWidth="1"/>
    <col min="4" max="4" width="63.75" customWidth="1"/>
    <col min="5" max="5" width="16.375" customWidth="1"/>
    <col min="7" max="7" width="37" customWidth="1"/>
    <col min="8" max="8" width="36.875" bestFit="1" customWidth="1"/>
    <col min="9" max="9" width="39.25" customWidth="1"/>
  </cols>
  <sheetData>
    <row r="1" spans="1:14" x14ac:dyDescent="0.3">
      <c r="A1" s="1" t="s">
        <v>16</v>
      </c>
      <c r="B1" s="1" t="s">
        <v>2</v>
      </c>
      <c r="C1" s="1" t="s">
        <v>3</v>
      </c>
      <c r="D1" s="1" t="s">
        <v>63</v>
      </c>
      <c r="E1" s="1" t="s">
        <v>0</v>
      </c>
      <c r="F1" s="9" t="s">
        <v>5</v>
      </c>
      <c r="G1" s="9" t="s">
        <v>51</v>
      </c>
      <c r="H1" s="9" t="s">
        <v>6</v>
      </c>
      <c r="I1" s="10" t="s">
        <v>17</v>
      </c>
      <c r="J1" s="68"/>
      <c r="K1" s="69"/>
      <c r="L1" s="69"/>
    </row>
    <row r="2" spans="1:14" ht="27" x14ac:dyDescent="0.3">
      <c r="A2" s="2">
        <v>1</v>
      </c>
      <c r="B2" s="96" t="s">
        <v>66</v>
      </c>
      <c r="C2" s="95" t="s">
        <v>67</v>
      </c>
      <c r="D2" s="7" t="s">
        <v>68</v>
      </c>
      <c r="E2" s="45"/>
      <c r="F2" s="4"/>
      <c r="G2" s="37"/>
      <c r="H2" s="66" t="s">
        <v>152</v>
      </c>
      <c r="I2" s="62"/>
      <c r="J2" s="68"/>
    </row>
    <row r="3" spans="1:14" x14ac:dyDescent="0.3">
      <c r="A3" s="2">
        <v>2</v>
      </c>
      <c r="B3" s="97"/>
      <c r="C3" s="95"/>
      <c r="D3" s="54" t="s">
        <v>149</v>
      </c>
      <c r="E3" s="55"/>
      <c r="F3" s="56"/>
      <c r="G3" s="56"/>
      <c r="H3" s="88" t="s">
        <v>188</v>
      </c>
      <c r="I3" s="91"/>
      <c r="J3" s="68"/>
      <c r="K3" s="73"/>
      <c r="L3" s="74" t="s">
        <v>157</v>
      </c>
      <c r="M3" s="74"/>
      <c r="N3" s="75"/>
    </row>
    <row r="4" spans="1:14" x14ac:dyDescent="0.3">
      <c r="A4" s="2">
        <v>3</v>
      </c>
      <c r="B4" s="97"/>
      <c r="C4" s="95"/>
      <c r="D4" s="7" t="s">
        <v>80</v>
      </c>
      <c r="E4" s="45"/>
      <c r="F4" s="4"/>
      <c r="G4" s="37"/>
      <c r="H4" s="5"/>
      <c r="I4" s="62"/>
      <c r="J4" s="68"/>
      <c r="K4" s="76"/>
      <c r="L4" s="72"/>
      <c r="M4" s="72"/>
      <c r="N4" s="77"/>
    </row>
    <row r="5" spans="1:14" x14ac:dyDescent="0.3">
      <c r="A5" s="2">
        <v>4</v>
      </c>
      <c r="B5" s="97"/>
      <c r="C5" s="95"/>
      <c r="D5" s="7" t="s">
        <v>81</v>
      </c>
      <c r="E5" s="45"/>
      <c r="F5" s="4"/>
      <c r="G5" s="37"/>
      <c r="H5" s="5"/>
      <c r="I5" s="62"/>
      <c r="J5" s="68"/>
      <c r="K5" s="81"/>
      <c r="L5" s="72" t="s">
        <v>172</v>
      </c>
      <c r="M5" s="72"/>
      <c r="N5" s="77"/>
    </row>
    <row r="6" spans="1:14" x14ac:dyDescent="0.3">
      <c r="A6" s="2">
        <v>5</v>
      </c>
      <c r="B6" s="97"/>
      <c r="C6" s="95" t="s">
        <v>86</v>
      </c>
      <c r="D6" s="7" t="s">
        <v>87</v>
      </c>
      <c r="E6" s="45"/>
      <c r="F6" s="4"/>
      <c r="G6" s="37"/>
      <c r="H6" s="5" t="s">
        <v>155</v>
      </c>
      <c r="I6" s="62"/>
      <c r="J6" s="68"/>
      <c r="K6" s="76"/>
      <c r="L6" s="72" t="s">
        <v>173</v>
      </c>
      <c r="M6" s="72"/>
      <c r="N6" s="77"/>
    </row>
    <row r="7" spans="1:14" x14ac:dyDescent="0.3">
      <c r="A7" s="2">
        <v>6</v>
      </c>
      <c r="B7" s="97"/>
      <c r="C7" s="95"/>
      <c r="D7" s="7" t="s">
        <v>88</v>
      </c>
      <c r="E7" s="45"/>
      <c r="F7" s="4"/>
      <c r="G7" s="37"/>
      <c r="H7" s="5" t="s">
        <v>171</v>
      </c>
      <c r="I7" s="62"/>
      <c r="J7" s="68"/>
      <c r="K7" s="76"/>
      <c r="L7" s="72"/>
      <c r="M7" s="72"/>
      <c r="N7" s="77"/>
    </row>
    <row r="8" spans="1:14" x14ac:dyDescent="0.3">
      <c r="A8" s="2">
        <v>7</v>
      </c>
      <c r="B8" s="98"/>
      <c r="C8" s="3" t="s">
        <v>147</v>
      </c>
      <c r="D8" s="60" t="s">
        <v>148</v>
      </c>
      <c r="E8" s="55"/>
      <c r="F8" s="56"/>
      <c r="G8" s="56"/>
      <c r="H8" s="57"/>
      <c r="I8" s="58"/>
      <c r="J8" s="68"/>
      <c r="K8" s="78"/>
      <c r="L8" s="72" t="s">
        <v>158</v>
      </c>
      <c r="M8" s="72"/>
      <c r="N8" s="77"/>
    </row>
    <row r="9" spans="1:14" ht="25.5" x14ac:dyDescent="0.3">
      <c r="A9" s="2">
        <v>8</v>
      </c>
      <c r="B9" s="47" t="s">
        <v>82</v>
      </c>
      <c r="C9" s="49" t="s">
        <v>83</v>
      </c>
      <c r="D9" s="50" t="s">
        <v>161</v>
      </c>
      <c r="E9" s="45"/>
      <c r="F9" s="4"/>
      <c r="G9" s="37"/>
      <c r="H9" s="5" t="s">
        <v>154</v>
      </c>
      <c r="I9" s="62"/>
      <c r="J9" s="68"/>
      <c r="K9" s="76"/>
      <c r="L9" s="72"/>
      <c r="M9" s="72"/>
      <c r="N9" s="77"/>
    </row>
    <row r="10" spans="1:14" ht="30" customHeight="1" x14ac:dyDescent="0.3">
      <c r="A10" s="2">
        <v>9</v>
      </c>
      <c r="B10" s="96" t="s">
        <v>7</v>
      </c>
      <c r="C10" s="92" t="s">
        <v>7</v>
      </c>
      <c r="D10" s="54" t="s">
        <v>84</v>
      </c>
      <c r="E10" s="55"/>
      <c r="F10" s="56"/>
      <c r="G10" s="56"/>
      <c r="H10" s="57" t="s">
        <v>85</v>
      </c>
      <c r="I10" s="58"/>
      <c r="J10" s="68"/>
      <c r="K10" s="83"/>
      <c r="L10" s="72" t="s">
        <v>159</v>
      </c>
      <c r="M10" s="72"/>
      <c r="N10" s="77"/>
    </row>
    <row r="11" spans="1:14" x14ac:dyDescent="0.3">
      <c r="A11" s="2">
        <v>10</v>
      </c>
      <c r="B11" s="97"/>
      <c r="C11" s="93"/>
      <c r="D11" s="59" t="s">
        <v>65</v>
      </c>
      <c r="E11" s="55"/>
      <c r="F11" s="56"/>
      <c r="G11" s="56"/>
      <c r="H11" s="57" t="s">
        <v>85</v>
      </c>
      <c r="I11" s="58"/>
      <c r="J11" s="68"/>
      <c r="K11" s="76"/>
      <c r="L11" s="72"/>
      <c r="M11" s="72"/>
      <c r="N11" s="77"/>
    </row>
    <row r="12" spans="1:14" x14ac:dyDescent="0.3">
      <c r="A12" s="2">
        <v>11</v>
      </c>
      <c r="B12" s="98"/>
      <c r="C12" s="94"/>
      <c r="D12" s="59" t="s">
        <v>64</v>
      </c>
      <c r="E12" s="55"/>
      <c r="F12" s="56"/>
      <c r="G12" s="56"/>
      <c r="H12" s="57" t="s">
        <v>85</v>
      </c>
      <c r="I12" s="58"/>
      <c r="J12" s="68"/>
      <c r="K12" s="84"/>
      <c r="L12" s="79" t="s">
        <v>167</v>
      </c>
      <c r="M12" s="79"/>
      <c r="N12" s="80"/>
    </row>
    <row r="13" spans="1:14" x14ac:dyDescent="0.3">
      <c r="A13" s="2">
        <v>12</v>
      </c>
      <c r="B13" s="96" t="s">
        <v>8</v>
      </c>
      <c r="C13" s="92" t="s">
        <v>9</v>
      </c>
      <c r="D13" s="3" t="s">
        <v>69</v>
      </c>
      <c r="E13" s="45"/>
      <c r="F13" s="4"/>
      <c r="G13" s="37"/>
      <c r="H13" s="5"/>
      <c r="I13" s="61"/>
      <c r="J13" s="70"/>
      <c r="L13" s="69"/>
    </row>
    <row r="14" spans="1:14" x14ac:dyDescent="0.3">
      <c r="A14" s="2">
        <v>13</v>
      </c>
      <c r="B14" s="97"/>
      <c r="C14" s="93"/>
      <c r="D14" s="3" t="s">
        <v>70</v>
      </c>
      <c r="E14" s="45"/>
      <c r="F14" s="4"/>
      <c r="G14" s="37"/>
      <c r="H14" s="5" t="s">
        <v>166</v>
      </c>
      <c r="I14" s="61"/>
      <c r="J14" s="70"/>
      <c r="K14" s="69"/>
      <c r="L14" s="69"/>
    </row>
    <row r="15" spans="1:14" x14ac:dyDescent="0.3">
      <c r="A15" s="2">
        <v>14</v>
      </c>
      <c r="B15" s="97"/>
      <c r="C15" s="93"/>
      <c r="D15" s="3" t="s">
        <v>71</v>
      </c>
      <c r="E15" s="45"/>
      <c r="F15" s="4"/>
      <c r="G15" s="37"/>
      <c r="H15" s="5"/>
      <c r="I15" s="61"/>
      <c r="J15" s="70"/>
      <c r="K15" s="69"/>
      <c r="L15" s="69"/>
    </row>
    <row r="16" spans="1:14" ht="25.5" x14ac:dyDescent="0.3">
      <c r="A16" s="2">
        <v>15</v>
      </c>
      <c r="B16" s="97"/>
      <c r="C16" s="93"/>
      <c r="D16" s="7" t="s">
        <v>72</v>
      </c>
      <c r="E16" s="45"/>
      <c r="F16" s="4"/>
      <c r="G16" s="37"/>
      <c r="H16" s="5" t="s">
        <v>150</v>
      </c>
      <c r="I16" s="61"/>
      <c r="J16" s="70"/>
      <c r="K16" s="69"/>
      <c r="L16" s="69"/>
    </row>
    <row r="17" spans="1:12" ht="43.5" customHeight="1" x14ac:dyDescent="0.3">
      <c r="A17" s="2">
        <v>16</v>
      </c>
      <c r="B17" s="98"/>
      <c r="C17" s="94"/>
      <c r="D17" s="7" t="s">
        <v>79</v>
      </c>
      <c r="E17" s="45"/>
      <c r="F17" s="4"/>
      <c r="G17" s="37"/>
      <c r="H17" s="5"/>
      <c r="I17" s="61"/>
      <c r="J17" s="70"/>
      <c r="K17" s="69"/>
      <c r="L17" s="69"/>
    </row>
    <row r="18" spans="1:12" ht="40.5" x14ac:dyDescent="0.3">
      <c r="A18" s="2">
        <v>17</v>
      </c>
      <c r="B18" s="96" t="s">
        <v>73</v>
      </c>
      <c r="C18" s="92" t="s">
        <v>10</v>
      </c>
      <c r="D18" s="6" t="s">
        <v>74</v>
      </c>
      <c r="E18" s="45"/>
      <c r="F18" s="4"/>
      <c r="G18" s="37"/>
      <c r="H18" s="66" t="s">
        <v>151</v>
      </c>
      <c r="I18" s="67"/>
      <c r="J18" s="70"/>
      <c r="K18" s="69"/>
      <c r="L18" s="69"/>
    </row>
    <row r="19" spans="1:12" x14ac:dyDescent="0.3">
      <c r="A19" s="2">
        <v>18</v>
      </c>
      <c r="B19" s="97"/>
      <c r="C19" s="93"/>
      <c r="D19" s="6" t="s">
        <v>75</v>
      </c>
      <c r="E19" s="45"/>
      <c r="F19" s="4"/>
      <c r="G19" s="37"/>
      <c r="H19" s="5"/>
      <c r="I19" s="63"/>
      <c r="J19" s="70"/>
      <c r="K19" s="69"/>
      <c r="L19" s="69"/>
    </row>
    <row r="20" spans="1:12" x14ac:dyDescent="0.3">
      <c r="A20" s="2">
        <v>19</v>
      </c>
      <c r="B20" s="97"/>
      <c r="C20" s="94"/>
      <c r="D20" s="3" t="s">
        <v>76</v>
      </c>
      <c r="E20" s="45"/>
      <c r="F20" s="4"/>
      <c r="G20" s="37"/>
      <c r="H20" s="5"/>
      <c r="I20" s="64"/>
      <c r="J20" s="70"/>
      <c r="K20" s="69"/>
      <c r="L20" s="69"/>
    </row>
    <row r="21" spans="1:12" ht="27" x14ac:dyDescent="0.3">
      <c r="A21" s="2">
        <v>20</v>
      </c>
      <c r="B21" s="97"/>
      <c r="C21" s="92" t="s">
        <v>89</v>
      </c>
      <c r="D21" s="7" t="s">
        <v>90</v>
      </c>
      <c r="E21" s="46"/>
      <c r="F21" s="4"/>
      <c r="G21" s="36"/>
      <c r="H21" s="85" t="s">
        <v>174</v>
      </c>
      <c r="I21" s="87"/>
      <c r="J21" s="70"/>
      <c r="K21" s="69"/>
      <c r="L21" s="69"/>
    </row>
    <row r="22" spans="1:12" ht="27" x14ac:dyDescent="0.3">
      <c r="A22" s="2">
        <v>21</v>
      </c>
      <c r="B22" s="97"/>
      <c r="C22" s="93"/>
      <c r="D22" s="6" t="s">
        <v>91</v>
      </c>
      <c r="E22" s="46"/>
      <c r="F22" s="4"/>
      <c r="G22" s="36"/>
      <c r="H22" s="85" t="s">
        <v>175</v>
      </c>
      <c r="I22" s="61"/>
      <c r="J22" s="69"/>
      <c r="K22" s="69"/>
      <c r="L22" s="69"/>
    </row>
    <row r="23" spans="1:12" x14ac:dyDescent="0.3">
      <c r="A23" s="2"/>
      <c r="B23" s="97"/>
      <c r="C23" s="93"/>
      <c r="D23" s="6" t="s">
        <v>183</v>
      </c>
      <c r="E23" s="46"/>
      <c r="F23" s="4"/>
      <c r="G23" s="36"/>
      <c r="H23" s="89"/>
      <c r="I23" s="61"/>
      <c r="J23" s="69"/>
      <c r="K23" s="69"/>
      <c r="L23" s="69"/>
    </row>
    <row r="24" spans="1:12" x14ac:dyDescent="0.3">
      <c r="A24" s="2"/>
      <c r="B24" s="97"/>
      <c r="C24" s="93"/>
      <c r="D24" s="6" t="s">
        <v>184</v>
      </c>
      <c r="E24" s="46"/>
      <c r="F24" s="4"/>
      <c r="G24" s="36"/>
      <c r="H24" s="89"/>
      <c r="I24" s="61"/>
      <c r="J24" s="69"/>
      <c r="K24" s="69"/>
      <c r="L24" s="69"/>
    </row>
    <row r="25" spans="1:12" x14ac:dyDescent="0.3">
      <c r="A25" s="2"/>
      <c r="B25" s="97"/>
      <c r="C25" s="93"/>
      <c r="D25" s="6" t="s">
        <v>185</v>
      </c>
      <c r="E25" s="46"/>
      <c r="F25" s="4"/>
      <c r="G25" s="36"/>
      <c r="H25" s="89"/>
      <c r="I25" s="61"/>
      <c r="J25" s="69"/>
      <c r="K25" s="69"/>
      <c r="L25" s="69"/>
    </row>
    <row r="26" spans="1:12" x14ac:dyDescent="0.3">
      <c r="A26" s="2"/>
      <c r="B26" s="97"/>
      <c r="C26" s="93"/>
      <c r="D26" s="6" t="s">
        <v>186</v>
      </c>
      <c r="E26" s="46"/>
      <c r="F26" s="4"/>
      <c r="G26" s="36"/>
      <c r="H26" s="89"/>
      <c r="I26" s="61"/>
      <c r="J26" s="69"/>
      <c r="K26" s="69"/>
      <c r="L26" s="69"/>
    </row>
    <row r="27" spans="1:12" x14ac:dyDescent="0.3">
      <c r="A27" s="2"/>
      <c r="B27" s="97"/>
      <c r="C27" s="94"/>
      <c r="D27" s="6" t="s">
        <v>187</v>
      </c>
      <c r="E27" s="46"/>
      <c r="F27" s="4"/>
      <c r="G27" s="36"/>
      <c r="H27" s="89"/>
      <c r="I27" s="61"/>
      <c r="J27" s="69"/>
      <c r="K27" s="69"/>
      <c r="L27" s="69"/>
    </row>
    <row r="28" spans="1:12" ht="27" x14ac:dyDescent="0.3">
      <c r="A28" s="2">
        <v>22</v>
      </c>
      <c r="B28" s="97"/>
      <c r="C28" s="92" t="s">
        <v>11</v>
      </c>
      <c r="D28" s="7" t="s">
        <v>77</v>
      </c>
      <c r="E28" s="46"/>
      <c r="F28" s="4"/>
      <c r="G28" s="36"/>
      <c r="H28" s="65" t="s">
        <v>165</v>
      </c>
      <c r="I28" s="61"/>
      <c r="J28" s="69"/>
      <c r="K28" s="69"/>
      <c r="L28" s="69"/>
    </row>
    <row r="29" spans="1:12" ht="38.25" x14ac:dyDescent="0.3">
      <c r="A29" s="2">
        <v>23</v>
      </c>
      <c r="B29" s="97"/>
      <c r="C29" s="93"/>
      <c r="D29" s="7" t="s">
        <v>160</v>
      </c>
      <c r="E29" s="46"/>
      <c r="F29" s="4"/>
      <c r="G29" s="36"/>
      <c r="H29" s="48" t="s">
        <v>78</v>
      </c>
      <c r="I29" s="61"/>
      <c r="J29" s="69"/>
      <c r="K29" s="69"/>
      <c r="L29" s="69"/>
    </row>
    <row r="30" spans="1:12" ht="25.5" x14ac:dyDescent="0.3">
      <c r="A30" s="2">
        <v>24</v>
      </c>
      <c r="B30" s="97"/>
      <c r="C30" s="93"/>
      <c r="D30" s="7" t="s">
        <v>92</v>
      </c>
      <c r="E30" s="46"/>
      <c r="F30" s="4"/>
      <c r="G30" s="36"/>
      <c r="H30" s="48"/>
      <c r="I30" s="61"/>
    </row>
    <row r="31" spans="1:12" x14ac:dyDescent="0.3">
      <c r="A31" s="2">
        <v>25</v>
      </c>
      <c r="B31" s="97"/>
      <c r="C31" s="93"/>
      <c r="D31" s="7" t="s">
        <v>93</v>
      </c>
      <c r="E31" s="46"/>
      <c r="F31" s="4"/>
      <c r="G31" s="36"/>
      <c r="H31" s="48"/>
      <c r="I31" s="61"/>
    </row>
    <row r="32" spans="1:12" x14ac:dyDescent="0.3">
      <c r="A32" s="2">
        <v>26</v>
      </c>
      <c r="B32" s="97"/>
      <c r="C32" s="93"/>
      <c r="D32" s="7" t="s">
        <v>94</v>
      </c>
      <c r="E32" s="46"/>
      <c r="F32" s="4"/>
      <c r="G32" s="36"/>
      <c r="H32" s="48"/>
      <c r="I32" s="61"/>
    </row>
    <row r="33" spans="1:10" x14ac:dyDescent="0.3">
      <c r="A33" s="2">
        <v>27</v>
      </c>
      <c r="B33" s="97"/>
      <c r="C33" s="93"/>
      <c r="D33" s="7" t="s">
        <v>95</v>
      </c>
      <c r="E33" s="46"/>
      <c r="F33" s="4"/>
      <c r="G33" s="36"/>
      <c r="H33" s="48"/>
      <c r="I33" s="61"/>
    </row>
    <row r="34" spans="1:10" ht="40.5" x14ac:dyDescent="0.3">
      <c r="A34" s="2">
        <v>28</v>
      </c>
      <c r="B34" s="97"/>
      <c r="C34" s="93"/>
      <c r="D34" s="7" t="s">
        <v>96</v>
      </c>
      <c r="E34" s="46"/>
      <c r="F34" s="4"/>
      <c r="G34" s="36"/>
      <c r="H34" s="65" t="s">
        <v>156</v>
      </c>
      <c r="I34" s="61"/>
    </row>
    <row r="35" spans="1:10" x14ac:dyDescent="0.3">
      <c r="A35" s="2">
        <v>29</v>
      </c>
      <c r="B35" s="97"/>
      <c r="C35" s="94"/>
      <c r="D35" s="7" t="s">
        <v>97</v>
      </c>
      <c r="E35" s="46"/>
      <c r="F35" s="4"/>
      <c r="G35" s="36"/>
      <c r="H35" s="48"/>
      <c r="I35" s="61"/>
    </row>
    <row r="36" spans="1:10" x14ac:dyDescent="0.3">
      <c r="A36" s="2">
        <v>30</v>
      </c>
      <c r="B36" s="97"/>
      <c r="C36" s="92" t="s">
        <v>98</v>
      </c>
      <c r="D36" s="7" t="s">
        <v>162</v>
      </c>
      <c r="E36" s="46"/>
      <c r="F36" s="4"/>
      <c r="G36" s="36"/>
      <c r="H36" s="48"/>
      <c r="I36" s="61"/>
    </row>
    <row r="37" spans="1:10" x14ac:dyDescent="0.3">
      <c r="A37" s="2">
        <v>31</v>
      </c>
      <c r="B37" s="97"/>
      <c r="C37" s="93"/>
      <c r="D37" s="7" t="s">
        <v>99</v>
      </c>
      <c r="E37" s="46"/>
      <c r="F37" s="4"/>
      <c r="G37" s="36"/>
      <c r="H37" s="48" t="s">
        <v>163</v>
      </c>
      <c r="I37" s="61"/>
      <c r="J37" s="82"/>
    </row>
    <row r="38" spans="1:10" ht="25.5" x14ac:dyDescent="0.3">
      <c r="A38" s="2">
        <v>32</v>
      </c>
      <c r="B38" s="98"/>
      <c r="C38" s="94"/>
      <c r="D38" s="7" t="s">
        <v>100</v>
      </c>
      <c r="E38" s="46"/>
      <c r="F38" s="4"/>
      <c r="G38" s="36"/>
      <c r="H38" s="48" t="s">
        <v>78</v>
      </c>
      <c r="I38" s="61"/>
    </row>
    <row r="39" spans="1:10" ht="25.5" x14ac:dyDescent="0.3">
      <c r="A39" s="2">
        <v>33</v>
      </c>
      <c r="B39" s="103" t="s">
        <v>101</v>
      </c>
      <c r="C39" s="92" t="s">
        <v>102</v>
      </c>
      <c r="D39" s="51" t="s">
        <v>103</v>
      </c>
      <c r="E39" s="46"/>
      <c r="F39" s="4"/>
      <c r="G39" s="36"/>
      <c r="H39" s="5"/>
      <c r="I39" s="61"/>
    </row>
    <row r="40" spans="1:10" x14ac:dyDescent="0.3">
      <c r="A40" s="2">
        <v>34</v>
      </c>
      <c r="B40" s="103"/>
      <c r="C40" s="93"/>
      <c r="D40" s="52" t="s">
        <v>106</v>
      </c>
      <c r="E40" s="46"/>
      <c r="F40" s="4"/>
      <c r="G40" s="36"/>
      <c r="H40" s="5" t="s">
        <v>164</v>
      </c>
      <c r="I40" s="61"/>
    </row>
    <row r="41" spans="1:10" x14ac:dyDescent="0.3">
      <c r="A41" s="2">
        <v>35</v>
      </c>
      <c r="B41" s="103"/>
      <c r="C41" s="93"/>
      <c r="D41" s="51" t="s">
        <v>110</v>
      </c>
      <c r="E41" s="46"/>
      <c r="F41" s="4"/>
      <c r="G41" s="36"/>
      <c r="H41" s="5"/>
      <c r="I41" s="61"/>
    </row>
    <row r="42" spans="1:10" x14ac:dyDescent="0.3">
      <c r="A42" s="2">
        <v>36</v>
      </c>
      <c r="B42" s="103"/>
      <c r="C42" s="93"/>
      <c r="D42" s="51" t="s">
        <v>107</v>
      </c>
      <c r="E42" s="46"/>
      <c r="F42" s="4"/>
      <c r="G42" s="36"/>
      <c r="H42" s="5"/>
      <c r="I42" s="61"/>
    </row>
    <row r="43" spans="1:10" x14ac:dyDescent="0.3">
      <c r="A43" s="2">
        <v>37</v>
      </c>
      <c r="B43" s="103"/>
      <c r="C43" s="93"/>
      <c r="D43" s="51" t="s">
        <v>108</v>
      </c>
      <c r="E43" s="46"/>
      <c r="F43" s="4"/>
      <c r="G43" s="36"/>
      <c r="H43" s="5"/>
      <c r="I43" s="61"/>
    </row>
    <row r="44" spans="1:10" x14ac:dyDescent="0.3">
      <c r="A44" s="2">
        <v>38</v>
      </c>
      <c r="B44" s="103"/>
      <c r="C44" s="93"/>
      <c r="D44" s="51" t="s">
        <v>109</v>
      </c>
      <c r="E44" s="46"/>
      <c r="F44" s="4"/>
      <c r="G44" s="36"/>
      <c r="H44" s="5"/>
      <c r="I44" s="61"/>
    </row>
    <row r="45" spans="1:10" ht="25.5" x14ac:dyDescent="0.3">
      <c r="A45" s="2">
        <v>39</v>
      </c>
      <c r="B45" s="103"/>
      <c r="C45" s="93"/>
      <c r="D45" s="51" t="s">
        <v>111</v>
      </c>
      <c r="E45" s="46"/>
      <c r="F45" s="4"/>
      <c r="G45" s="36"/>
      <c r="H45" s="5"/>
      <c r="I45" s="61"/>
    </row>
    <row r="46" spans="1:10" x14ac:dyDescent="0.3">
      <c r="A46" s="2">
        <v>40</v>
      </c>
      <c r="B46" s="103"/>
      <c r="C46" s="94"/>
      <c r="D46" s="51" t="s">
        <v>112</v>
      </c>
      <c r="E46" s="46"/>
      <c r="F46" s="4"/>
      <c r="G46" s="36"/>
      <c r="H46" s="5"/>
      <c r="I46" s="61"/>
    </row>
    <row r="47" spans="1:10" ht="25.5" x14ac:dyDescent="0.3">
      <c r="A47" s="2">
        <v>41</v>
      </c>
      <c r="B47" s="103" t="s">
        <v>115</v>
      </c>
      <c r="C47" s="95" t="s">
        <v>116</v>
      </c>
      <c r="D47" s="51" t="s">
        <v>117</v>
      </c>
      <c r="E47" s="46"/>
      <c r="F47" s="4"/>
      <c r="G47" s="36"/>
      <c r="H47" s="5"/>
      <c r="I47" s="61"/>
    </row>
    <row r="48" spans="1:10" x14ac:dyDescent="0.3">
      <c r="A48" s="2">
        <v>42</v>
      </c>
      <c r="B48" s="103"/>
      <c r="C48" s="95"/>
      <c r="D48" s="51" t="s">
        <v>118</v>
      </c>
      <c r="E48" s="46"/>
      <c r="F48" s="4"/>
      <c r="G48" s="36"/>
      <c r="H48" s="5"/>
      <c r="I48" s="61"/>
    </row>
    <row r="49" spans="1:9" x14ac:dyDescent="0.3">
      <c r="A49" s="2">
        <v>43</v>
      </c>
      <c r="B49" s="103"/>
      <c r="C49" s="95" t="s">
        <v>119</v>
      </c>
      <c r="D49" s="51" t="s">
        <v>120</v>
      </c>
      <c r="E49" s="46"/>
      <c r="F49" s="4"/>
      <c r="G49" s="36"/>
      <c r="H49" s="5"/>
      <c r="I49" s="61"/>
    </row>
    <row r="50" spans="1:9" x14ac:dyDescent="0.3">
      <c r="A50" s="2">
        <v>44</v>
      </c>
      <c r="B50" s="103"/>
      <c r="C50" s="95"/>
      <c r="D50" s="51" t="s">
        <v>121</v>
      </c>
      <c r="E50" s="46"/>
      <c r="F50" s="4"/>
      <c r="G50" s="36"/>
      <c r="H50" s="5"/>
      <c r="I50" s="61"/>
    </row>
    <row r="51" spans="1:9" x14ac:dyDescent="0.3">
      <c r="A51" s="2">
        <v>45</v>
      </c>
      <c r="B51" s="103"/>
      <c r="C51" s="3" t="s">
        <v>122</v>
      </c>
      <c r="D51" s="51" t="s">
        <v>123</v>
      </c>
      <c r="E51" s="46"/>
      <c r="F51" s="4"/>
      <c r="G51" s="36"/>
      <c r="H51" s="5" t="s">
        <v>153</v>
      </c>
      <c r="I51" s="61"/>
    </row>
    <row r="52" spans="1:9" ht="25.5" x14ac:dyDescent="0.3">
      <c r="A52" s="2">
        <v>46</v>
      </c>
      <c r="B52" s="96" t="s">
        <v>104</v>
      </c>
      <c r="C52" s="3" t="s">
        <v>105</v>
      </c>
      <c r="D52" s="51" t="s">
        <v>103</v>
      </c>
      <c r="E52" s="46"/>
      <c r="F52" s="4"/>
      <c r="G52" s="36"/>
      <c r="H52" s="5"/>
      <c r="I52" s="71"/>
    </row>
    <row r="53" spans="1:9" x14ac:dyDescent="0.3">
      <c r="A53" s="2"/>
      <c r="B53" s="97"/>
      <c r="C53" s="90" t="s">
        <v>189</v>
      </c>
      <c r="D53" s="51" t="s">
        <v>190</v>
      </c>
      <c r="E53" s="46"/>
      <c r="F53" s="4"/>
      <c r="G53" s="36"/>
      <c r="H53" s="120"/>
      <c r="I53" s="71"/>
    </row>
    <row r="54" spans="1:9" x14ac:dyDescent="0.3">
      <c r="A54" s="2">
        <v>47</v>
      </c>
      <c r="B54" s="98"/>
      <c r="C54" s="90" t="s">
        <v>189</v>
      </c>
      <c r="D54" s="51" t="s">
        <v>191</v>
      </c>
      <c r="E54" s="46"/>
      <c r="F54" s="4"/>
      <c r="G54" s="36"/>
      <c r="H54" s="120"/>
      <c r="I54" s="71"/>
    </row>
    <row r="55" spans="1:9" x14ac:dyDescent="0.3">
      <c r="A55" s="2">
        <v>48</v>
      </c>
      <c r="B55" s="96" t="s">
        <v>12</v>
      </c>
      <c r="C55" s="3" t="s">
        <v>13</v>
      </c>
      <c r="D55" s="6" t="s">
        <v>113</v>
      </c>
      <c r="E55" s="45"/>
      <c r="F55" s="4"/>
      <c r="G55" s="37"/>
      <c r="H55" s="48" t="s">
        <v>78</v>
      </c>
      <c r="I55" s="61"/>
    </row>
    <row r="56" spans="1:9" x14ac:dyDescent="0.3">
      <c r="A56" s="2">
        <v>49</v>
      </c>
      <c r="B56" s="98"/>
      <c r="C56" s="8" t="s">
        <v>14</v>
      </c>
      <c r="D56" s="3" t="s">
        <v>114</v>
      </c>
      <c r="E56" s="45"/>
      <c r="F56" s="4"/>
      <c r="G56" s="37"/>
      <c r="H56" s="5"/>
      <c r="I56" s="61"/>
    </row>
    <row r="57" spans="1:9" x14ac:dyDescent="0.3">
      <c r="A57" s="100" t="s">
        <v>18</v>
      </c>
      <c r="B57" s="101"/>
      <c r="C57" s="101"/>
      <c r="D57" s="102"/>
      <c r="E57" s="13"/>
      <c r="F57" s="9">
        <f>SUM(F2:F56)</f>
        <v>0</v>
      </c>
      <c r="G57" s="9"/>
      <c r="H57" s="11"/>
      <c r="I57" s="30"/>
    </row>
    <row r="58" spans="1:9" x14ac:dyDescent="0.3">
      <c r="A58" s="100" t="s">
        <v>15</v>
      </c>
      <c r="B58" s="101"/>
      <c r="C58" s="101"/>
      <c r="D58" s="102"/>
      <c r="E58" s="13"/>
      <c r="F58" s="12">
        <f>ROUND(F57/H58,2)</f>
        <v>0</v>
      </c>
      <c r="G58" s="12"/>
      <c r="H58" s="11">
        <v>21</v>
      </c>
      <c r="I58" s="30"/>
    </row>
    <row r="60" spans="1:9" x14ac:dyDescent="0.3">
      <c r="B60" t="s">
        <v>169</v>
      </c>
      <c r="C60" t="s">
        <v>170</v>
      </c>
      <c r="D60" s="69" t="s">
        <v>168</v>
      </c>
      <c r="E60" s="86"/>
    </row>
    <row r="61" spans="1:9" x14ac:dyDescent="0.3">
      <c r="C61" t="s">
        <v>176</v>
      </c>
      <c r="D61" s="99" t="s">
        <v>178</v>
      </c>
      <c r="E61" s="86"/>
    </row>
    <row r="62" spans="1:9" x14ac:dyDescent="0.3">
      <c r="C62" t="s">
        <v>177</v>
      </c>
      <c r="D62" s="99"/>
      <c r="E62" s="86"/>
    </row>
    <row r="63" spans="1:9" x14ac:dyDescent="0.3">
      <c r="C63" t="s">
        <v>179</v>
      </c>
      <c r="D63" t="s">
        <v>180</v>
      </c>
      <c r="E63" s="86"/>
    </row>
    <row r="64" spans="1:9" x14ac:dyDescent="0.3">
      <c r="C64" t="s">
        <v>181</v>
      </c>
      <c r="D64" t="s">
        <v>182</v>
      </c>
      <c r="E64" s="86"/>
    </row>
  </sheetData>
  <mergeCells count="22">
    <mergeCell ref="B52:B54"/>
    <mergeCell ref="B39:B46"/>
    <mergeCell ref="C39:C46"/>
    <mergeCell ref="C47:C48"/>
    <mergeCell ref="C49:C50"/>
    <mergeCell ref="B47:B51"/>
    <mergeCell ref="C21:C27"/>
    <mergeCell ref="C2:C5"/>
    <mergeCell ref="C6:C7"/>
    <mergeCell ref="B2:B8"/>
    <mergeCell ref="D61:D62"/>
    <mergeCell ref="A57:D57"/>
    <mergeCell ref="A58:D58"/>
    <mergeCell ref="B55:B56"/>
    <mergeCell ref="B10:B12"/>
    <mergeCell ref="C10:C12"/>
    <mergeCell ref="C18:C20"/>
    <mergeCell ref="B13:B17"/>
    <mergeCell ref="C13:C17"/>
    <mergeCell ref="C28:C35"/>
    <mergeCell ref="B18:B38"/>
    <mergeCell ref="C36:C3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10" sqref="G10"/>
    </sheetView>
  </sheetViews>
  <sheetFormatPr defaultRowHeight="16.5" x14ac:dyDescent="0.3"/>
  <cols>
    <col min="2" max="2" width="11.375" bestFit="1" customWidth="1"/>
    <col min="3" max="3" width="9.875" bestFit="1" customWidth="1"/>
    <col min="4" max="4" width="17.125" bestFit="1" customWidth="1"/>
    <col min="5" max="5" width="62.375" bestFit="1" customWidth="1"/>
    <col min="6" max="6" width="15.625" style="39" customWidth="1"/>
    <col min="7" max="7" width="8.5" bestFit="1" customWidth="1"/>
    <col min="8" max="8" width="18.5" customWidth="1"/>
    <col min="9" max="9" width="39.5" customWidth="1"/>
  </cols>
  <sheetData>
    <row r="1" spans="1:10" x14ac:dyDescent="0.3">
      <c r="A1" s="26" t="s">
        <v>16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54</v>
      </c>
      <c r="G1" s="27" t="s">
        <v>19</v>
      </c>
      <c r="H1" s="27" t="s">
        <v>52</v>
      </c>
      <c r="I1" s="27" t="s">
        <v>6</v>
      </c>
      <c r="J1" s="31" t="s">
        <v>53</v>
      </c>
    </row>
    <row r="2" spans="1:10" x14ac:dyDescent="0.3">
      <c r="A2" s="14">
        <v>1</v>
      </c>
      <c r="B2" s="104" t="s">
        <v>141</v>
      </c>
      <c r="C2" s="19" t="s">
        <v>124</v>
      </c>
      <c r="D2" s="16" t="s">
        <v>125</v>
      </c>
      <c r="E2" s="44" t="s">
        <v>142</v>
      </c>
      <c r="F2" s="35"/>
      <c r="G2" s="17"/>
      <c r="H2" s="41"/>
      <c r="I2" s="18"/>
      <c r="J2" s="29"/>
    </row>
    <row r="3" spans="1:10" x14ac:dyDescent="0.3">
      <c r="A3" s="14">
        <v>2</v>
      </c>
      <c r="B3" s="104"/>
      <c r="C3" s="19" t="s">
        <v>128</v>
      </c>
      <c r="D3" s="16" t="s">
        <v>126</v>
      </c>
      <c r="E3" s="44" t="s">
        <v>143</v>
      </c>
      <c r="F3" s="35"/>
      <c r="G3" s="17"/>
      <c r="H3" s="41"/>
      <c r="I3" s="18"/>
      <c r="J3" s="29"/>
    </row>
    <row r="4" spans="1:10" s="33" customFormat="1" ht="27" x14ac:dyDescent="0.3">
      <c r="A4" s="14">
        <v>5</v>
      </c>
      <c r="B4" s="114" t="s">
        <v>126</v>
      </c>
      <c r="C4" s="19" t="s">
        <v>20</v>
      </c>
      <c r="D4" s="16" t="s">
        <v>20</v>
      </c>
      <c r="E4" s="53" t="s">
        <v>127</v>
      </c>
      <c r="F4" s="35"/>
      <c r="G4" s="17"/>
      <c r="H4" s="40"/>
      <c r="I4" s="23"/>
      <c r="J4" s="32"/>
    </row>
    <row r="5" spans="1:10" x14ac:dyDescent="0.3">
      <c r="A5" s="14">
        <v>6</v>
      </c>
      <c r="B5" s="114"/>
      <c r="C5" s="115" t="s">
        <v>21</v>
      </c>
      <c r="D5" s="105" t="s">
        <v>22</v>
      </c>
      <c r="E5" s="16" t="s">
        <v>144</v>
      </c>
      <c r="F5" s="35"/>
      <c r="G5" s="17"/>
      <c r="H5" s="40"/>
      <c r="I5" s="18"/>
      <c r="J5" s="29"/>
    </row>
    <row r="6" spans="1:10" x14ac:dyDescent="0.3">
      <c r="A6" s="14">
        <v>7</v>
      </c>
      <c r="B6" s="114"/>
      <c r="C6" s="116"/>
      <c r="D6" s="106"/>
      <c r="E6" s="16" t="s">
        <v>145</v>
      </c>
      <c r="F6" s="35"/>
      <c r="G6" s="17"/>
      <c r="H6" s="40"/>
      <c r="I6" s="21"/>
      <c r="J6" s="29"/>
    </row>
    <row r="7" spans="1:10" x14ac:dyDescent="0.3">
      <c r="A7" s="14">
        <v>8</v>
      </c>
      <c r="B7" s="114"/>
      <c r="C7" s="115" t="s">
        <v>23</v>
      </c>
      <c r="D7" s="107" t="s">
        <v>59</v>
      </c>
      <c r="E7" s="20" t="s">
        <v>129</v>
      </c>
      <c r="F7" s="35"/>
      <c r="G7" s="17"/>
      <c r="H7" s="40"/>
      <c r="I7" s="18"/>
      <c r="J7" s="29"/>
    </row>
    <row r="8" spans="1:10" x14ac:dyDescent="0.3">
      <c r="A8" s="14">
        <v>9</v>
      </c>
      <c r="B8" s="114"/>
      <c r="C8" s="114"/>
      <c r="D8" s="108"/>
      <c r="E8" s="20" t="s">
        <v>131</v>
      </c>
      <c r="F8" s="35"/>
      <c r="G8" s="17"/>
      <c r="H8" s="40"/>
      <c r="I8" s="18"/>
      <c r="J8" s="29"/>
    </row>
    <row r="9" spans="1:10" x14ac:dyDescent="0.3">
      <c r="A9" s="14">
        <v>10</v>
      </c>
      <c r="B9" s="114"/>
      <c r="C9" s="114"/>
      <c r="D9" s="16" t="s">
        <v>60</v>
      </c>
      <c r="E9" s="20" t="s">
        <v>130</v>
      </c>
      <c r="F9" s="35"/>
      <c r="G9" s="17"/>
      <c r="H9" s="40"/>
      <c r="I9" s="21"/>
      <c r="J9" s="29"/>
    </row>
    <row r="10" spans="1:10" x14ac:dyDescent="0.3">
      <c r="A10" s="14">
        <v>11</v>
      </c>
      <c r="B10" s="114"/>
      <c r="C10" s="115" t="s">
        <v>24</v>
      </c>
      <c r="D10" s="16" t="s">
        <v>61</v>
      </c>
      <c r="E10" s="20" t="s">
        <v>132</v>
      </c>
      <c r="F10" s="35"/>
      <c r="G10" s="17"/>
      <c r="H10" s="40"/>
      <c r="I10" s="18"/>
      <c r="J10" s="29"/>
    </row>
    <row r="11" spans="1:10" x14ac:dyDescent="0.3">
      <c r="A11" s="14">
        <v>12</v>
      </c>
      <c r="B11" s="114"/>
      <c r="C11" s="114"/>
      <c r="D11" s="16" t="s">
        <v>62</v>
      </c>
      <c r="E11" s="20" t="s">
        <v>133</v>
      </c>
      <c r="F11" s="35"/>
      <c r="G11" s="17"/>
      <c r="H11" s="40"/>
      <c r="I11" s="21"/>
      <c r="J11" s="29"/>
    </row>
    <row r="12" spans="1:10" x14ac:dyDescent="0.3">
      <c r="A12" s="14">
        <v>13</v>
      </c>
      <c r="B12" s="114"/>
      <c r="C12" s="104" t="s">
        <v>25</v>
      </c>
      <c r="D12" s="109" t="s">
        <v>140</v>
      </c>
      <c r="E12" s="20" t="s">
        <v>134</v>
      </c>
      <c r="F12" s="35"/>
      <c r="G12" s="17"/>
      <c r="H12" s="40"/>
      <c r="I12" s="18"/>
      <c r="J12" s="29"/>
    </row>
    <row r="13" spans="1:10" x14ac:dyDescent="0.3">
      <c r="A13" s="14">
        <v>14</v>
      </c>
      <c r="B13" s="114"/>
      <c r="C13" s="104"/>
      <c r="D13" s="109"/>
      <c r="E13" s="20" t="s">
        <v>135</v>
      </c>
      <c r="F13" s="35"/>
      <c r="G13" s="17"/>
      <c r="H13" s="40"/>
      <c r="I13" s="18"/>
      <c r="J13" s="29"/>
    </row>
    <row r="14" spans="1:10" x14ac:dyDescent="0.3">
      <c r="A14" s="14">
        <v>15</v>
      </c>
      <c r="B14" s="114"/>
      <c r="C14" s="104"/>
      <c r="D14" s="109"/>
      <c r="E14" s="20" t="s">
        <v>136</v>
      </c>
      <c r="F14" s="35"/>
      <c r="G14" s="17"/>
      <c r="H14" s="40"/>
      <c r="I14" s="18"/>
      <c r="J14" s="29"/>
    </row>
    <row r="15" spans="1:10" x14ac:dyDescent="0.3">
      <c r="A15" s="14">
        <v>16</v>
      </c>
      <c r="B15" s="114"/>
      <c r="C15" s="104" t="s">
        <v>58</v>
      </c>
      <c r="D15" s="16" t="s">
        <v>137</v>
      </c>
      <c r="E15" s="20" t="s">
        <v>138</v>
      </c>
      <c r="F15" s="35"/>
      <c r="G15" s="17"/>
      <c r="H15" s="40"/>
      <c r="I15" s="18"/>
      <c r="J15" s="29"/>
    </row>
    <row r="16" spans="1:10" x14ac:dyDescent="0.3">
      <c r="A16" s="14">
        <v>17</v>
      </c>
      <c r="B16" s="114"/>
      <c r="C16" s="104"/>
      <c r="D16" s="16"/>
      <c r="E16" s="20" t="s">
        <v>139</v>
      </c>
      <c r="F16" s="35"/>
      <c r="G16" s="17"/>
      <c r="H16" s="40"/>
      <c r="I16" s="18"/>
      <c r="J16" s="29"/>
    </row>
    <row r="17" spans="1:10" x14ac:dyDescent="0.3">
      <c r="A17" s="14">
        <v>18</v>
      </c>
      <c r="B17" s="115" t="s">
        <v>27</v>
      </c>
      <c r="C17" s="19" t="s">
        <v>7</v>
      </c>
      <c r="D17" s="16" t="s">
        <v>55</v>
      </c>
      <c r="E17" s="117" t="s">
        <v>146</v>
      </c>
      <c r="F17" s="35"/>
      <c r="G17" s="17"/>
      <c r="H17" s="41"/>
      <c r="I17" s="23"/>
      <c r="J17" s="29"/>
    </row>
    <row r="18" spans="1:10" x14ac:dyDescent="0.3">
      <c r="A18" s="14">
        <v>19</v>
      </c>
      <c r="B18" s="114"/>
      <c r="C18" s="19" t="s">
        <v>28</v>
      </c>
      <c r="D18" s="16" t="s">
        <v>29</v>
      </c>
      <c r="E18" s="118"/>
      <c r="F18" s="35"/>
      <c r="G18" s="17"/>
      <c r="H18" s="41"/>
      <c r="I18" s="23"/>
      <c r="J18" s="29"/>
    </row>
    <row r="19" spans="1:10" x14ac:dyDescent="0.3">
      <c r="A19" s="14">
        <v>20</v>
      </c>
      <c r="B19" s="114"/>
      <c r="C19" s="115" t="s">
        <v>21</v>
      </c>
      <c r="D19" s="16" t="s">
        <v>56</v>
      </c>
      <c r="E19" s="118"/>
      <c r="F19" s="35"/>
      <c r="G19" s="17"/>
      <c r="H19" s="41"/>
      <c r="I19" s="18"/>
      <c r="J19" s="29"/>
    </row>
    <row r="20" spans="1:10" x14ac:dyDescent="0.3">
      <c r="A20" s="14">
        <v>21</v>
      </c>
      <c r="B20" s="114"/>
      <c r="C20" s="114"/>
      <c r="D20" s="16" t="s">
        <v>30</v>
      </c>
      <c r="E20" s="118"/>
      <c r="F20" s="35"/>
      <c r="G20" s="17"/>
      <c r="H20" s="41"/>
      <c r="I20" s="18"/>
      <c r="J20" s="29"/>
    </row>
    <row r="21" spans="1:10" x14ac:dyDescent="0.3">
      <c r="A21" s="14">
        <v>22</v>
      </c>
      <c r="B21" s="114"/>
      <c r="C21" s="116"/>
      <c r="D21" s="16" t="s">
        <v>31</v>
      </c>
      <c r="E21" s="118"/>
      <c r="F21" s="35"/>
      <c r="G21" s="17"/>
      <c r="H21" s="41"/>
      <c r="I21" s="18"/>
      <c r="J21" s="29"/>
    </row>
    <row r="22" spans="1:10" x14ac:dyDescent="0.3">
      <c r="A22" s="14">
        <v>23</v>
      </c>
      <c r="B22" s="114"/>
      <c r="C22" s="15" t="s">
        <v>32</v>
      </c>
      <c r="D22" s="16" t="s">
        <v>33</v>
      </c>
      <c r="E22" s="118"/>
      <c r="F22" s="35"/>
      <c r="G22" s="17"/>
      <c r="H22" s="41"/>
      <c r="I22" s="21"/>
      <c r="J22" s="29"/>
    </row>
    <row r="23" spans="1:10" x14ac:dyDescent="0.3">
      <c r="A23" s="14">
        <v>24</v>
      </c>
      <c r="B23" s="114"/>
      <c r="C23" s="22"/>
      <c r="D23" s="16" t="s">
        <v>10</v>
      </c>
      <c r="E23" s="118"/>
      <c r="F23" s="35"/>
      <c r="G23" s="17"/>
      <c r="H23" s="41"/>
      <c r="I23" s="21"/>
      <c r="J23" s="29"/>
    </row>
    <row r="24" spans="1:10" x14ac:dyDescent="0.3">
      <c r="A24" s="14">
        <v>25</v>
      </c>
      <c r="B24" s="114"/>
      <c r="C24" s="22"/>
      <c r="D24" s="16" t="s">
        <v>34</v>
      </c>
      <c r="E24" s="118"/>
      <c r="F24" s="35"/>
      <c r="G24" s="17"/>
      <c r="H24" s="41"/>
      <c r="I24" s="21"/>
      <c r="J24" s="29"/>
    </row>
    <row r="25" spans="1:10" x14ac:dyDescent="0.3">
      <c r="A25" s="14">
        <v>26</v>
      </c>
      <c r="B25" s="114"/>
      <c r="C25" s="22"/>
      <c r="D25" s="16" t="s">
        <v>35</v>
      </c>
      <c r="E25" s="118"/>
      <c r="F25" s="35"/>
      <c r="G25" s="17"/>
      <c r="H25" s="41"/>
      <c r="I25" s="21"/>
      <c r="J25" s="29"/>
    </row>
    <row r="26" spans="1:10" x14ac:dyDescent="0.3">
      <c r="A26" s="14">
        <v>27</v>
      </c>
      <c r="B26" s="114"/>
      <c r="C26" s="22"/>
      <c r="D26" s="16" t="s">
        <v>36</v>
      </c>
      <c r="E26" s="118"/>
      <c r="F26" s="35"/>
      <c r="G26" s="17"/>
      <c r="H26" s="41"/>
      <c r="I26" s="18"/>
      <c r="J26" s="29"/>
    </row>
    <row r="27" spans="1:10" x14ac:dyDescent="0.3">
      <c r="A27" s="14">
        <v>28</v>
      </c>
      <c r="B27" s="114"/>
      <c r="C27" s="22"/>
      <c r="D27" s="16" t="s">
        <v>37</v>
      </c>
      <c r="E27" s="118"/>
      <c r="F27" s="35"/>
      <c r="G27" s="17"/>
      <c r="H27" s="41"/>
      <c r="I27" s="21"/>
      <c r="J27" s="29"/>
    </row>
    <row r="28" spans="1:10" x14ac:dyDescent="0.3">
      <c r="A28" s="14">
        <v>29</v>
      </c>
      <c r="B28" s="114"/>
      <c r="C28" s="15" t="s">
        <v>38</v>
      </c>
      <c r="D28" s="16" t="s">
        <v>26</v>
      </c>
      <c r="E28" s="118"/>
      <c r="F28" s="35"/>
      <c r="G28" s="17"/>
      <c r="H28" s="42"/>
      <c r="I28" s="18"/>
      <c r="J28" s="29"/>
    </row>
    <row r="29" spans="1:10" x14ac:dyDescent="0.3">
      <c r="A29" s="14">
        <v>30</v>
      </c>
      <c r="B29" s="114"/>
      <c r="C29" s="22"/>
      <c r="D29" s="16" t="s">
        <v>39</v>
      </c>
      <c r="E29" s="118"/>
      <c r="F29" s="35"/>
      <c r="G29" s="17"/>
      <c r="H29" s="42"/>
      <c r="I29" s="18"/>
      <c r="J29" s="29"/>
    </row>
    <row r="30" spans="1:10" x14ac:dyDescent="0.25">
      <c r="A30" s="14">
        <v>31</v>
      </c>
      <c r="B30" s="114"/>
      <c r="C30" s="104" t="s">
        <v>40</v>
      </c>
      <c r="D30" s="24" t="s">
        <v>41</v>
      </c>
      <c r="E30" s="118"/>
      <c r="F30" s="35"/>
      <c r="G30" s="38"/>
      <c r="H30" s="43"/>
      <c r="I30" s="24"/>
      <c r="J30" s="29"/>
    </row>
    <row r="31" spans="1:10" x14ac:dyDescent="0.25">
      <c r="A31" s="14">
        <v>32</v>
      </c>
      <c r="B31" s="114"/>
      <c r="C31" s="104"/>
      <c r="D31" s="25" t="s">
        <v>42</v>
      </c>
      <c r="E31" s="118"/>
      <c r="F31" s="35"/>
      <c r="G31" s="17"/>
      <c r="H31" s="42"/>
      <c r="I31" s="24"/>
      <c r="J31" s="29"/>
    </row>
    <row r="32" spans="1:10" x14ac:dyDescent="0.3">
      <c r="A32" s="14">
        <v>33</v>
      </c>
      <c r="B32" s="114"/>
      <c r="C32" s="104"/>
      <c r="D32" s="25" t="s">
        <v>57</v>
      </c>
      <c r="E32" s="118"/>
      <c r="F32" s="35"/>
      <c r="G32" s="17"/>
      <c r="H32" s="42"/>
      <c r="I32" s="18"/>
      <c r="J32" s="29"/>
    </row>
    <row r="33" spans="1:10" x14ac:dyDescent="0.3">
      <c r="A33" s="14">
        <v>34</v>
      </c>
      <c r="B33" s="114"/>
      <c r="C33" s="104"/>
      <c r="D33" s="25" t="s">
        <v>43</v>
      </c>
      <c r="E33" s="118"/>
      <c r="F33" s="35"/>
      <c r="G33" s="17"/>
      <c r="H33" s="42"/>
      <c r="I33" s="18"/>
      <c r="J33" s="29"/>
    </row>
    <row r="34" spans="1:10" x14ac:dyDescent="0.3">
      <c r="A34" s="14">
        <v>35</v>
      </c>
      <c r="B34" s="114"/>
      <c r="C34" s="104"/>
      <c r="D34" s="25" t="s">
        <v>44</v>
      </c>
      <c r="E34" s="118"/>
      <c r="F34" s="35"/>
      <c r="G34" s="17"/>
      <c r="H34" s="42"/>
      <c r="I34" s="18"/>
      <c r="J34" s="29"/>
    </row>
    <row r="35" spans="1:10" x14ac:dyDescent="0.3">
      <c r="A35" s="14">
        <v>36</v>
      </c>
      <c r="B35" s="114"/>
      <c r="C35" s="104"/>
      <c r="D35" s="25" t="s">
        <v>45</v>
      </c>
      <c r="E35" s="118"/>
      <c r="F35" s="35"/>
      <c r="G35" s="17"/>
      <c r="H35" s="42"/>
      <c r="I35" s="18"/>
      <c r="J35" s="29"/>
    </row>
    <row r="36" spans="1:10" x14ac:dyDescent="0.3">
      <c r="A36" s="14">
        <v>37</v>
      </c>
      <c r="B36" s="114"/>
      <c r="C36" s="104"/>
      <c r="D36" s="25" t="s">
        <v>46</v>
      </c>
      <c r="E36" s="118"/>
      <c r="F36" s="35"/>
      <c r="G36" s="17"/>
      <c r="H36" s="42"/>
      <c r="I36" s="18"/>
      <c r="J36" s="29"/>
    </row>
    <row r="37" spans="1:10" x14ac:dyDescent="0.3">
      <c r="A37" s="14">
        <v>38</v>
      </c>
      <c r="B37" s="114"/>
      <c r="C37" s="104"/>
      <c r="D37" s="25" t="s">
        <v>47</v>
      </c>
      <c r="E37" s="118"/>
      <c r="F37" s="35"/>
      <c r="G37" s="17"/>
      <c r="H37" s="42"/>
      <c r="I37" s="18"/>
      <c r="J37" s="29"/>
    </row>
    <row r="38" spans="1:10" x14ac:dyDescent="0.3">
      <c r="A38" s="14">
        <v>39</v>
      </c>
      <c r="B38" s="114"/>
      <c r="C38" s="104"/>
      <c r="D38" s="25" t="s">
        <v>48</v>
      </c>
      <c r="E38" s="119"/>
      <c r="F38" s="35"/>
      <c r="G38" s="17"/>
      <c r="H38" s="42"/>
      <c r="I38" s="18"/>
      <c r="J38" s="29"/>
    </row>
    <row r="39" spans="1:10" x14ac:dyDescent="0.3">
      <c r="A39" s="110" t="s">
        <v>49</v>
      </c>
      <c r="B39" s="111"/>
      <c r="C39" s="112"/>
      <c r="D39" s="111"/>
      <c r="E39" s="113"/>
      <c r="F39" s="34"/>
      <c r="G39" s="27">
        <f>SUM(G2:G38)</f>
        <v>0</v>
      </c>
      <c r="H39" s="27"/>
      <c r="I39" s="27"/>
      <c r="J39" s="30"/>
    </row>
    <row r="40" spans="1:10" x14ac:dyDescent="0.3">
      <c r="A40" s="110" t="s">
        <v>50</v>
      </c>
      <c r="B40" s="111"/>
      <c r="C40" s="111"/>
      <c r="D40" s="111"/>
      <c r="E40" s="113"/>
      <c r="F40" s="34"/>
      <c r="G40" s="28">
        <f>ROUND(G39/I40,2)</f>
        <v>0</v>
      </c>
      <c r="H40" s="28"/>
      <c r="I40" s="27">
        <v>21</v>
      </c>
      <c r="J40" s="30"/>
    </row>
  </sheetData>
  <mergeCells count="16">
    <mergeCell ref="A39:E39"/>
    <mergeCell ref="A40:E40"/>
    <mergeCell ref="B4:B16"/>
    <mergeCell ref="C5:C6"/>
    <mergeCell ref="C10:C11"/>
    <mergeCell ref="C15:C16"/>
    <mergeCell ref="C7:C9"/>
    <mergeCell ref="B17:B38"/>
    <mergeCell ref="E17:E38"/>
    <mergeCell ref="C19:C21"/>
    <mergeCell ref="C30:C38"/>
    <mergeCell ref="B2:B3"/>
    <mergeCell ref="D5:D6"/>
    <mergeCell ref="D7:D8"/>
    <mergeCell ref="D12:D14"/>
    <mergeCell ref="C12:C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Windows 사용자</cp:lastModifiedBy>
  <dcterms:created xsi:type="dcterms:W3CDTF">2018-03-08T01:25:49Z</dcterms:created>
  <dcterms:modified xsi:type="dcterms:W3CDTF">2018-05-31T07:14:53Z</dcterms:modified>
</cp:coreProperties>
</file>