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Volumes/팬택_E-Commerce/04.테스트/단위테스트/"/>
    </mc:Choice>
  </mc:AlternateContent>
  <xr:revisionPtr revIDLastSave="0" documentId="13_ncr:1_{895AA0F4-E84D-5F4B-99DE-5E442B858A19}" xr6:coauthVersionLast="47" xr6:coauthVersionMax="47" xr10:uidLastSave="{00000000-0000-0000-0000-000000000000}"/>
  <bookViews>
    <workbookView xWindow="4440" yWindow="880" windowWidth="31200" windowHeight="21440" tabRatio="656" activeTab="2" xr2:uid="{00000000-000D-0000-FFFF-FFFF00000000}"/>
  </bookViews>
  <sheets>
    <sheet name="단위테스트정의" sheetId="10" r:id="rId1"/>
    <sheet name="OKP 구매사" sheetId="1" r:id="rId2"/>
    <sheet name="OKP 공급사" sheetId="2" r:id="rId3"/>
    <sheet name="OKP 운영사" sheetId="3" r:id="rId4"/>
    <sheet name="OKP 스케줄" sheetId="4" r:id="rId5"/>
    <sheet name="WMS" sheetId="5" r:id="rId6"/>
    <sheet name="팬타온" sheetId="6" r:id="rId7"/>
    <sheet name="전자입찰 공통" sheetId="9" r:id="rId8"/>
    <sheet name="전자입찰 계열사" sheetId="7" r:id="rId9"/>
    <sheet name="전자입찰 협력사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2" l="1"/>
  <c r="J24" i="2" s="1"/>
  <c r="I3" i="8"/>
  <c r="J3" i="8" s="1"/>
  <c r="I4" i="8"/>
  <c r="J4" i="8" s="1"/>
  <c r="I5" i="8"/>
  <c r="J5" i="8" s="1"/>
  <c r="I6" i="8"/>
  <c r="J6" i="8"/>
  <c r="I7" i="8"/>
  <c r="J7" i="8"/>
  <c r="I8" i="8"/>
  <c r="J8" i="8"/>
  <c r="I9" i="8"/>
  <c r="J9" i="8"/>
  <c r="I10" i="8"/>
  <c r="J10" i="8"/>
  <c r="I11" i="8"/>
  <c r="J11" i="8" s="1"/>
  <c r="I12" i="8"/>
  <c r="J12" i="8" s="1"/>
  <c r="I13" i="8"/>
  <c r="J13" i="8" s="1"/>
  <c r="I14" i="8"/>
  <c r="J14" i="8"/>
  <c r="I15" i="8"/>
  <c r="J15" i="8"/>
  <c r="I2" i="8"/>
  <c r="J2" i="8" s="1"/>
  <c r="I3" i="7"/>
  <c r="J3" i="7" s="1"/>
  <c r="I4" i="7"/>
  <c r="J4" i="7" s="1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 s="1"/>
  <c r="I12" i="7"/>
  <c r="J12" i="7" s="1"/>
  <c r="I13" i="7"/>
  <c r="J13" i="7"/>
  <c r="I14" i="7"/>
  <c r="J14" i="7"/>
  <c r="I15" i="7"/>
  <c r="J15" i="7"/>
  <c r="I16" i="7"/>
  <c r="J16" i="7"/>
  <c r="I17" i="7"/>
  <c r="J17" i="7" s="1"/>
  <c r="I18" i="7"/>
  <c r="J18" i="7"/>
  <c r="I19" i="7"/>
  <c r="J19" i="7" s="1"/>
  <c r="I20" i="7"/>
  <c r="J20" i="7" s="1"/>
  <c r="I21" i="7"/>
  <c r="J21" i="7"/>
  <c r="I22" i="7"/>
  <c r="J22" i="7"/>
  <c r="I23" i="7"/>
  <c r="J23" i="7"/>
  <c r="I24" i="7"/>
  <c r="J24" i="7" s="1"/>
  <c r="I25" i="7"/>
  <c r="J25" i="7"/>
  <c r="I26" i="7"/>
  <c r="J26" i="7"/>
  <c r="I27" i="7"/>
  <c r="J27" i="7" s="1"/>
  <c r="I28" i="7"/>
  <c r="J28" i="7" s="1"/>
  <c r="I2" i="7"/>
  <c r="J2" i="7" s="1"/>
  <c r="I3" i="9"/>
  <c r="J3" i="9"/>
  <c r="I4" i="9"/>
  <c r="J4" i="9" s="1"/>
  <c r="I5" i="9"/>
  <c r="J5" i="9"/>
  <c r="I6" i="9"/>
  <c r="J6" i="9" s="1"/>
  <c r="I7" i="9"/>
  <c r="J7" i="9"/>
  <c r="I2" i="9"/>
  <c r="J2" i="9" s="1"/>
  <c r="I3" i="6"/>
  <c r="J3" i="6" s="1"/>
  <c r="I4" i="6"/>
  <c r="J4" i="6" s="1"/>
  <c r="I5" i="6"/>
  <c r="J5" i="6" s="1"/>
  <c r="I6" i="6"/>
  <c r="J6" i="6"/>
  <c r="I7" i="6"/>
  <c r="J7" i="6"/>
  <c r="I8" i="6"/>
  <c r="J8" i="6"/>
  <c r="I9" i="6"/>
  <c r="J9" i="6"/>
  <c r="I10" i="6"/>
  <c r="J10" i="6" s="1"/>
  <c r="I11" i="6"/>
  <c r="J11" i="6" s="1"/>
  <c r="I12" i="6"/>
  <c r="J12" i="6" s="1"/>
  <c r="I13" i="6"/>
  <c r="J13" i="6" s="1"/>
  <c r="I14" i="6"/>
  <c r="J14" i="6" s="1"/>
  <c r="I15" i="6"/>
  <c r="J15" i="6"/>
  <c r="I16" i="6"/>
  <c r="J16" i="6"/>
  <c r="I17" i="6"/>
  <c r="J17" i="6"/>
  <c r="I18" i="6"/>
  <c r="J18" i="6" s="1"/>
  <c r="I19" i="6"/>
  <c r="J19" i="6" s="1"/>
  <c r="I20" i="6"/>
  <c r="J20" i="6" s="1"/>
  <c r="I21" i="6"/>
  <c r="J21" i="6" s="1"/>
  <c r="I22" i="6"/>
  <c r="J22" i="6"/>
  <c r="I23" i="6"/>
  <c r="J23" i="6"/>
  <c r="I24" i="6"/>
  <c r="J24" i="6"/>
  <c r="I25" i="6"/>
  <c r="J25" i="6"/>
  <c r="J2" i="6"/>
  <c r="I2" i="6"/>
  <c r="I3" i="5"/>
  <c r="J3" i="5"/>
  <c r="I4" i="5"/>
  <c r="J4" i="5" s="1"/>
  <c r="I5" i="5"/>
  <c r="J5" i="5" s="1"/>
  <c r="I6" i="5"/>
  <c r="J6" i="5" s="1"/>
  <c r="I7" i="5"/>
  <c r="J7" i="5"/>
  <c r="I8" i="5"/>
  <c r="J8" i="5"/>
  <c r="I9" i="5"/>
  <c r="J9" i="5"/>
  <c r="J2" i="5"/>
  <c r="I2" i="5"/>
  <c r="I3" i="4"/>
  <c r="J3" i="4" s="1"/>
  <c r="I4" i="4"/>
  <c r="J4" i="4"/>
  <c r="I5" i="4"/>
  <c r="J5" i="4" s="1"/>
  <c r="I6" i="4"/>
  <c r="J6" i="4"/>
  <c r="I7" i="4"/>
  <c r="J7" i="4"/>
  <c r="I8" i="4"/>
  <c r="J8" i="4"/>
  <c r="I9" i="4"/>
  <c r="J9" i="4"/>
  <c r="I10" i="4"/>
  <c r="J10" i="4"/>
  <c r="I11" i="4"/>
  <c r="J11" i="4" s="1"/>
  <c r="I12" i="4"/>
  <c r="J12" i="4"/>
  <c r="I13" i="4"/>
  <c r="J13" i="4" s="1"/>
  <c r="I14" i="4"/>
  <c r="J14" i="4"/>
  <c r="I15" i="4"/>
  <c r="J15" i="4"/>
  <c r="I16" i="4"/>
  <c r="J16" i="4"/>
  <c r="I17" i="4"/>
  <c r="J17" i="4"/>
  <c r="I18" i="4"/>
  <c r="J18" i="4"/>
  <c r="I19" i="4"/>
  <c r="J19" i="4" s="1"/>
  <c r="I20" i="4"/>
  <c r="J20" i="4"/>
  <c r="I21" i="4"/>
  <c r="J21" i="4" s="1"/>
  <c r="I22" i="4"/>
  <c r="J22" i="4"/>
  <c r="I23" i="4"/>
  <c r="J23" i="4"/>
  <c r="I24" i="4"/>
  <c r="J24" i="4" s="1"/>
  <c r="I25" i="4"/>
  <c r="J25" i="4"/>
  <c r="I26" i="4"/>
  <c r="J26" i="4"/>
  <c r="I27" i="4"/>
  <c r="J27" i="4" s="1"/>
  <c r="I28" i="4"/>
  <c r="J28" i="4"/>
  <c r="I29" i="4"/>
  <c r="J29" i="4" s="1"/>
  <c r="I30" i="4"/>
  <c r="J30" i="4"/>
  <c r="I31" i="4"/>
  <c r="J31" i="4"/>
  <c r="I32" i="4"/>
  <c r="J32" i="4"/>
  <c r="I33" i="4"/>
  <c r="J33" i="4"/>
  <c r="I34" i="4"/>
  <c r="J34" i="4"/>
  <c r="I35" i="4"/>
  <c r="J35" i="4" s="1"/>
  <c r="I36" i="4"/>
  <c r="J36" i="4"/>
  <c r="I37" i="4"/>
  <c r="J37" i="4" s="1"/>
  <c r="I38" i="4"/>
  <c r="J38" i="4"/>
  <c r="I2" i="4"/>
  <c r="J2" i="4" s="1"/>
  <c r="I3" i="3"/>
  <c r="J3" i="3" s="1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 s="1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 s="1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 s="1"/>
  <c r="I28" i="3"/>
  <c r="J28" i="3"/>
  <c r="I29" i="3"/>
  <c r="J29" i="3"/>
  <c r="I30" i="3"/>
  <c r="J30" i="3"/>
  <c r="I31" i="3"/>
  <c r="J31" i="3"/>
  <c r="I32" i="3"/>
  <c r="J32" i="3" s="1"/>
  <c r="I33" i="3"/>
  <c r="J33" i="3"/>
  <c r="I34" i="3"/>
  <c r="J34" i="3"/>
  <c r="J2" i="3"/>
  <c r="I2" i="3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/>
  <c r="I13" i="2"/>
  <c r="J13" i="2"/>
  <c r="I14" i="2"/>
  <c r="J14" i="2" s="1"/>
  <c r="I15" i="2"/>
  <c r="J15" i="2" s="1"/>
  <c r="I16" i="2"/>
  <c r="J16" i="2" s="1"/>
  <c r="I17" i="2"/>
  <c r="J17" i="2"/>
  <c r="I18" i="2"/>
  <c r="J18" i="2" s="1"/>
  <c r="I19" i="2"/>
  <c r="J19" i="2"/>
  <c r="I20" i="2"/>
  <c r="J20" i="2"/>
  <c r="I21" i="2"/>
  <c r="J21" i="2" s="1"/>
  <c r="I22" i="2"/>
  <c r="J22" i="2" s="1"/>
  <c r="I23" i="2"/>
  <c r="J23" i="2"/>
  <c r="I25" i="2"/>
  <c r="J25" i="2" s="1"/>
  <c r="I26" i="2"/>
  <c r="J26" i="2" s="1"/>
  <c r="I27" i="2"/>
  <c r="J27" i="2" s="1"/>
  <c r="I28" i="2"/>
  <c r="J28" i="2" s="1"/>
  <c r="I2" i="2"/>
  <c r="J2" i="2" s="1"/>
  <c r="I3" i="1"/>
  <c r="J3" i="1" s="1"/>
  <c r="I4" i="1"/>
  <c r="J4" i="1" s="1"/>
  <c r="I5" i="1"/>
  <c r="J5" i="1"/>
  <c r="I6" i="1"/>
  <c r="J6" i="1" s="1"/>
  <c r="I7" i="1"/>
  <c r="J7" i="1"/>
  <c r="I8" i="1"/>
  <c r="J8" i="1"/>
  <c r="I9" i="1"/>
  <c r="J9" i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/>
  <c r="I16" i="1"/>
  <c r="J16" i="1"/>
  <c r="I17" i="1"/>
  <c r="J17" i="1"/>
  <c r="I18" i="1"/>
  <c r="J18" i="1" s="1"/>
  <c r="I19" i="1"/>
  <c r="J19" i="1" s="1"/>
  <c r="I20" i="1"/>
  <c r="J20" i="1" s="1"/>
  <c r="I21" i="1"/>
  <c r="J21" i="1"/>
  <c r="I22" i="1"/>
  <c r="J22" i="1" s="1"/>
  <c r="I23" i="1"/>
  <c r="J23" i="1"/>
  <c r="I24" i="1"/>
  <c r="J24" i="1"/>
  <c r="I25" i="1"/>
  <c r="J25" i="1"/>
  <c r="I26" i="1"/>
  <c r="J26" i="1" s="1"/>
  <c r="I27" i="1"/>
  <c r="J27" i="1" s="1"/>
  <c r="I28" i="1"/>
  <c r="J28" i="1" s="1"/>
  <c r="I29" i="1"/>
  <c r="J29" i="1"/>
  <c r="I30" i="1"/>
  <c r="J30" i="1" s="1"/>
  <c r="I31" i="1"/>
  <c r="J31" i="1"/>
  <c r="I32" i="1"/>
  <c r="J32" i="1"/>
  <c r="I33" i="1"/>
  <c r="J33" i="1"/>
  <c r="I34" i="1"/>
  <c r="J34" i="1" s="1"/>
  <c r="I35" i="1"/>
  <c r="J35" i="1" s="1"/>
  <c r="I36" i="1"/>
  <c r="J36" i="1" s="1"/>
  <c r="I37" i="1"/>
  <c r="J37" i="1"/>
  <c r="I38" i="1"/>
  <c r="J38" i="1" s="1"/>
  <c r="I39" i="1"/>
  <c r="J39" i="1"/>
  <c r="I40" i="1"/>
  <c r="J40" i="1"/>
  <c r="I41" i="1"/>
  <c r="J41" i="1"/>
  <c r="I42" i="1"/>
  <c r="J42" i="1" s="1"/>
  <c r="I43" i="1"/>
  <c r="J43" i="1" s="1"/>
  <c r="I44" i="1"/>
  <c r="J44" i="1" s="1"/>
  <c r="I45" i="1"/>
  <c r="J45" i="1"/>
  <c r="I46" i="1"/>
  <c r="J46" i="1" s="1"/>
  <c r="I47" i="1"/>
  <c r="J47" i="1"/>
  <c r="I48" i="1"/>
  <c r="J48" i="1"/>
  <c r="I49" i="1"/>
  <c r="J49" i="1"/>
  <c r="I50" i="1"/>
  <c r="J50" i="1" s="1"/>
  <c r="I51" i="1"/>
  <c r="J51" i="1" s="1"/>
  <c r="I52" i="1"/>
  <c r="J52" i="1" s="1"/>
  <c r="I53" i="1"/>
  <c r="J53" i="1"/>
  <c r="I54" i="1"/>
  <c r="J54" i="1" s="1"/>
  <c r="I55" i="1"/>
  <c r="J55" i="1"/>
  <c r="I56" i="1"/>
  <c r="J56" i="1"/>
  <c r="I57" i="1"/>
  <c r="J57" i="1"/>
  <c r="I58" i="1"/>
  <c r="J58" i="1" s="1"/>
  <c r="I59" i="1"/>
  <c r="J59" i="1" s="1"/>
  <c r="I60" i="1"/>
  <c r="J60" i="1" s="1"/>
  <c r="I61" i="1"/>
  <c r="J61" i="1"/>
  <c r="I62" i="1"/>
  <c r="J62" i="1" s="1"/>
  <c r="I63" i="1"/>
  <c r="J63" i="1"/>
  <c r="I64" i="1"/>
  <c r="J64" i="1"/>
  <c r="I65" i="1"/>
  <c r="J65" i="1"/>
  <c r="I66" i="1"/>
  <c r="J66" i="1" s="1"/>
  <c r="I67" i="1"/>
  <c r="J67" i="1" s="1"/>
  <c r="I68" i="1"/>
  <c r="J68" i="1" s="1"/>
  <c r="I69" i="1"/>
  <c r="J69" i="1"/>
  <c r="J2" i="1"/>
  <c r="I2" i="1"/>
</calcChain>
</file>

<file path=xl/sharedStrings.xml><?xml version="1.0" encoding="utf-8"?>
<sst xmlns="http://schemas.openxmlformats.org/spreadsheetml/2006/main" count="1151" uniqueCount="804">
  <si>
    <t>경로</t>
    <phoneticPr fontId="1" type="noConversion"/>
  </si>
  <si>
    <t>OK플라자 구매사</t>
    <phoneticPr fontId="1" type="noConversion"/>
  </si>
  <si>
    <t>/단위테스트/OK플라자/구매사</t>
    <phoneticPr fontId="1" type="noConversion"/>
  </si>
  <si>
    <t>공급사 회원가입</t>
    <phoneticPr fontId="1" type="noConversion"/>
  </si>
  <si>
    <t>구매사 회원가입</t>
    <phoneticPr fontId="1" type="noConversion"/>
  </si>
  <si>
    <t>OK플라자 랜딩페이지(로그인포함)</t>
    <phoneticPr fontId="1" type="noConversion"/>
  </si>
  <si>
    <t>OKSafety 랜딩페이지(로그인포함)</t>
    <phoneticPr fontId="1" type="noConversion"/>
  </si>
  <si>
    <t>소개 및 회원가입(로그인포함)</t>
    <phoneticPr fontId="1" type="noConversion"/>
  </si>
  <si>
    <t>오픈소싱 회원가입</t>
    <phoneticPr fontId="1" type="noConversion"/>
  </si>
  <si>
    <t>자재혁신제안현황</t>
    <phoneticPr fontId="1" type="noConversion"/>
  </si>
  <si>
    <t>공급협력사모집</t>
    <phoneticPr fontId="1" type="noConversion"/>
  </si>
  <si>
    <t>메인</t>
    <phoneticPr fontId="1" type="noConversion"/>
  </si>
  <si>
    <t>OK플라자 일반 메인</t>
    <phoneticPr fontId="1" type="noConversion"/>
  </si>
  <si>
    <t>OK플라자 법인담당자 메인</t>
    <phoneticPr fontId="1" type="noConversion"/>
  </si>
  <si>
    <t>Homs 일반메인</t>
    <phoneticPr fontId="1" type="noConversion"/>
  </si>
  <si>
    <t>Homs 그룹관리자 메인</t>
    <phoneticPr fontId="1" type="noConversion"/>
  </si>
  <si>
    <t>Homs 본사관리자 메인</t>
    <phoneticPr fontId="1" type="noConversion"/>
  </si>
  <si>
    <t>안전몰 일반</t>
    <phoneticPr fontId="1" type="noConversion"/>
  </si>
  <si>
    <t>안전몰 도급사</t>
    <phoneticPr fontId="1" type="noConversion"/>
  </si>
  <si>
    <t>안전몰 SKB 일반</t>
    <phoneticPr fontId="1" type="noConversion"/>
  </si>
  <si>
    <t>안전몰 SKB 관리자</t>
    <phoneticPr fontId="1" type="noConversion"/>
  </si>
  <si>
    <t>카테고리검색</t>
    <phoneticPr fontId="1" type="noConversion"/>
  </si>
  <si>
    <t>단품상품 상세검색</t>
    <phoneticPr fontId="1" type="noConversion"/>
  </si>
  <si>
    <t>단품상품 검색</t>
    <phoneticPr fontId="1" type="noConversion"/>
  </si>
  <si>
    <t>옵션상품 검색</t>
    <phoneticPr fontId="1" type="noConversion"/>
  </si>
  <si>
    <t>추가상품 검색</t>
    <phoneticPr fontId="1" type="noConversion"/>
  </si>
  <si>
    <t>옵션상품 상세검색</t>
    <phoneticPr fontId="1" type="noConversion"/>
  </si>
  <si>
    <t>추가상품 상세검색</t>
    <phoneticPr fontId="1" type="noConversion"/>
  </si>
  <si>
    <t>테스트 
시트 CODE</t>
    <phoneticPr fontId="1" type="noConversion"/>
  </si>
  <si>
    <t>테스트
파일 CODE</t>
    <phoneticPr fontId="1" type="noConversion"/>
  </si>
  <si>
    <t>Homs 장바구니</t>
    <phoneticPr fontId="1" type="noConversion"/>
  </si>
  <si>
    <t>OKSafety 장바구니</t>
    <phoneticPr fontId="1" type="noConversion"/>
  </si>
  <si>
    <t>일반 장바구니(감독관존재)</t>
    <phoneticPr fontId="1" type="noConversion"/>
  </si>
  <si>
    <t>일반 장바구니(예산사용)</t>
    <phoneticPr fontId="1" type="noConversion"/>
  </si>
  <si>
    <t>테스트 
구분 CODE</t>
    <phoneticPr fontId="1" type="noConversion"/>
  </si>
  <si>
    <t>주문이력조회</t>
    <phoneticPr fontId="1" type="noConversion"/>
  </si>
  <si>
    <t>주문진척도</t>
    <phoneticPr fontId="1" type="noConversion"/>
  </si>
  <si>
    <t>주문승인</t>
    <phoneticPr fontId="1" type="noConversion"/>
  </si>
  <si>
    <t>선입금주문내역</t>
    <phoneticPr fontId="1" type="noConversion"/>
  </si>
  <si>
    <t>상품인수</t>
    <phoneticPr fontId="1" type="noConversion"/>
  </si>
  <si>
    <t>상품인수(Homs)</t>
    <phoneticPr fontId="1" type="noConversion"/>
  </si>
  <si>
    <t>반품신청/현황</t>
    <phoneticPr fontId="1" type="noConversion"/>
  </si>
  <si>
    <t>인수이력조회</t>
    <phoneticPr fontId="1" type="noConversion"/>
  </si>
  <si>
    <t>안전(지급) 실적조회</t>
    <phoneticPr fontId="1" type="noConversion"/>
  </si>
  <si>
    <t>상품소싱요청</t>
    <phoneticPr fontId="1" type="noConversion"/>
  </si>
  <si>
    <t>품질관리</t>
    <phoneticPr fontId="1" type="noConversion"/>
  </si>
  <si>
    <t>재고관리(Homs)</t>
    <phoneticPr fontId="1" type="noConversion"/>
  </si>
  <si>
    <t>재고관리(일반)</t>
    <phoneticPr fontId="1" type="noConversion"/>
  </si>
  <si>
    <t>재고이력</t>
    <phoneticPr fontId="1" type="noConversion"/>
  </si>
  <si>
    <t>재고조사</t>
    <phoneticPr fontId="1" type="noConversion"/>
  </si>
  <si>
    <t>예산조회</t>
    <phoneticPr fontId="1" type="noConversion"/>
  </si>
  <si>
    <t>공지사항</t>
    <phoneticPr fontId="1" type="noConversion"/>
  </si>
  <si>
    <t>FAQ</t>
    <phoneticPr fontId="1" type="noConversion"/>
  </si>
  <si>
    <t>고객의소리</t>
    <phoneticPr fontId="1" type="noConversion"/>
  </si>
  <si>
    <t>자유게시판</t>
    <phoneticPr fontId="1" type="noConversion"/>
  </si>
  <si>
    <t>시스템장애/개선요청</t>
    <phoneticPr fontId="1" type="noConversion"/>
  </si>
  <si>
    <t>조직관리(일반,OKSafety)</t>
    <phoneticPr fontId="1" type="noConversion"/>
  </si>
  <si>
    <t>조직관리(Homs)</t>
    <phoneticPr fontId="1" type="noConversion"/>
  </si>
  <si>
    <t>실적조회(일반,Homs,OKSafety)</t>
    <phoneticPr fontId="1" type="noConversion"/>
  </si>
  <si>
    <t>세금계산서</t>
    <phoneticPr fontId="1" type="noConversion"/>
  </si>
  <si>
    <t>채무관리</t>
    <phoneticPr fontId="1" type="noConversion"/>
  </si>
  <si>
    <t>UT_OKB_LD</t>
    <phoneticPr fontId="1" type="noConversion"/>
  </si>
  <si>
    <t>UT_OKB_OP</t>
    <phoneticPr fontId="1" type="noConversion"/>
  </si>
  <si>
    <t>UT_OKB_MA</t>
    <phoneticPr fontId="1" type="noConversion"/>
  </si>
  <si>
    <t>UT_OKB_SH</t>
    <phoneticPr fontId="1" type="noConversion"/>
  </si>
  <si>
    <t>UT_OKB_CT</t>
    <phoneticPr fontId="1" type="noConversion"/>
  </si>
  <si>
    <t>UT_OKB_OR</t>
    <phoneticPr fontId="1" type="noConversion"/>
  </si>
  <si>
    <t>UT_OKB</t>
    <phoneticPr fontId="1" type="noConversion"/>
  </si>
  <si>
    <t>UT_OKB_RE</t>
    <phoneticPr fontId="1" type="noConversion"/>
  </si>
  <si>
    <t>UT_OKB_GO</t>
    <phoneticPr fontId="1" type="noConversion"/>
  </si>
  <si>
    <t>UT_OKB_ST</t>
    <phoneticPr fontId="1" type="noConversion"/>
  </si>
  <si>
    <t>UT_OKB_CE</t>
    <phoneticPr fontId="1" type="noConversion"/>
  </si>
  <si>
    <t>UT_OKB_OBR</t>
    <phoneticPr fontId="1" type="noConversion"/>
  </si>
  <si>
    <t>UT_OKB_OPE</t>
    <phoneticPr fontId="1" type="noConversion"/>
  </si>
  <si>
    <t>UT_OKB_OST</t>
    <phoneticPr fontId="1" type="noConversion"/>
  </si>
  <si>
    <t>사업장별재고</t>
    <phoneticPr fontId="1" type="noConversion"/>
  </si>
  <si>
    <t>재고조회</t>
    <phoneticPr fontId="1" type="noConversion"/>
  </si>
  <si>
    <t>재고이동승인</t>
    <phoneticPr fontId="1" type="noConversion"/>
  </si>
  <si>
    <t>재고조사승인</t>
    <phoneticPr fontId="1" type="noConversion"/>
  </si>
  <si>
    <t>UT_OKB_OBR_01</t>
    <phoneticPr fontId="1" type="noConversion"/>
  </si>
  <si>
    <t>UT_OKB_OBR_02</t>
  </si>
  <si>
    <t>UT_OKB_OPE_01</t>
    <phoneticPr fontId="1" type="noConversion"/>
  </si>
  <si>
    <t>UT_OKB_OPE_02</t>
  </si>
  <si>
    <t>UT_OKB_OPE_03</t>
  </si>
  <si>
    <t>UT_OKB_OST_01</t>
    <phoneticPr fontId="1" type="noConversion"/>
  </si>
  <si>
    <t>UT_OKB_OST_02</t>
  </si>
  <si>
    <t>UT_OKB_OST_03</t>
  </si>
  <si>
    <t>UT_OKB_OST_04</t>
  </si>
  <si>
    <t>예산관리</t>
    <phoneticPr fontId="1" type="noConversion"/>
  </si>
  <si>
    <t>예산승인</t>
    <phoneticPr fontId="1" type="noConversion"/>
  </si>
  <si>
    <t>UT_OKB_OBU</t>
    <phoneticPr fontId="1" type="noConversion"/>
  </si>
  <si>
    <t>UT_OKB_OBU_01</t>
    <phoneticPr fontId="1" type="noConversion"/>
  </si>
  <si>
    <t>UT_OKB_OBU_02</t>
  </si>
  <si>
    <t>UT_OKB_OGO</t>
    <phoneticPr fontId="1" type="noConversion"/>
  </si>
  <si>
    <t>상품승인</t>
    <phoneticPr fontId="1" type="noConversion"/>
  </si>
  <si>
    <t>상품진열</t>
    <phoneticPr fontId="1" type="noConversion"/>
  </si>
  <si>
    <t>UT_OKB_OGO_01</t>
    <phoneticPr fontId="1" type="noConversion"/>
  </si>
  <si>
    <t>UT_OKB_OGO_02</t>
  </si>
  <si>
    <t>01_랜딩페이지</t>
    <phoneticPr fontId="1" type="noConversion"/>
  </si>
  <si>
    <t>02_OK통신자재 오픈소싱</t>
    <phoneticPr fontId="1" type="noConversion"/>
  </si>
  <si>
    <t>03_메인</t>
    <phoneticPr fontId="1" type="noConversion"/>
  </si>
  <si>
    <t>04_상품검색</t>
    <phoneticPr fontId="1" type="noConversion"/>
  </si>
  <si>
    <t>05_장바구니</t>
    <phoneticPr fontId="1" type="noConversion"/>
  </si>
  <si>
    <t>06_주문관리</t>
    <phoneticPr fontId="1" type="noConversion"/>
  </si>
  <si>
    <t>07_인수반품</t>
    <phoneticPr fontId="1" type="noConversion"/>
  </si>
  <si>
    <t>08_상품관리</t>
    <phoneticPr fontId="1" type="noConversion"/>
  </si>
  <si>
    <t>09_재고/예산</t>
    <phoneticPr fontId="1" type="noConversion"/>
  </si>
  <si>
    <t>10_고객센터</t>
    <phoneticPr fontId="1" type="noConversion"/>
  </si>
  <si>
    <t>11_운영_조직관리</t>
    <phoneticPr fontId="1" type="noConversion"/>
  </si>
  <si>
    <t>12_운영_실적관리</t>
    <phoneticPr fontId="1" type="noConversion"/>
  </si>
  <si>
    <t>13_운영_재고조회</t>
    <phoneticPr fontId="1" type="noConversion"/>
  </si>
  <si>
    <t>14_운영_예산운영</t>
    <phoneticPr fontId="1" type="noConversion"/>
  </si>
  <si>
    <t>15_운영_상품관리</t>
    <phoneticPr fontId="1" type="noConversion"/>
  </si>
  <si>
    <t>16_운영_산업안전보건관리비</t>
    <phoneticPr fontId="1" type="noConversion"/>
  </si>
  <si>
    <t>UT_OKB_OIN</t>
    <phoneticPr fontId="1" type="noConversion"/>
  </si>
  <si>
    <t>산업안전보건관리비</t>
    <phoneticPr fontId="1" type="noConversion"/>
  </si>
  <si>
    <t>산업안전관리비 월별 사용내역</t>
    <phoneticPr fontId="1" type="noConversion"/>
  </si>
  <si>
    <t>SKB 산업안전보건관리비 월별 사용내역</t>
    <phoneticPr fontId="1" type="noConversion"/>
  </si>
  <si>
    <t>UT_OKB_OIN_01</t>
    <phoneticPr fontId="1" type="noConversion"/>
  </si>
  <si>
    <t>UT_OKB_OIN_02</t>
  </si>
  <si>
    <t>UT_OKB_OIN_03</t>
  </si>
  <si>
    <t>UT_OKV</t>
    <phoneticPr fontId="1" type="noConversion"/>
  </si>
  <si>
    <t>OK플라자 공급사</t>
    <phoneticPr fontId="1" type="noConversion"/>
  </si>
  <si>
    <t>/단위테스트/OK플라자/공급사</t>
    <phoneticPr fontId="1" type="noConversion"/>
  </si>
  <si>
    <t>01_로그인</t>
    <phoneticPr fontId="1" type="noConversion"/>
  </si>
  <si>
    <t>UT_OKV_MA</t>
    <phoneticPr fontId="1" type="noConversion"/>
  </si>
  <si>
    <t>UT_OKV_MA_01</t>
    <phoneticPr fontId="1" type="noConversion"/>
  </si>
  <si>
    <t>로그인</t>
    <phoneticPr fontId="1" type="noConversion"/>
  </si>
  <si>
    <t>UT_OKV_MA_02</t>
  </si>
  <si>
    <t>02_주문배송</t>
    <phoneticPr fontId="1" type="noConversion"/>
  </si>
  <si>
    <t>주문접수</t>
    <phoneticPr fontId="1" type="noConversion"/>
  </si>
  <si>
    <t>배송처리</t>
    <phoneticPr fontId="1" type="noConversion"/>
  </si>
  <si>
    <t>주문이력조회</t>
    <phoneticPr fontId="1" type="noConversion"/>
  </si>
  <si>
    <t>주문진척도</t>
    <phoneticPr fontId="1" type="noConversion"/>
  </si>
  <si>
    <t>주문내역서 출력</t>
    <phoneticPr fontId="1" type="noConversion"/>
  </si>
  <si>
    <t>역주문</t>
    <phoneticPr fontId="1" type="noConversion"/>
  </si>
  <si>
    <t>통합물류센터(주문현황)</t>
    <phoneticPr fontId="1" type="noConversion"/>
  </si>
  <si>
    <t>통합물류센터(반환현황)</t>
    <phoneticPr fontId="1" type="noConversion"/>
  </si>
  <si>
    <t>UT_OKV_OR</t>
    <phoneticPr fontId="1" type="noConversion"/>
  </si>
  <si>
    <t>UT_OKV_OR_01</t>
    <phoneticPr fontId="1" type="noConversion"/>
  </si>
  <si>
    <t>UT_OKV_OR_02</t>
  </si>
  <si>
    <t>UT_OKV_OR_03</t>
  </si>
  <si>
    <t>UT_OKV_OR_04</t>
  </si>
  <si>
    <t>UT_OKV_OR_05</t>
  </si>
  <si>
    <t>UT_OKV_OR_06</t>
  </si>
  <si>
    <t>UT_OKV_OR_07</t>
  </si>
  <si>
    <t>UT_OKV_OR_08</t>
  </si>
  <si>
    <t>일반 장바구니(단품, 옵션, 추가상품)</t>
    <phoneticPr fontId="1" type="noConversion"/>
  </si>
  <si>
    <t>03_인수반품</t>
    <phoneticPr fontId="1" type="noConversion"/>
  </si>
  <si>
    <t>주문인수대기</t>
    <phoneticPr fontId="1" type="noConversion"/>
  </si>
  <si>
    <t>반품신청현황</t>
    <phoneticPr fontId="1" type="noConversion"/>
  </si>
  <si>
    <t>인수이력</t>
    <phoneticPr fontId="1" type="noConversion"/>
  </si>
  <si>
    <t>04_정산관리</t>
    <phoneticPr fontId="1" type="noConversion"/>
  </si>
  <si>
    <t>세금계산서확인</t>
    <phoneticPr fontId="1" type="noConversion"/>
  </si>
  <si>
    <t>채권관리</t>
    <phoneticPr fontId="1" type="noConversion"/>
  </si>
  <si>
    <t>05_상품관리</t>
    <phoneticPr fontId="1" type="noConversion"/>
  </si>
  <si>
    <t>상품관리</t>
    <phoneticPr fontId="1" type="noConversion"/>
  </si>
  <si>
    <t>상품관리(팬타온상품)</t>
    <phoneticPr fontId="1" type="noConversion"/>
  </si>
  <si>
    <t>상품관리(일반)</t>
    <phoneticPr fontId="1" type="noConversion"/>
  </si>
  <si>
    <t>재고관리</t>
    <phoneticPr fontId="1" type="noConversion"/>
  </si>
  <si>
    <t>상품변경재고조회</t>
    <phoneticPr fontId="1" type="noConversion"/>
  </si>
  <si>
    <t>입찰</t>
    <phoneticPr fontId="1" type="noConversion"/>
  </si>
  <si>
    <t>자재혁신제안현황</t>
    <phoneticPr fontId="1" type="noConversion"/>
  </si>
  <si>
    <t>자재혁신제안공고</t>
    <phoneticPr fontId="1" type="noConversion"/>
  </si>
  <si>
    <t>06_고객센터</t>
    <phoneticPr fontId="1" type="noConversion"/>
  </si>
  <si>
    <t>공지사항</t>
    <phoneticPr fontId="1" type="noConversion"/>
  </si>
  <si>
    <t>고객의소리(Q&amp;A)</t>
    <phoneticPr fontId="1" type="noConversion"/>
  </si>
  <si>
    <t>자유게시판</t>
    <phoneticPr fontId="1" type="noConversion"/>
  </si>
  <si>
    <t>시스템장애_개선요청</t>
    <phoneticPr fontId="1" type="noConversion"/>
  </si>
  <si>
    <t>UT_OKV_RE</t>
    <phoneticPr fontId="1" type="noConversion"/>
  </si>
  <si>
    <t>UT_OKV_RE_01</t>
    <phoneticPr fontId="1" type="noConversion"/>
  </si>
  <si>
    <t>UT_OKV_RE_02</t>
  </si>
  <si>
    <t>UT_OKV_RE_03</t>
  </si>
  <si>
    <t>UT_OKV_AD</t>
    <phoneticPr fontId="1" type="noConversion"/>
  </si>
  <si>
    <t>UT_OKV_AD_01</t>
    <phoneticPr fontId="1" type="noConversion"/>
  </si>
  <si>
    <t>UT_OKV_AD_02</t>
  </si>
  <si>
    <t>UT_OKV_PR</t>
    <phoneticPr fontId="1" type="noConversion"/>
  </si>
  <si>
    <t>UT_OKV_PR_01</t>
    <phoneticPr fontId="1" type="noConversion"/>
  </si>
  <si>
    <t>UT_OKV_PR_02</t>
  </si>
  <si>
    <t>UT_OKV_PR_03</t>
  </si>
  <si>
    <t>UT_OKV_PR_04</t>
  </si>
  <si>
    <t>UT_OKV_PR_05</t>
  </si>
  <si>
    <t>UT_OKV_PR_06</t>
  </si>
  <si>
    <t>UT_OKV_PR_07</t>
  </si>
  <si>
    <t>UT_OKV_CE</t>
    <phoneticPr fontId="1" type="noConversion"/>
  </si>
  <si>
    <t>UT_OKV_CE_01</t>
    <phoneticPr fontId="1" type="noConversion"/>
  </si>
  <si>
    <t>UT_OKV_CE_02</t>
  </si>
  <si>
    <t>UT_OKV_CE_03</t>
  </si>
  <si>
    <t>UT_OKV_CE_04</t>
  </si>
  <si>
    <t>OK플라자 운영사</t>
    <phoneticPr fontId="1" type="noConversion"/>
  </si>
  <si>
    <t>UT_OKO</t>
    <phoneticPr fontId="1" type="noConversion"/>
  </si>
  <si>
    <t>/단위테스트/OK플라자/운영사</t>
    <phoneticPr fontId="1" type="noConversion"/>
  </si>
  <si>
    <t>UT_OKO_MA</t>
    <phoneticPr fontId="1" type="noConversion"/>
  </si>
  <si>
    <t>UT_OKO_MA_01</t>
    <phoneticPr fontId="1" type="noConversion"/>
  </si>
  <si>
    <t>OK플라자 랜딩 및 로그인</t>
    <phoneticPr fontId="1" type="noConversion"/>
  </si>
  <si>
    <t>대시보드</t>
    <phoneticPr fontId="1" type="noConversion"/>
  </si>
  <si>
    <t>02_주문관리</t>
    <phoneticPr fontId="1" type="noConversion"/>
  </si>
  <si>
    <t>역주문</t>
    <phoneticPr fontId="1" type="noConversion"/>
  </si>
  <si>
    <t>03_고객관리</t>
    <phoneticPr fontId="1" type="noConversion"/>
  </si>
  <si>
    <t>구매사 사이트관리</t>
    <phoneticPr fontId="1" type="noConversion"/>
  </si>
  <si>
    <t>주문관리</t>
    <phoneticPr fontId="1" type="noConversion"/>
  </si>
  <si>
    <t>그외 주문관리</t>
    <phoneticPr fontId="1" type="noConversion"/>
  </si>
  <si>
    <t>그외 고객관리</t>
    <phoneticPr fontId="1" type="noConversion"/>
  </si>
  <si>
    <t>04_팬타온</t>
    <phoneticPr fontId="1" type="noConversion"/>
  </si>
  <si>
    <t>사이트관리</t>
    <phoneticPr fontId="1" type="noConversion"/>
  </si>
  <si>
    <t>구매자</t>
    <phoneticPr fontId="1" type="noConversion"/>
  </si>
  <si>
    <t>기획전</t>
    <phoneticPr fontId="1" type="noConversion"/>
  </si>
  <si>
    <t>주문상세</t>
    <phoneticPr fontId="1" type="noConversion"/>
  </si>
  <si>
    <t>고객센터</t>
    <phoneticPr fontId="1" type="noConversion"/>
  </si>
  <si>
    <t>팬타온 주문관리</t>
    <phoneticPr fontId="1" type="noConversion"/>
  </si>
  <si>
    <t>팬타온 주문상세</t>
    <phoneticPr fontId="1" type="noConversion"/>
  </si>
  <si>
    <t>팬타온 교환반품</t>
    <phoneticPr fontId="1" type="noConversion"/>
  </si>
  <si>
    <t>05_승인관리</t>
    <phoneticPr fontId="1" type="noConversion"/>
  </si>
  <si>
    <t>승인관리</t>
    <phoneticPr fontId="1" type="noConversion"/>
  </si>
  <si>
    <t>06_상품관리</t>
    <phoneticPr fontId="1" type="noConversion"/>
  </si>
  <si>
    <t>상품상세</t>
    <phoneticPr fontId="1" type="noConversion"/>
  </si>
  <si>
    <t>상품일괄등록</t>
    <phoneticPr fontId="1" type="noConversion"/>
  </si>
  <si>
    <t>구매사 카테고리</t>
    <phoneticPr fontId="1" type="noConversion"/>
  </si>
  <si>
    <t>그외 상품관리</t>
    <phoneticPr fontId="1" type="noConversion"/>
  </si>
  <si>
    <t>07_지정자재</t>
    <phoneticPr fontId="1" type="noConversion"/>
  </si>
  <si>
    <t>지정자재 품종설정</t>
    <phoneticPr fontId="1" type="noConversion"/>
  </si>
  <si>
    <t>품종 적격공급 관리</t>
    <phoneticPr fontId="1" type="noConversion"/>
  </si>
  <si>
    <t>지정자재 상품입찰</t>
    <phoneticPr fontId="1" type="noConversion"/>
  </si>
  <si>
    <t>품종 콤퍼넌트 입찰</t>
    <phoneticPr fontId="1" type="noConversion"/>
  </si>
  <si>
    <t>품종상품 실적집계</t>
    <phoneticPr fontId="1" type="noConversion"/>
  </si>
  <si>
    <t>품종 콤포넌트 실적집계</t>
    <phoneticPr fontId="1" type="noConversion"/>
  </si>
  <si>
    <t>정산관리</t>
    <phoneticPr fontId="1" type="noConversion"/>
  </si>
  <si>
    <t>08_채권채무</t>
    <phoneticPr fontId="1" type="noConversion"/>
  </si>
  <si>
    <t>채권채무</t>
    <phoneticPr fontId="1" type="noConversion"/>
  </si>
  <si>
    <t>09_정산관리</t>
    <phoneticPr fontId="1" type="noConversion"/>
  </si>
  <si>
    <t>10_경영관리</t>
    <phoneticPr fontId="1" type="noConversion"/>
  </si>
  <si>
    <t>경영관리</t>
    <phoneticPr fontId="1" type="noConversion"/>
  </si>
  <si>
    <t>11_고객센터</t>
    <phoneticPr fontId="1" type="noConversion"/>
  </si>
  <si>
    <t>FAQ</t>
    <phoneticPr fontId="1" type="noConversion"/>
  </si>
  <si>
    <t>그외 고객센터</t>
    <phoneticPr fontId="1" type="noConversion"/>
  </si>
  <si>
    <t>12_시스템관리</t>
    <phoneticPr fontId="1" type="noConversion"/>
  </si>
  <si>
    <t>운영자관리</t>
    <phoneticPr fontId="1" type="noConversion"/>
  </si>
  <si>
    <t>공사유형관리</t>
    <phoneticPr fontId="1" type="noConversion"/>
  </si>
  <si>
    <t>그외 시스템관리</t>
    <phoneticPr fontId="1" type="noConversion"/>
  </si>
  <si>
    <t>UT_OKO_OR</t>
    <phoneticPr fontId="1" type="noConversion"/>
  </si>
  <si>
    <t>UT_OKO_CU</t>
    <phoneticPr fontId="1" type="noConversion"/>
  </si>
  <si>
    <t>UT_OKO_PT</t>
    <phoneticPr fontId="1" type="noConversion"/>
  </si>
  <si>
    <t>UT_OKO_AP</t>
    <phoneticPr fontId="1" type="noConversion"/>
  </si>
  <si>
    <t>UT_OKO_PR</t>
    <phoneticPr fontId="1" type="noConversion"/>
  </si>
  <si>
    <t>UT_OKO_AS</t>
    <phoneticPr fontId="1" type="noConversion"/>
  </si>
  <si>
    <t>UT_OKO_BO</t>
    <phoneticPr fontId="1" type="noConversion"/>
  </si>
  <si>
    <t>UT_OKO_AD</t>
    <phoneticPr fontId="1" type="noConversion"/>
  </si>
  <si>
    <t>UT_OKO_BA</t>
    <phoneticPr fontId="1" type="noConversion"/>
  </si>
  <si>
    <t>UT_OKO_CE</t>
    <phoneticPr fontId="1" type="noConversion"/>
  </si>
  <si>
    <t>UT_OKO_SY</t>
    <phoneticPr fontId="1" type="noConversion"/>
  </si>
  <si>
    <t>UT_OKO_MA_02</t>
  </si>
  <si>
    <t>UT_OKO_OR_01</t>
    <phoneticPr fontId="1" type="noConversion"/>
  </si>
  <si>
    <t>UT_OKO_OR_02</t>
  </si>
  <si>
    <t>UT_OKO_CU_01</t>
    <phoneticPr fontId="1" type="noConversion"/>
  </si>
  <si>
    <t>UT_OKO_CU_02</t>
  </si>
  <si>
    <t>UT_OKO_PT_01</t>
    <phoneticPr fontId="1" type="noConversion"/>
  </si>
  <si>
    <t>UT_OKO_PT_02</t>
  </si>
  <si>
    <t>UT_OKO_PT_03</t>
  </si>
  <si>
    <t>UT_OKO_PT_04</t>
  </si>
  <si>
    <t>UT_OKO_PT_05</t>
  </si>
  <si>
    <t>UT_OKO_PT_06</t>
  </si>
  <si>
    <t>UT_OKO_PT_07</t>
  </si>
  <si>
    <t>UT_OKO_PT_08</t>
  </si>
  <si>
    <t>UT_OKO_AP_01</t>
    <phoneticPr fontId="1" type="noConversion"/>
  </si>
  <si>
    <t>UT_OKO_PR_01</t>
    <phoneticPr fontId="1" type="noConversion"/>
  </si>
  <si>
    <t>UT_OKO_PR_02</t>
  </si>
  <si>
    <t>UT_OKO_PR_03</t>
  </si>
  <si>
    <t>UT_OKO_PR_04</t>
  </si>
  <si>
    <t>UT_OKO_AS_01</t>
    <phoneticPr fontId="1" type="noConversion"/>
  </si>
  <si>
    <t>UT_OKO_AS_02</t>
  </si>
  <si>
    <t>UT_OKO_AS_03</t>
  </si>
  <si>
    <t>UT_OKO_AS_04</t>
  </si>
  <si>
    <t>UT_OKO_AS_05</t>
  </si>
  <si>
    <t>UT_OKO_AS_06</t>
  </si>
  <si>
    <t>UT_OKO_BO_01</t>
    <phoneticPr fontId="1" type="noConversion"/>
  </si>
  <si>
    <t>UT_OKO_AD_01</t>
    <phoneticPr fontId="1" type="noConversion"/>
  </si>
  <si>
    <t>UT_OKO_BA_01</t>
    <phoneticPr fontId="1" type="noConversion"/>
  </si>
  <si>
    <t>UT_OKO_CE_01</t>
    <phoneticPr fontId="1" type="noConversion"/>
  </si>
  <si>
    <t>UT_OKO_CE_02</t>
  </si>
  <si>
    <t>UT_OKO_SY_01</t>
    <phoneticPr fontId="1" type="noConversion"/>
  </si>
  <si>
    <t>UT_OKO_SY_02</t>
  </si>
  <si>
    <t>UT_OKO_SY_03</t>
  </si>
  <si>
    <t>UT_WMS</t>
    <phoneticPr fontId="1" type="noConversion"/>
  </si>
  <si>
    <t>WMS</t>
    <phoneticPr fontId="1" type="noConversion"/>
  </si>
  <si>
    <t>/단위테스트/WMS</t>
    <phoneticPr fontId="1" type="noConversion"/>
  </si>
  <si>
    <t>01_WMS</t>
    <phoneticPr fontId="1" type="noConversion"/>
  </si>
  <si>
    <t>UT_WMS_01</t>
    <phoneticPr fontId="1" type="noConversion"/>
  </si>
  <si>
    <t>UT_WMS_02</t>
  </si>
  <si>
    <t>UT_WMS_03</t>
  </si>
  <si>
    <t>UT_WMS_04</t>
  </si>
  <si>
    <t>UT_WMS_05</t>
  </si>
  <si>
    <t>UT_WMS_06</t>
  </si>
  <si>
    <t>UT_WMS_07</t>
  </si>
  <si>
    <t>UT_WMS_08</t>
  </si>
  <si>
    <t>입고관리</t>
    <phoneticPr fontId="1" type="noConversion"/>
  </si>
  <si>
    <t>출고관리</t>
    <phoneticPr fontId="1" type="noConversion"/>
  </si>
  <si>
    <t>반품관리</t>
    <phoneticPr fontId="1" type="noConversion"/>
  </si>
  <si>
    <t>반환관리</t>
    <phoneticPr fontId="1" type="noConversion"/>
  </si>
  <si>
    <t>운영관리</t>
    <phoneticPr fontId="1" type="noConversion"/>
  </si>
  <si>
    <t>UT_PTO</t>
    <phoneticPr fontId="1" type="noConversion"/>
  </si>
  <si>
    <t>팬타온</t>
    <phoneticPr fontId="1" type="noConversion"/>
  </si>
  <si>
    <t>/단위테스트/팬타온</t>
    <phoneticPr fontId="1" type="noConversion"/>
  </si>
  <si>
    <t>회원가입</t>
    <phoneticPr fontId="1" type="noConversion"/>
  </si>
  <si>
    <t>01_공통</t>
    <phoneticPr fontId="1" type="noConversion"/>
  </si>
  <si>
    <t>UT_PTO_CO</t>
    <phoneticPr fontId="1" type="noConversion"/>
  </si>
  <si>
    <t>UT_PTO_CO_01</t>
    <phoneticPr fontId="1" type="noConversion"/>
  </si>
  <si>
    <t>로그인</t>
    <phoneticPr fontId="1" type="noConversion"/>
  </si>
  <si>
    <t>메인</t>
    <phoneticPr fontId="1" type="noConversion"/>
  </si>
  <si>
    <t>UT_PTO_CO_02</t>
  </si>
  <si>
    <t>UT_PTO_CO_03</t>
  </si>
  <si>
    <t>02_상품검색</t>
    <phoneticPr fontId="1" type="noConversion"/>
  </si>
  <si>
    <t>상품검색결과 목록</t>
    <phoneticPr fontId="1" type="noConversion"/>
  </si>
  <si>
    <t>상품카테고리 목록</t>
    <phoneticPr fontId="1" type="noConversion"/>
  </si>
  <si>
    <t>03_장바구니</t>
    <phoneticPr fontId="1" type="noConversion"/>
  </si>
  <si>
    <t>장바구니</t>
    <phoneticPr fontId="1" type="noConversion"/>
  </si>
  <si>
    <t>관심상품</t>
    <phoneticPr fontId="1" type="noConversion"/>
  </si>
  <si>
    <t>UT_PTO_CO_04</t>
  </si>
  <si>
    <t>04_특가인기기획</t>
    <phoneticPr fontId="1" type="noConversion"/>
  </si>
  <si>
    <t>특가상품</t>
    <phoneticPr fontId="1" type="noConversion"/>
  </si>
  <si>
    <t>인기상품</t>
    <phoneticPr fontId="1" type="noConversion"/>
  </si>
  <si>
    <t>05_내쇼핑현황</t>
    <phoneticPr fontId="1" type="noConversion"/>
  </si>
  <si>
    <t>06_내정보관리</t>
    <phoneticPr fontId="1" type="noConversion"/>
  </si>
  <si>
    <t>주문배송조회</t>
    <phoneticPr fontId="1" type="noConversion"/>
  </si>
  <si>
    <t>주문취소내역</t>
    <phoneticPr fontId="1" type="noConversion"/>
  </si>
  <si>
    <t>반품교환내역</t>
    <phoneticPr fontId="1" type="noConversion"/>
  </si>
  <si>
    <t>배송주소관리</t>
    <phoneticPr fontId="1" type="noConversion"/>
  </si>
  <si>
    <t>회원탈퇴</t>
    <phoneticPr fontId="1" type="noConversion"/>
  </si>
  <si>
    <t>주문결제</t>
    <phoneticPr fontId="1" type="noConversion"/>
  </si>
  <si>
    <t>주문완료</t>
    <phoneticPr fontId="1" type="noConversion"/>
  </si>
  <si>
    <t>회원정보변경(회원인증)</t>
    <phoneticPr fontId="1" type="noConversion"/>
  </si>
  <si>
    <t>07_고객센터</t>
    <phoneticPr fontId="1" type="noConversion"/>
  </si>
  <si>
    <t>자주묻는질문(FAQ)</t>
    <phoneticPr fontId="1" type="noConversion"/>
  </si>
  <si>
    <t>1:1문의하기</t>
    <phoneticPr fontId="1" type="noConversion"/>
  </si>
  <si>
    <t>08_임직원당근마켓</t>
    <phoneticPr fontId="1" type="noConversion"/>
  </si>
  <si>
    <t>임직원당근마켓</t>
    <phoneticPr fontId="1" type="noConversion"/>
  </si>
  <si>
    <t>UT_PTO_PO</t>
    <phoneticPr fontId="1" type="noConversion"/>
  </si>
  <si>
    <t>UT_PTO_PO_01</t>
    <phoneticPr fontId="1" type="noConversion"/>
  </si>
  <si>
    <t>UT_PTO_PO_02</t>
  </si>
  <si>
    <t>UT_PTO_PO_03</t>
  </si>
  <si>
    <t>UT_PTO_CA</t>
    <phoneticPr fontId="1" type="noConversion"/>
  </si>
  <si>
    <t>UT_PTO_CA_01</t>
    <phoneticPr fontId="1" type="noConversion"/>
  </si>
  <si>
    <t>UT_PTO_CA_02</t>
  </si>
  <si>
    <t>UT_PTO_CA_03</t>
  </si>
  <si>
    <t>UT_PTO_SP</t>
    <phoneticPr fontId="1" type="noConversion"/>
  </si>
  <si>
    <t>UT_PTO_SP_01</t>
    <phoneticPr fontId="1" type="noConversion"/>
  </si>
  <si>
    <t>UT_PTO_SP_02</t>
  </si>
  <si>
    <t>UT_PTO_SP_03</t>
  </si>
  <si>
    <t>UT_PTO_MY</t>
    <phoneticPr fontId="1" type="noConversion"/>
  </si>
  <si>
    <t>UT_PTO_MY_01</t>
    <phoneticPr fontId="1" type="noConversion"/>
  </si>
  <si>
    <t>UT_PTO_MY_02</t>
  </si>
  <si>
    <t>UT_PTO_MY_03</t>
  </si>
  <si>
    <t>UT_PTO_MY_04</t>
  </si>
  <si>
    <t>UT_PTO_IN</t>
    <phoneticPr fontId="1" type="noConversion"/>
  </si>
  <si>
    <t>UT_PTO_IN_01</t>
    <phoneticPr fontId="1" type="noConversion"/>
  </si>
  <si>
    <t>UT_PTO_IN_02</t>
  </si>
  <si>
    <t>UT_PTO_IN_03</t>
  </si>
  <si>
    <t>UT_PTO_CE</t>
    <phoneticPr fontId="1" type="noConversion"/>
  </si>
  <si>
    <t>UT_PTO_CE_01</t>
    <phoneticPr fontId="1" type="noConversion"/>
  </si>
  <si>
    <t>UT_PTO_CE_02</t>
  </si>
  <si>
    <t>UT_PTO_CE_03</t>
  </si>
  <si>
    <t>UT_OKS</t>
    <phoneticPr fontId="1" type="noConversion"/>
  </si>
  <si>
    <t>OK플라자 스케줄</t>
    <phoneticPr fontId="1" type="noConversion"/>
  </si>
  <si>
    <t>/단위테스트/OK플라자/스케줄</t>
    <phoneticPr fontId="1" type="noConversion"/>
  </si>
  <si>
    <t>UT_OKS_YE</t>
    <phoneticPr fontId="1" type="noConversion"/>
  </si>
  <si>
    <t>01_매년</t>
    <phoneticPr fontId="1" type="noConversion"/>
  </si>
  <si>
    <t>계약번호리셋</t>
    <phoneticPr fontId="1" type="noConversion"/>
  </si>
  <si>
    <t>상품코드리셋</t>
    <phoneticPr fontId="1" type="noConversion"/>
  </si>
  <si>
    <t>UT_OKS_MO</t>
    <phoneticPr fontId="1" type="noConversion"/>
  </si>
  <si>
    <t>UT_OKS_YE_01</t>
    <phoneticPr fontId="1" type="noConversion"/>
  </si>
  <si>
    <t>UT_OKS_YE_02</t>
  </si>
  <si>
    <t>02_매월</t>
    <phoneticPr fontId="1" type="noConversion"/>
  </si>
  <si>
    <t>인수제한</t>
    <phoneticPr fontId="1" type="noConversion"/>
  </si>
  <si>
    <t>적정제고</t>
    <phoneticPr fontId="1" type="noConversion"/>
  </si>
  <si>
    <t>장바구니제거</t>
    <phoneticPr fontId="1" type="noConversion"/>
  </si>
  <si>
    <t>로그제거</t>
    <phoneticPr fontId="1" type="noConversion"/>
  </si>
  <si>
    <t>상품미사용</t>
    <phoneticPr fontId="1" type="noConversion"/>
  </si>
  <si>
    <t>과거재고조회</t>
    <phoneticPr fontId="1" type="noConversion"/>
  </si>
  <si>
    <t>예산초기화</t>
    <phoneticPr fontId="1" type="noConversion"/>
  </si>
  <si>
    <t>재고담당자문자발송</t>
    <phoneticPr fontId="1" type="noConversion"/>
  </si>
  <si>
    <t>상품승인알림</t>
    <phoneticPr fontId="1" type="noConversion"/>
  </si>
  <si>
    <t>미인수알림</t>
    <phoneticPr fontId="1" type="noConversion"/>
  </si>
  <si>
    <t>미승인주문알림</t>
    <phoneticPr fontId="1" type="noConversion"/>
  </si>
  <si>
    <t>자동인수</t>
    <phoneticPr fontId="1" type="noConversion"/>
  </si>
  <si>
    <t>03_매주</t>
    <phoneticPr fontId="1" type="noConversion"/>
  </si>
  <si>
    <t>04_매일</t>
    <phoneticPr fontId="1" type="noConversion"/>
  </si>
  <si>
    <t>장기미수채권</t>
    <phoneticPr fontId="1" type="noConversion"/>
  </si>
  <si>
    <t>신용평가암호화</t>
    <phoneticPr fontId="1" type="noConversion"/>
  </si>
  <si>
    <t>주문상품집계</t>
    <phoneticPr fontId="1" type="noConversion"/>
  </si>
  <si>
    <t>배송완료처리</t>
    <phoneticPr fontId="1" type="noConversion"/>
  </si>
  <si>
    <t>공급사메인집계</t>
    <phoneticPr fontId="1" type="noConversion"/>
  </si>
  <si>
    <t>선입금주문취소</t>
    <phoneticPr fontId="1" type="noConversion"/>
  </si>
  <si>
    <t>미수주문취소</t>
    <phoneticPr fontId="1" type="noConversion"/>
  </si>
  <si>
    <t>지정자재집계</t>
    <phoneticPr fontId="1" type="noConversion"/>
  </si>
  <si>
    <t>반제처리</t>
    <phoneticPr fontId="1" type="noConversion"/>
  </si>
  <si>
    <t>홈앤서비스전송</t>
    <phoneticPr fontId="1" type="noConversion"/>
  </si>
  <si>
    <t>공급사상품알림</t>
    <phoneticPr fontId="1" type="noConversion"/>
  </si>
  <si>
    <t>고객사상품알림</t>
    <phoneticPr fontId="1" type="noConversion"/>
  </si>
  <si>
    <t>질의응답알림</t>
    <phoneticPr fontId="1" type="noConversion"/>
  </si>
  <si>
    <t>반제취소</t>
    <phoneticPr fontId="1" type="noConversion"/>
  </si>
  <si>
    <t>인수확인독려</t>
    <phoneticPr fontId="1" type="noConversion"/>
  </si>
  <si>
    <t>WMS재고부족알림</t>
    <phoneticPr fontId="1" type="noConversion"/>
  </si>
  <si>
    <t>미접속사용자처리</t>
    <phoneticPr fontId="1" type="noConversion"/>
  </si>
  <si>
    <t>크레탑업체등록</t>
    <phoneticPr fontId="1" type="noConversion"/>
  </si>
  <si>
    <t>인기상품카운트</t>
    <phoneticPr fontId="1" type="noConversion"/>
  </si>
  <si>
    <t>UT_OKS_MO_01</t>
    <phoneticPr fontId="1" type="noConversion"/>
  </si>
  <si>
    <t>UT_OKS_MO_02</t>
  </si>
  <si>
    <t>UT_OKS_MO_03</t>
  </si>
  <si>
    <t>UT_OKS_MO_04</t>
  </si>
  <si>
    <t>UT_OKS_MO_05</t>
  </si>
  <si>
    <t>UT_OKS_MO_06</t>
  </si>
  <si>
    <t>UT_OKS_MO_07</t>
  </si>
  <si>
    <t>UT_OKS_MO_08</t>
  </si>
  <si>
    <t>UT_OKS_WE</t>
    <phoneticPr fontId="1" type="noConversion"/>
  </si>
  <si>
    <t>UT_OKS_WE_01</t>
    <phoneticPr fontId="1" type="noConversion"/>
  </si>
  <si>
    <t>UT_OKS_WE_02</t>
  </si>
  <si>
    <t>UT_OKS_WE_03</t>
  </si>
  <si>
    <t>UT_OKS_DA</t>
    <phoneticPr fontId="1" type="noConversion"/>
  </si>
  <si>
    <t>UT_OKS_DA_01</t>
    <phoneticPr fontId="1" type="noConversion"/>
  </si>
  <si>
    <t>UT_OKS_DA_02</t>
  </si>
  <si>
    <t>UT_OKS_DA_03</t>
  </si>
  <si>
    <t>UT_OKS_DA_04</t>
  </si>
  <si>
    <t>UT_OKS_DA_05</t>
  </si>
  <si>
    <t>UT_OKS_DA_06</t>
  </si>
  <si>
    <t>UT_OKS_DA_07</t>
  </si>
  <si>
    <t>UT_OKS_DA_08</t>
  </si>
  <si>
    <t>UT_OKS_DA_09</t>
  </si>
  <si>
    <t>UT_OKS_DA_10</t>
  </si>
  <si>
    <t>UT_OKS_DA_11</t>
  </si>
  <si>
    <t>UT_OKS_DA_12</t>
  </si>
  <si>
    <t>UT_OKS_DA_13</t>
  </si>
  <si>
    <t>UT_OKS_DA_14</t>
  </si>
  <si>
    <t>UT_OKS_DA_15</t>
  </si>
  <si>
    <t>UT_OKS_DA_16</t>
  </si>
  <si>
    <t>UT_OKS_DA_17</t>
  </si>
  <si>
    <t>UT_OKS_DA_18</t>
  </si>
  <si>
    <t>UT_OKS_DA_19</t>
  </si>
  <si>
    <t>UT_OKS_DA_20</t>
  </si>
  <si>
    <t>UT_OKS_DA_21</t>
  </si>
  <si>
    <t>UT_OKS_TI</t>
    <phoneticPr fontId="1" type="noConversion"/>
  </si>
  <si>
    <t>UT_OKS_TI_01</t>
    <phoneticPr fontId="1" type="noConversion"/>
  </si>
  <si>
    <t>UT_OKS_TI_02</t>
  </si>
  <si>
    <t>업체선정 평가상태 변경</t>
    <phoneticPr fontId="1" type="noConversion"/>
  </si>
  <si>
    <t>전자입찰 계열사</t>
    <phoneticPr fontId="1" type="noConversion"/>
  </si>
  <si>
    <t>/단위테스트/전자입찰/계열사</t>
    <phoneticPr fontId="1" type="noConversion"/>
  </si>
  <si>
    <t>/단위테스트/전자입찰/공통</t>
    <phoneticPr fontId="1" type="noConversion"/>
  </si>
  <si>
    <t>전자입찰 공통</t>
    <phoneticPr fontId="1" type="noConversion"/>
  </si>
  <si>
    <t>전자입찰 협력사</t>
    <phoneticPr fontId="1" type="noConversion"/>
  </si>
  <si>
    <t>/단위테스트/전자입찰/협력사</t>
    <phoneticPr fontId="1" type="noConversion"/>
  </si>
  <si>
    <t>랜딩페이지(로그인)</t>
    <phoneticPr fontId="1" type="noConversion"/>
  </si>
  <si>
    <t>02_스케줄</t>
    <phoneticPr fontId="1" type="noConversion"/>
  </si>
  <si>
    <t>입찰계획삭제</t>
    <phoneticPr fontId="1" type="noConversion"/>
  </si>
  <si>
    <t>유찰처리</t>
    <phoneticPr fontId="1" type="noConversion"/>
  </si>
  <si>
    <t>미투찰업체알림</t>
    <phoneticPr fontId="1" type="noConversion"/>
  </si>
  <si>
    <t>마감공지</t>
    <phoneticPr fontId="1" type="noConversion"/>
  </si>
  <si>
    <t>UT_BIC</t>
    <phoneticPr fontId="1" type="noConversion"/>
  </si>
  <si>
    <t>UT_BIC_CO</t>
    <phoneticPr fontId="1" type="noConversion"/>
  </si>
  <si>
    <t>UT_BIC_SE</t>
    <phoneticPr fontId="1" type="noConversion"/>
  </si>
  <si>
    <t>UT_BIC_CO_01</t>
    <phoneticPr fontId="1" type="noConversion"/>
  </si>
  <si>
    <t>UT_BIC_CO_02</t>
  </si>
  <si>
    <t>UT_BIC_SE_01</t>
    <phoneticPr fontId="1" type="noConversion"/>
  </si>
  <si>
    <t>UT_BIC_SE_02</t>
  </si>
  <si>
    <t>UT_BIC_SE_03</t>
  </si>
  <si>
    <t>UT_BIC_SE_04</t>
  </si>
  <si>
    <t>UT_BII</t>
    <phoneticPr fontId="1" type="noConversion"/>
  </si>
  <si>
    <t>01_메인</t>
    <phoneticPr fontId="1" type="noConversion"/>
  </si>
  <si>
    <t>UT_BII_MA</t>
    <phoneticPr fontId="1" type="noConversion"/>
  </si>
  <si>
    <t>UT_BII_MA_01</t>
    <phoneticPr fontId="1" type="noConversion"/>
  </si>
  <si>
    <t>개인정보수정</t>
    <phoneticPr fontId="1" type="noConversion"/>
  </si>
  <si>
    <t>UT_BII_MA_02</t>
  </si>
  <si>
    <t>02_입찰계획</t>
    <phoneticPr fontId="1" type="noConversion"/>
  </si>
  <si>
    <t>입찰계획목록</t>
    <phoneticPr fontId="1" type="noConversion"/>
  </si>
  <si>
    <t>입찰계획상세</t>
    <phoneticPr fontId="1" type="noConversion"/>
  </si>
  <si>
    <t>입찰계획수정</t>
    <phoneticPr fontId="1" type="noConversion"/>
  </si>
  <si>
    <t>입찰계획등록</t>
    <phoneticPr fontId="1" type="noConversion"/>
  </si>
  <si>
    <t>UT_BII_PL_01</t>
    <phoneticPr fontId="1" type="noConversion"/>
  </si>
  <si>
    <t>UT_BII_PL_02</t>
  </si>
  <si>
    <t>UT_BII_PL_03</t>
  </si>
  <si>
    <t>UT_BII_PL_04</t>
  </si>
  <si>
    <t>03_입찰진행</t>
    <phoneticPr fontId="1" type="noConversion"/>
  </si>
  <si>
    <t>입찰진행목록</t>
    <phoneticPr fontId="1" type="noConversion"/>
  </si>
  <si>
    <t>입찰진행상세</t>
    <phoneticPr fontId="1" type="noConversion"/>
  </si>
  <si>
    <t>개찰상세</t>
    <phoneticPr fontId="1" type="noConversion"/>
  </si>
  <si>
    <t>재입찰</t>
    <phoneticPr fontId="1" type="noConversion"/>
  </si>
  <si>
    <t>04_입찰완료</t>
    <phoneticPr fontId="1" type="noConversion"/>
  </si>
  <si>
    <t>입찰완료목록</t>
    <phoneticPr fontId="1" type="noConversion"/>
  </si>
  <si>
    <t>입찰완료상세</t>
    <phoneticPr fontId="1" type="noConversion"/>
  </si>
  <si>
    <t>05_입찰이력</t>
    <phoneticPr fontId="1" type="noConversion"/>
  </si>
  <si>
    <t>입찰이력목록</t>
    <phoneticPr fontId="1" type="noConversion"/>
  </si>
  <si>
    <t>06_공지</t>
    <phoneticPr fontId="1" type="noConversion"/>
  </si>
  <si>
    <t>07_업체승인</t>
    <phoneticPr fontId="1" type="noConversion"/>
  </si>
  <si>
    <t>업체승인목록</t>
    <phoneticPr fontId="1" type="noConversion"/>
  </si>
  <si>
    <t>08_업체관리</t>
    <phoneticPr fontId="1" type="noConversion"/>
  </si>
  <si>
    <t>승인업체목록</t>
    <phoneticPr fontId="1" type="noConversion"/>
  </si>
  <si>
    <t>업체승인상세</t>
    <phoneticPr fontId="1" type="noConversion"/>
  </si>
  <si>
    <t>업체상세</t>
    <phoneticPr fontId="1" type="noConversion"/>
  </si>
  <si>
    <t>업체수정</t>
    <phoneticPr fontId="1" type="noConversion"/>
  </si>
  <si>
    <t>업체등록</t>
    <phoneticPr fontId="1" type="noConversion"/>
  </si>
  <si>
    <t>UT_BII_PL</t>
    <phoneticPr fontId="1" type="noConversion"/>
  </si>
  <si>
    <t>UT_BII_GO</t>
    <phoneticPr fontId="1" type="noConversion"/>
  </si>
  <si>
    <t>UT_BII_GO_01</t>
    <phoneticPr fontId="1" type="noConversion"/>
  </si>
  <si>
    <t>UT_BII_GO_02</t>
  </si>
  <si>
    <t>UT_BII_GO_03</t>
  </si>
  <si>
    <t>UT_BII_GO_04</t>
  </si>
  <si>
    <t>UT_BII_EN</t>
    <phoneticPr fontId="1" type="noConversion"/>
  </si>
  <si>
    <t>UT_BII_EN_01</t>
    <phoneticPr fontId="1" type="noConversion"/>
  </si>
  <si>
    <t>UT_BII_EN_02</t>
  </si>
  <si>
    <t>UT_BII_HI</t>
    <phoneticPr fontId="1" type="noConversion"/>
  </si>
  <si>
    <t>UT_BII_HI_01</t>
    <phoneticPr fontId="1" type="noConversion"/>
  </si>
  <si>
    <t>UT_BII_NO</t>
    <phoneticPr fontId="1" type="noConversion"/>
  </si>
  <si>
    <t>UT_BII_NO_01</t>
    <phoneticPr fontId="1" type="noConversion"/>
  </si>
  <si>
    <t>UT_BII_NO_02</t>
  </si>
  <si>
    <t>UT_BII_AP</t>
    <phoneticPr fontId="1" type="noConversion"/>
  </si>
  <si>
    <t>UT_BII_AP_01</t>
    <phoneticPr fontId="1" type="noConversion"/>
  </si>
  <si>
    <t>UT_BII_AP_02</t>
  </si>
  <si>
    <t>UT_BII_VE</t>
    <phoneticPr fontId="1" type="noConversion"/>
  </si>
  <si>
    <t>UT_BII_VE_01</t>
    <phoneticPr fontId="1" type="noConversion"/>
  </si>
  <si>
    <t>UT_BII_VE_02</t>
  </si>
  <si>
    <t>UT_BII_VE_03</t>
  </si>
  <si>
    <t>UT_BII_VE_04</t>
  </si>
  <si>
    <t>09_통계</t>
    <phoneticPr fontId="1" type="noConversion"/>
  </si>
  <si>
    <t>회사별입찰실적</t>
    <phoneticPr fontId="1" type="noConversion"/>
  </si>
  <si>
    <t>입찰실적상세내역</t>
    <phoneticPr fontId="1" type="noConversion"/>
  </si>
  <si>
    <t>10_정보관리</t>
    <phoneticPr fontId="1" type="noConversion"/>
  </si>
  <si>
    <t>사용자관리목록</t>
    <phoneticPr fontId="1" type="noConversion"/>
  </si>
  <si>
    <t>사용자등록</t>
    <phoneticPr fontId="1" type="noConversion"/>
  </si>
  <si>
    <t>사용자수정</t>
    <phoneticPr fontId="1" type="noConversion"/>
  </si>
  <si>
    <t>UT_BII_ST</t>
    <phoneticPr fontId="1" type="noConversion"/>
  </si>
  <si>
    <t>UT_BII_ST_01</t>
    <phoneticPr fontId="1" type="noConversion"/>
  </si>
  <si>
    <t>UT_BII_ST_02</t>
  </si>
  <si>
    <t>UT_BII_IN</t>
    <phoneticPr fontId="1" type="noConversion"/>
  </si>
  <si>
    <t>UT_BII_IN_01</t>
    <phoneticPr fontId="1" type="noConversion"/>
  </si>
  <si>
    <t>UT_BII_IN_02</t>
  </si>
  <si>
    <t>UT_BII_IN_03</t>
  </si>
  <si>
    <t>UT_BIV</t>
    <phoneticPr fontId="1" type="noConversion"/>
  </si>
  <si>
    <t>UT_BIV_MA</t>
    <phoneticPr fontId="1" type="noConversion"/>
  </si>
  <si>
    <t>UT_BIV_MA_01</t>
    <phoneticPr fontId="1" type="noConversion"/>
  </si>
  <si>
    <t>개인정보수정</t>
    <phoneticPr fontId="1" type="noConversion"/>
  </si>
  <si>
    <t>02_입찰진행</t>
    <phoneticPr fontId="1" type="noConversion"/>
  </si>
  <si>
    <t>입찰진행목록</t>
    <phoneticPr fontId="1" type="noConversion"/>
  </si>
  <si>
    <t>입찰진행상세</t>
    <phoneticPr fontId="1" type="noConversion"/>
  </si>
  <si>
    <t>03_입찰완료</t>
    <phoneticPr fontId="1" type="noConversion"/>
  </si>
  <si>
    <t>입찰완료목록</t>
    <phoneticPr fontId="1" type="noConversion"/>
  </si>
  <si>
    <t>입찰완료상세</t>
    <phoneticPr fontId="1" type="noConversion"/>
  </si>
  <si>
    <t>04_공지</t>
    <phoneticPr fontId="1" type="noConversion"/>
  </si>
  <si>
    <t>05_자사정보</t>
    <phoneticPr fontId="1" type="noConversion"/>
  </si>
  <si>
    <t>자사정보상세</t>
    <phoneticPr fontId="1" type="noConversion"/>
  </si>
  <si>
    <t>자사정보수정</t>
    <phoneticPr fontId="1" type="noConversion"/>
  </si>
  <si>
    <t>06_사용자관리</t>
    <phoneticPr fontId="1" type="noConversion"/>
  </si>
  <si>
    <t>사용자관리목록</t>
    <phoneticPr fontId="1" type="noConversion"/>
  </si>
  <si>
    <t>사용자수정</t>
    <phoneticPr fontId="1" type="noConversion"/>
  </si>
  <si>
    <t>사용자등록</t>
    <phoneticPr fontId="1" type="noConversion"/>
  </si>
  <si>
    <t>UT_BIV_GO</t>
    <phoneticPr fontId="1" type="noConversion"/>
  </si>
  <si>
    <t>UT_BIV_EN</t>
    <phoneticPr fontId="1" type="noConversion"/>
  </si>
  <si>
    <t>UT_BIV_NO</t>
    <phoneticPr fontId="1" type="noConversion"/>
  </si>
  <si>
    <t>UT_BIV_IN</t>
    <phoneticPr fontId="1" type="noConversion"/>
  </si>
  <si>
    <t>UT_BIV_US</t>
    <phoneticPr fontId="1" type="noConversion"/>
  </si>
  <si>
    <t>UT_BIV_GO_01</t>
    <phoneticPr fontId="1" type="noConversion"/>
  </si>
  <si>
    <t>UT_BIV_EN_01</t>
    <phoneticPr fontId="1" type="noConversion"/>
  </si>
  <si>
    <t>UT_BIV_NO_01</t>
    <phoneticPr fontId="1" type="noConversion"/>
  </si>
  <si>
    <t>UT_BIV_IN_01</t>
    <phoneticPr fontId="1" type="noConversion"/>
  </si>
  <si>
    <t>UT_BIV_US_01</t>
    <phoneticPr fontId="1" type="noConversion"/>
  </si>
  <si>
    <t>UT_BIV_MA_02</t>
  </si>
  <si>
    <t>UT_BIV_GO_02</t>
  </si>
  <si>
    <t>UT_BIV_EN_02</t>
  </si>
  <si>
    <t>UT_BIV_NO_02</t>
  </si>
  <si>
    <t>UT_BIV_IN_02</t>
  </si>
  <si>
    <t>UT_BIV_US_02</t>
  </si>
  <si>
    <t>UT_BIV_US_03</t>
  </si>
  <si>
    <t>Homs 랜딩페이지(로그인포함)</t>
    <phoneticPr fontId="1" type="noConversion"/>
  </si>
  <si>
    <t>구분
(시스템)</t>
    <phoneticPr fontId="1" type="noConversion"/>
  </si>
  <si>
    <t>단위테스트명
(모듈, 파일명)</t>
    <phoneticPr fontId="1" type="noConversion"/>
  </si>
  <si>
    <t>시트명
(항목)</t>
    <phoneticPr fontId="1" type="noConversion"/>
  </si>
  <si>
    <t>담당자</t>
    <phoneticPr fontId="1" type="noConversion"/>
  </si>
  <si>
    <t>이의진</t>
  </si>
  <si>
    <t>이의진</t>
    <phoneticPr fontId="1" type="noConversion"/>
  </si>
  <si>
    <t>서동욱</t>
  </si>
  <si>
    <t>서동욱</t>
    <phoneticPr fontId="1" type="noConversion"/>
  </si>
  <si>
    <t>송주은</t>
  </si>
  <si>
    <t>송주은</t>
    <phoneticPr fontId="1" type="noConversion"/>
  </si>
  <si>
    <t>김은별</t>
  </si>
  <si>
    <t>김은별</t>
    <phoneticPr fontId="1" type="noConversion"/>
  </si>
  <si>
    <t>장동진</t>
    <phoneticPr fontId="1" type="noConversion"/>
  </si>
  <si>
    <t>강민지</t>
  </si>
  <si>
    <t>강민지</t>
    <phoneticPr fontId="1" type="noConversion"/>
  </si>
  <si>
    <t>송주은</t>
    <phoneticPr fontId="1" type="noConversion"/>
  </si>
  <si>
    <t>담당자</t>
    <phoneticPr fontId="1" type="noConversion"/>
  </si>
  <si>
    <t>조동현</t>
    <phoneticPr fontId="1" type="noConversion"/>
  </si>
  <si>
    <t>조동현</t>
    <phoneticPr fontId="1" type="noConversion"/>
  </si>
  <si>
    <t>이의진</t>
    <phoneticPr fontId="1" type="noConversion"/>
  </si>
  <si>
    <t>강민지</t>
    <phoneticPr fontId="1" type="noConversion"/>
  </si>
  <si>
    <t>이의진</t>
    <phoneticPr fontId="1" type="noConversion"/>
  </si>
  <si>
    <t>UT_BII_NO_03</t>
  </si>
  <si>
    <t>1:1문의</t>
    <phoneticPr fontId="1" type="noConversion"/>
  </si>
  <si>
    <t>UT_BIV_NO_03</t>
  </si>
  <si>
    <t>1:1문의</t>
    <phoneticPr fontId="1" type="noConversion"/>
  </si>
  <si>
    <t>지정자재품종저장</t>
    <phoneticPr fontId="1" type="noConversion"/>
  </si>
  <si>
    <t>UT_OKS_YE_03</t>
  </si>
  <si>
    <t>이의진</t>
    <phoneticPr fontId="1" type="noConversion"/>
  </si>
  <si>
    <t>이미지, 첨부파일 S3변경
카카오톡 모듈변경</t>
    <phoneticPr fontId="1" type="noConversion"/>
  </si>
  <si>
    <t>담당자</t>
    <phoneticPr fontId="1" type="noConversion"/>
  </si>
  <si>
    <t>조동현</t>
    <phoneticPr fontId="1" type="noConversion"/>
  </si>
  <si>
    <t>강민지</t>
    <phoneticPr fontId="1" type="noConversion"/>
  </si>
  <si>
    <t>김은별</t>
    <phoneticPr fontId="1" type="noConversion"/>
  </si>
  <si>
    <t>송주은</t>
    <phoneticPr fontId="1" type="noConversion"/>
  </si>
  <si>
    <t>서동욱</t>
    <phoneticPr fontId="1" type="noConversion"/>
  </si>
  <si>
    <t>이미지, 첨부파일 S3변경
카카오톡 모듈변경</t>
    <phoneticPr fontId="1" type="noConversion"/>
  </si>
  <si>
    <t>[팬타온]</t>
    <phoneticPr fontId="1" type="noConversion"/>
  </si>
  <si>
    <t>* 단위테스트는 각 화면 기능들을 중점으로 테스트합니다.</t>
    <phoneticPr fontId="1" type="noConversion"/>
  </si>
  <si>
    <t>* 단위테스트는 모듈별로 파일을 구분하였고, 시트에 테스트항목을 정의합니다.</t>
    <phoneticPr fontId="1" type="noConversion"/>
  </si>
  <si>
    <t>[OKP 구매사]</t>
    <phoneticPr fontId="1" type="noConversion"/>
  </si>
  <si>
    <t>UT_OKB_LD</t>
  </si>
  <si>
    <t>UT_OKB_OP</t>
  </si>
  <si>
    <t>UT_OKB_MA</t>
  </si>
  <si>
    <t>UT_OKB_SH</t>
  </si>
  <si>
    <t>UT_OKB_CT</t>
  </si>
  <si>
    <t>UT_OKB_OR</t>
  </si>
  <si>
    <t>UT_OKB_RE</t>
  </si>
  <si>
    <t>UT_OKB_GO</t>
  </si>
  <si>
    <t>UT_OKB_ST</t>
  </si>
  <si>
    <t>UT_OKB_CE</t>
  </si>
  <si>
    <t>UT_OKB_OBR</t>
  </si>
  <si>
    <t>UT_OKB_OPE</t>
  </si>
  <si>
    <t>UT_OKB_OST</t>
  </si>
  <si>
    <t>UT_OKB_OBU</t>
  </si>
  <si>
    <t>UT_OKB_OGO</t>
  </si>
  <si>
    <t>UT_OKB_OIN</t>
  </si>
  <si>
    <t>01_랜딩페이지</t>
  </si>
  <si>
    <t>02_OK통신자재 오픈소싱</t>
  </si>
  <si>
    <t>03_메인</t>
  </si>
  <si>
    <t>04_상품검색</t>
  </si>
  <si>
    <t>05_장바구니</t>
  </si>
  <si>
    <t>06_주문관리</t>
  </si>
  <si>
    <t>07_인수반품</t>
  </si>
  <si>
    <t>08_상품관리</t>
  </si>
  <si>
    <t>09_재고/예산</t>
  </si>
  <si>
    <t>10_고객센터</t>
  </si>
  <si>
    <t>11_운영_조직관리</t>
  </si>
  <si>
    <t>12_운영_실적관리</t>
  </si>
  <si>
    <t>13_운영_재고조회</t>
  </si>
  <si>
    <t>14_운영_예산운영</t>
  </si>
  <si>
    <t>15_운영_상품관리</t>
  </si>
  <si>
    <t>16_운영_산업안전보건관리비</t>
  </si>
  <si>
    <t>UT_OKV_MA</t>
  </si>
  <si>
    <t>UT_OKV_OR</t>
  </si>
  <si>
    <t>UT_OKV_RE</t>
  </si>
  <si>
    <t>UT_OKV_AD</t>
  </si>
  <si>
    <t>UT_OKV_PR</t>
  </si>
  <si>
    <t>UT_OKV_CE</t>
  </si>
  <si>
    <t>01_로그인</t>
  </si>
  <si>
    <t>02_주문배송</t>
  </si>
  <si>
    <t>03_인수반품</t>
  </si>
  <si>
    <t>04_정산관리</t>
  </si>
  <si>
    <t>05_상품관리</t>
  </si>
  <si>
    <t>06_고객센터</t>
  </si>
  <si>
    <t>[OKP 공급사]</t>
    <phoneticPr fontId="1" type="noConversion"/>
  </si>
  <si>
    <t>[OKP 운영사]</t>
    <phoneticPr fontId="1" type="noConversion"/>
  </si>
  <si>
    <t>UT_OKO_MA</t>
  </si>
  <si>
    <t>UT_OKO_OR</t>
  </si>
  <si>
    <t>UT_OKO_CU</t>
  </si>
  <si>
    <t>UT_OKO_PT</t>
  </si>
  <si>
    <t>UT_OKO_AP</t>
  </si>
  <si>
    <t>UT_OKO_PR</t>
  </si>
  <si>
    <t>UT_OKO_AS</t>
  </si>
  <si>
    <t>UT_OKO_BO</t>
  </si>
  <si>
    <t>UT_OKO_AD</t>
  </si>
  <si>
    <t>UT_OKO_BA</t>
  </si>
  <si>
    <t>UT_OKO_CE</t>
  </si>
  <si>
    <t>UT_OKO_SY</t>
  </si>
  <si>
    <t>02_주문관리</t>
  </si>
  <si>
    <t>03_고객관리</t>
  </si>
  <si>
    <t>04_팬타온</t>
  </si>
  <si>
    <t>05_승인관리</t>
  </si>
  <si>
    <t>06_상품관리</t>
  </si>
  <si>
    <t>07_지정자재</t>
  </si>
  <si>
    <t>08_채권채무</t>
  </si>
  <si>
    <t>09_정산관리</t>
  </si>
  <si>
    <t>10_경영관리</t>
  </si>
  <si>
    <t>11_고객센터</t>
  </si>
  <si>
    <t>12_시스템관리</t>
  </si>
  <si>
    <t>[OKP 스케줄]</t>
    <phoneticPr fontId="1" type="noConversion"/>
  </si>
  <si>
    <t>UT_OKS_YE</t>
  </si>
  <si>
    <t>UT_OKS_MO</t>
  </si>
  <si>
    <t>UT_OKS_WE</t>
  </si>
  <si>
    <t>UT_OKS_DA</t>
  </si>
  <si>
    <t>UT_OKS_TI</t>
  </si>
  <si>
    <t>05_매시</t>
  </si>
  <si>
    <t>05_매시</t>
    <phoneticPr fontId="1" type="noConversion"/>
  </si>
  <si>
    <t>01_매년</t>
  </si>
  <si>
    <t>02_매월</t>
  </si>
  <si>
    <t>03_매주</t>
  </si>
  <si>
    <t>04_매일</t>
  </si>
  <si>
    <t>[WMS]</t>
    <phoneticPr fontId="1" type="noConversion"/>
  </si>
  <si>
    <t>01_공통</t>
  </si>
  <si>
    <t>02_상품검색</t>
  </si>
  <si>
    <t>03_장바구니</t>
  </si>
  <si>
    <t>04_특가인기기획</t>
  </si>
  <si>
    <t>05_내쇼핑현황</t>
  </si>
  <si>
    <t>06_내정보관리</t>
  </si>
  <si>
    <t>07_고객센터</t>
  </si>
  <si>
    <t>08_임직원당근마켓</t>
  </si>
  <si>
    <t>UT_PTO_CO</t>
  </si>
  <si>
    <t>UT_PTO_PO</t>
  </si>
  <si>
    <t>UT_PTO_CA</t>
  </si>
  <si>
    <t>UT_PTO_SP</t>
  </si>
  <si>
    <t>UT_PTO_MY</t>
  </si>
  <si>
    <t>UT_PTO_IN</t>
  </si>
  <si>
    <t>UT_PTO_CE</t>
  </si>
  <si>
    <t>[전자입찰 공통]</t>
    <phoneticPr fontId="1" type="noConversion"/>
  </si>
  <si>
    <t>UT_BIC_CO</t>
  </si>
  <si>
    <t>UT_BIC_SE</t>
  </si>
  <si>
    <t>02_스케줄</t>
  </si>
  <si>
    <t>[전자입찰 계열사]</t>
    <phoneticPr fontId="1" type="noConversion"/>
  </si>
  <si>
    <t>UT_BII_MA</t>
  </si>
  <si>
    <t>UT_BII_PL</t>
  </si>
  <si>
    <t>UT_BII_GO</t>
  </si>
  <si>
    <t>UT_BII_EN</t>
  </si>
  <si>
    <t>UT_BII_HI</t>
  </si>
  <si>
    <t>UT_BII_NO</t>
  </si>
  <si>
    <t>UT_BII_AP</t>
  </si>
  <si>
    <t>UT_BII_VE</t>
  </si>
  <si>
    <t>UT_BII_ST</t>
  </si>
  <si>
    <t>UT_BII_IN</t>
  </si>
  <si>
    <t>01_메인</t>
  </si>
  <si>
    <t>02_입찰계획</t>
  </si>
  <si>
    <t>03_입찰진행</t>
  </si>
  <si>
    <t>04_입찰완료</t>
  </si>
  <si>
    <t>05_입찰이력</t>
  </si>
  <si>
    <t>06_공지</t>
  </si>
  <si>
    <t>07_업체승인</t>
  </si>
  <si>
    <t>08_업체관리</t>
  </si>
  <si>
    <t>09_통계</t>
  </si>
  <si>
    <t>10_정보관리</t>
  </si>
  <si>
    <t>[전자입찰 협력사]</t>
    <phoneticPr fontId="1" type="noConversion"/>
  </si>
  <si>
    <t>UT_BIV_MA</t>
  </si>
  <si>
    <t>UT_BIV_GO</t>
  </si>
  <si>
    <t>UT_BIV_EN</t>
  </si>
  <si>
    <t>UT_BIV_NO</t>
  </si>
  <si>
    <t>UT_BIV_IN</t>
  </si>
  <si>
    <t>UT_BIV_US</t>
  </si>
  <si>
    <t>02_입찰진행</t>
  </si>
  <si>
    <t>03_입찰완료</t>
  </si>
  <si>
    <t>04_공지</t>
  </si>
  <si>
    <t>05_자사정보</t>
  </si>
  <si>
    <t>06_사용자관리</t>
  </si>
  <si>
    <t>&lt;단위테스트&gt;</t>
    <phoneticPr fontId="1" type="noConversion"/>
  </si>
  <si>
    <t>팬타온 주문 초기화</t>
    <phoneticPr fontId="1" type="noConversion"/>
  </si>
  <si>
    <t>2차</t>
    <phoneticPr fontId="1" type="noConversion"/>
  </si>
  <si>
    <t>1차</t>
    <phoneticPr fontId="1" type="noConversion"/>
  </si>
  <si>
    <t>3차</t>
    <phoneticPr fontId="1" type="noConversion"/>
  </si>
  <si>
    <t>강민지2</t>
    <phoneticPr fontId="1" type="noConversion"/>
  </si>
  <si>
    <t>UT_OKB_LD_01</t>
  </si>
  <si>
    <t>UT_OKB_LD_02</t>
  </si>
  <si>
    <t>UT_OKB_LD_03</t>
  </si>
  <si>
    <t>UT_OKB_LD_04</t>
  </si>
  <si>
    <t>UT_OKB_LD_05</t>
  </si>
  <si>
    <t>UT_OKB_OP_01</t>
  </si>
  <si>
    <t>UT_OKB_OP_02</t>
  </si>
  <si>
    <t>UT_OKB_OP_03</t>
  </si>
  <si>
    <t>UT_OKB_OP_04</t>
  </si>
  <si>
    <t>UT_OKB_MA_01</t>
  </si>
  <si>
    <t>UT_OKB_MA_02</t>
  </si>
  <si>
    <t>UT_OKB_MA_03</t>
  </si>
  <si>
    <t>UT_OKB_MA_04</t>
  </si>
  <si>
    <t>UT_OKB_MA_05</t>
  </si>
  <si>
    <t>UT_OKB_MA_06</t>
  </si>
  <si>
    <t>UT_OKB_MA_07</t>
  </si>
  <si>
    <t>UT_OKB_MA_08</t>
  </si>
  <si>
    <t>UT_OKB_MA_09</t>
  </si>
  <si>
    <t>UT_OKB_SH_01</t>
  </si>
  <si>
    <t>UT_OKB_SH_02</t>
  </si>
  <si>
    <t>UT_OKB_SH_03</t>
  </si>
  <si>
    <t>UT_OKB_SH_04</t>
  </si>
  <si>
    <t>UT_OKB_SH_05</t>
  </si>
  <si>
    <t>UT_OKB_SH_06</t>
  </si>
  <si>
    <t>UT_OKB_SH_07</t>
  </si>
  <si>
    <t>UT_OKB_CT_01</t>
  </si>
  <si>
    <t>UT_OKB_CT_02</t>
  </si>
  <si>
    <t>UT_OKB_CT_03</t>
  </si>
  <si>
    <t>UT_OKB_CT_04</t>
  </si>
  <si>
    <t>UT_OKB_CT_05</t>
  </si>
  <si>
    <t>UT_OKB_OR_01</t>
  </si>
  <si>
    <t>UT_OKB_OR_02</t>
  </si>
  <si>
    <t>UT_OKB_OR_03</t>
  </si>
  <si>
    <t>UT_OKB_OR_04</t>
  </si>
  <si>
    <t>UT_OKB_RE_01</t>
  </si>
  <si>
    <t>UT_OKB_RE_02</t>
  </si>
  <si>
    <t>UT_OKB_RE_03</t>
  </si>
  <si>
    <t>UT_OKB_RE_04</t>
  </si>
  <si>
    <t>UT_OKB_RE_05</t>
  </si>
  <si>
    <t>UT_OKB_GO_01</t>
  </si>
  <si>
    <t>UT_OKB_GO_02</t>
  </si>
  <si>
    <t>UT_OKB_GO_03</t>
  </si>
  <si>
    <t>UT_OKB_ST_01</t>
  </si>
  <si>
    <t>UT_OKB_ST_02</t>
  </si>
  <si>
    <t>UT_OKB_ST_03</t>
  </si>
  <si>
    <t>UT_OKB_ST_04</t>
  </si>
  <si>
    <t>UT_OKB_ST_05</t>
  </si>
  <si>
    <t>UT_OKB_CE_01</t>
  </si>
  <si>
    <t>UT_OKB_CE_02</t>
  </si>
  <si>
    <t>UT_OKB_CE_03</t>
  </si>
  <si>
    <t>UT_OKB_CE_04</t>
  </si>
  <si>
    <t>UT_OKB_CE_05</t>
  </si>
  <si>
    <t>UT_OKV_PR_08</t>
  </si>
  <si>
    <t>전자입찰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</si>
</sst>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name val="돋움"/>
      <family val="3"/>
      <charset val="129"/>
    </font>
    <font>
      <b/>
      <sz val="10"/>
      <color theme="0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name val="맑은 고딕"/>
      <family val="3"/>
      <charset val="129"/>
    </font>
    <font>
      <b/>
      <sz val="10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3" borderId="13" xfId="1" applyFont="1" applyFill="1" applyBorder="1" applyAlignment="1">
      <alignment horizontal="left"/>
    </xf>
    <xf numFmtId="0" fontId="7" fillId="3" borderId="14" xfId="1" applyFont="1" applyFill="1" applyBorder="1" applyAlignment="1">
      <alignment horizontal="left"/>
    </xf>
    <xf numFmtId="0" fontId="8" fillId="3" borderId="14" xfId="1" applyFont="1" applyFill="1" applyBorder="1"/>
    <xf numFmtId="0" fontId="8" fillId="3" borderId="14" xfId="1" applyFont="1" applyFill="1" applyBorder="1" applyAlignment="1">
      <alignment horizontal="center"/>
    </xf>
    <xf numFmtId="0" fontId="8" fillId="3" borderId="14" xfId="1" applyFont="1" applyFill="1" applyBorder="1" applyAlignment="1">
      <alignment horizontal="center" wrapText="1"/>
    </xf>
    <xf numFmtId="0" fontId="8" fillId="3" borderId="15" xfId="1" applyFont="1" applyFill="1" applyBorder="1" applyAlignment="1">
      <alignment horizontal="center" wrapText="1"/>
    </xf>
    <xf numFmtId="0" fontId="7" fillId="3" borderId="16" xfId="1" applyFont="1" applyFill="1" applyBorder="1" applyAlignment="1">
      <alignment horizontal="left"/>
    </xf>
    <xf numFmtId="0" fontId="7" fillId="3" borderId="0" xfId="1" applyFont="1" applyFill="1" applyAlignment="1">
      <alignment horizontal="left"/>
    </xf>
    <xf numFmtId="0" fontId="8" fillId="3" borderId="0" xfId="1" applyFont="1" applyFill="1"/>
    <xf numFmtId="0" fontId="8" fillId="3" borderId="0" xfId="1" applyFont="1" applyFill="1" applyAlignment="1">
      <alignment horizontal="center"/>
    </xf>
    <xf numFmtId="0" fontId="8" fillId="3" borderId="0" xfId="1" applyFont="1" applyFill="1" applyAlignment="1">
      <alignment horizontal="center" wrapText="1"/>
    </xf>
    <xf numFmtId="0" fontId="8" fillId="3" borderId="17" xfId="1" applyFont="1" applyFill="1" applyBorder="1" applyAlignment="1">
      <alignment horizontal="center" wrapText="1"/>
    </xf>
    <xf numFmtId="0" fontId="9" fillId="4" borderId="16" xfId="1" applyFont="1" applyFill="1" applyBorder="1" applyAlignment="1">
      <alignment horizontal="left"/>
    </xf>
    <xf numFmtId="0" fontId="10" fillId="4" borderId="0" xfId="1" applyFont="1" applyFill="1" applyAlignment="1">
      <alignment horizontal="left"/>
    </xf>
    <xf numFmtId="0" fontId="11" fillId="4" borderId="0" xfId="1" applyFont="1" applyFill="1"/>
    <xf numFmtId="0" fontId="11" fillId="4" borderId="0" xfId="1" applyFont="1" applyFill="1" applyAlignment="1">
      <alignment horizontal="center"/>
    </xf>
    <xf numFmtId="0" fontId="11" fillId="4" borderId="0" xfId="1" applyFont="1" applyFill="1" applyAlignment="1">
      <alignment horizontal="center" wrapText="1"/>
    </xf>
    <xf numFmtId="0" fontId="11" fillId="4" borderId="17" xfId="1" applyFont="1" applyFill="1" applyBorder="1" applyAlignment="1">
      <alignment horizontal="center" wrapText="1"/>
    </xf>
    <xf numFmtId="0" fontId="11" fillId="4" borderId="16" xfId="1" applyFont="1" applyFill="1" applyBorder="1" applyAlignment="1">
      <alignment horizontal="right"/>
    </xf>
    <xf numFmtId="0" fontId="11" fillId="5" borderId="0" xfId="1" applyFont="1" applyFill="1" applyAlignment="1">
      <alignment horizontal="left"/>
    </xf>
    <xf numFmtId="0" fontId="11" fillId="5" borderId="0" xfId="1" applyFont="1" applyFill="1"/>
    <xf numFmtId="0" fontId="11" fillId="5" borderId="0" xfId="1" applyFont="1" applyFill="1" applyAlignment="1">
      <alignment horizontal="center"/>
    </xf>
    <xf numFmtId="0" fontId="11" fillId="5" borderId="0" xfId="1" applyFont="1" applyFill="1" applyAlignment="1">
      <alignment horizontal="center" wrapText="1"/>
    </xf>
    <xf numFmtId="0" fontId="11" fillId="5" borderId="17" xfId="1" applyFont="1" applyFill="1" applyBorder="1" applyAlignment="1">
      <alignment horizontal="center" wrapText="1"/>
    </xf>
    <xf numFmtId="0" fontId="9" fillId="4" borderId="16" xfId="1" applyFont="1" applyFill="1" applyBorder="1" applyAlignment="1">
      <alignment horizontal="right"/>
    </xf>
    <xf numFmtId="0" fontId="9" fillId="5" borderId="0" xfId="1" applyFont="1" applyFill="1" applyAlignment="1">
      <alignment horizontal="left"/>
    </xf>
    <xf numFmtId="0" fontId="12" fillId="5" borderId="0" xfId="1" applyFont="1" applyFill="1"/>
    <xf numFmtId="0" fontId="11" fillId="4" borderId="18" xfId="1" applyFont="1" applyFill="1" applyBorder="1" applyAlignment="1">
      <alignment horizontal="right"/>
    </xf>
    <xf numFmtId="0" fontId="11" fillId="5" borderId="19" xfId="1" applyFont="1" applyFill="1" applyBorder="1" applyAlignment="1">
      <alignment horizontal="left"/>
    </xf>
    <xf numFmtId="0" fontId="11" fillId="5" borderId="19" xfId="1" applyFont="1" applyFill="1" applyBorder="1"/>
    <xf numFmtId="0" fontId="11" fillId="5" borderId="19" xfId="1" applyFont="1" applyFill="1" applyBorder="1" applyAlignment="1">
      <alignment horizontal="center"/>
    </xf>
    <xf numFmtId="0" fontId="11" fillId="5" borderId="19" xfId="1" applyFont="1" applyFill="1" applyBorder="1" applyAlignment="1">
      <alignment horizontal="center" wrapText="1"/>
    </xf>
    <xf numFmtId="0" fontId="11" fillId="5" borderId="20" xfId="1" applyFont="1" applyFill="1" applyBorder="1" applyAlignment="1">
      <alignment horizont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300037</xdr:colOff>
      <xdr:row>26</xdr:row>
      <xdr:rowOff>38100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613EBF-2145-4858-9EC3-DE97E1C03AC7}"/>
            </a:ext>
          </a:extLst>
        </xdr:cNvPr>
        <xdr:cNvSpPr txBox="1"/>
      </xdr:nvSpPr>
      <xdr:spPr>
        <a:xfrm>
          <a:off x="7243762" y="295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87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88EAD5D-045E-4029-9BB2-1C34CB413674}"/>
            </a:ext>
          </a:extLst>
        </xdr:cNvPr>
        <xdr:cNvSpPr txBox="1"/>
      </xdr:nvSpPr>
      <xdr:spPr>
        <a:xfrm>
          <a:off x="7243762" y="4467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0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DEFE1C5-4049-4CEA-B570-FB1761DF8CDE}"/>
            </a:ext>
          </a:extLst>
        </xdr:cNvPr>
        <xdr:cNvSpPr txBox="1"/>
      </xdr:nvSpPr>
      <xdr:spPr>
        <a:xfrm>
          <a:off x="7243762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0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63F3563-07B3-4DDE-8F3D-E918F03B5172}"/>
            </a:ext>
          </a:extLst>
        </xdr:cNvPr>
        <xdr:cNvSpPr txBox="1"/>
      </xdr:nvSpPr>
      <xdr:spPr>
        <a:xfrm>
          <a:off x="7243762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1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F60349-28AB-4C23-B193-AE319EAD29D7}"/>
            </a:ext>
          </a:extLst>
        </xdr:cNvPr>
        <xdr:cNvSpPr txBox="1"/>
      </xdr:nvSpPr>
      <xdr:spPr>
        <a:xfrm>
          <a:off x="7243762" y="171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1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92952A4-3F02-40B6-BB5A-7A4944529846}"/>
            </a:ext>
          </a:extLst>
        </xdr:cNvPr>
        <xdr:cNvSpPr txBox="1"/>
      </xdr:nvSpPr>
      <xdr:spPr>
        <a:xfrm>
          <a:off x="7243762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3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C7D825-6992-4717-855D-97FF326B2A4F}"/>
            </a:ext>
          </a:extLst>
        </xdr:cNvPr>
        <xdr:cNvSpPr txBox="1"/>
      </xdr:nvSpPr>
      <xdr:spPr>
        <a:xfrm>
          <a:off x="7243762" y="68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4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CAB0F28-3AC6-4F96-BF16-3F0B4FA6F958}"/>
            </a:ext>
          </a:extLst>
        </xdr:cNvPr>
        <xdr:cNvSpPr txBox="1"/>
      </xdr:nvSpPr>
      <xdr:spPr>
        <a:xfrm>
          <a:off x="7243762" y="85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5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9E06DD-147A-47D9-80A5-ADF0542AC05C}"/>
            </a:ext>
          </a:extLst>
        </xdr:cNvPr>
        <xdr:cNvSpPr txBox="1"/>
      </xdr:nvSpPr>
      <xdr:spPr>
        <a:xfrm>
          <a:off x="7243762" y="102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6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76D69A3-C7D0-4237-8594-FB867FF4ACDC}"/>
            </a:ext>
          </a:extLst>
        </xdr:cNvPr>
        <xdr:cNvSpPr txBox="1"/>
      </xdr:nvSpPr>
      <xdr:spPr>
        <a:xfrm>
          <a:off x="7243762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7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400D307-E6CF-4732-99B8-DE44BAD8484B}"/>
            </a:ext>
          </a:extLst>
        </xdr:cNvPr>
        <xdr:cNvSpPr txBox="1"/>
      </xdr:nvSpPr>
      <xdr:spPr>
        <a:xfrm>
          <a:off x="7243762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8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360BA7B-3056-4606-9F55-22BB5112FFEF}"/>
            </a:ext>
          </a:extLst>
        </xdr:cNvPr>
        <xdr:cNvSpPr txBox="1"/>
      </xdr:nvSpPr>
      <xdr:spPr>
        <a:xfrm>
          <a:off x="7243762" y="1543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9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3B1C8D5-541D-407C-A9A3-DA2DF524A2D5}"/>
            </a:ext>
          </a:extLst>
        </xdr:cNvPr>
        <xdr:cNvSpPr txBox="1"/>
      </xdr:nvSpPr>
      <xdr:spPr>
        <a:xfrm>
          <a:off x="7243762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20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14977B9-501E-4FAE-A714-C93DA4FDD9B5}"/>
            </a:ext>
          </a:extLst>
        </xdr:cNvPr>
        <xdr:cNvSpPr txBox="1"/>
      </xdr:nvSpPr>
      <xdr:spPr>
        <a:xfrm>
          <a:off x="7243762" y="188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21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6EBC9DB-58D6-4CFE-8B97-F62EC2F943B6}"/>
            </a:ext>
          </a:extLst>
        </xdr:cNvPr>
        <xdr:cNvSpPr txBox="1"/>
      </xdr:nvSpPr>
      <xdr:spPr>
        <a:xfrm>
          <a:off x="7243762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22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A76886C-FC18-46A3-B277-CAA9A3788708}"/>
            </a:ext>
          </a:extLst>
        </xdr:cNvPr>
        <xdr:cNvSpPr txBox="1"/>
      </xdr:nvSpPr>
      <xdr:spPr>
        <a:xfrm>
          <a:off x="7243762" y="222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23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CF99C35-7875-4D2E-96F3-75218A560541}"/>
            </a:ext>
          </a:extLst>
        </xdr:cNvPr>
        <xdr:cNvSpPr txBox="1"/>
      </xdr:nvSpPr>
      <xdr:spPr>
        <a:xfrm>
          <a:off x="7243762" y="240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24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E482977-37EF-48D3-8E40-516F8CDC4562}"/>
            </a:ext>
          </a:extLst>
        </xdr:cNvPr>
        <xdr:cNvSpPr txBox="1"/>
      </xdr:nvSpPr>
      <xdr:spPr>
        <a:xfrm>
          <a:off x="7243762" y="257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25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93BF581-81A6-4FC5-A603-8D0106F24E8D}"/>
            </a:ext>
          </a:extLst>
        </xdr:cNvPr>
        <xdr:cNvSpPr txBox="1"/>
      </xdr:nvSpPr>
      <xdr:spPr>
        <a:xfrm>
          <a:off x="7243762" y="274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26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3AD2BBC-6CD0-4E84-97A0-FE718FD5782F}"/>
            </a:ext>
          </a:extLst>
        </xdr:cNvPr>
        <xdr:cNvSpPr txBox="1"/>
      </xdr:nvSpPr>
      <xdr:spPr>
        <a:xfrm>
          <a:off x="7243762" y="2914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27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9396D6E-1763-4BBA-A2BE-9CAACD7E736A}"/>
            </a:ext>
          </a:extLst>
        </xdr:cNvPr>
        <xdr:cNvSpPr txBox="1"/>
      </xdr:nvSpPr>
      <xdr:spPr>
        <a:xfrm>
          <a:off x="7243762" y="308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28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475F8BF-F459-4D55-A0AD-E8B78C91F538}"/>
            </a:ext>
          </a:extLst>
        </xdr:cNvPr>
        <xdr:cNvSpPr txBox="1"/>
      </xdr:nvSpPr>
      <xdr:spPr>
        <a:xfrm>
          <a:off x="7243762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28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BC04E4A-D76B-4317-9B45-56D854C8B9E0}"/>
            </a:ext>
          </a:extLst>
        </xdr:cNvPr>
        <xdr:cNvSpPr txBox="1"/>
      </xdr:nvSpPr>
      <xdr:spPr>
        <a:xfrm>
          <a:off x="7243762" y="342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28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29B2636-EDAC-4227-B883-4B5CD5118D33}"/>
            </a:ext>
          </a:extLst>
        </xdr:cNvPr>
        <xdr:cNvSpPr txBox="1"/>
      </xdr:nvSpPr>
      <xdr:spPr>
        <a:xfrm>
          <a:off x="7243762" y="3600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78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F002F5B-EFAB-4107-A9AC-B1FDA2A3A035}"/>
            </a:ext>
          </a:extLst>
        </xdr:cNvPr>
        <xdr:cNvSpPr txBox="1"/>
      </xdr:nvSpPr>
      <xdr:spPr>
        <a:xfrm>
          <a:off x="7243762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79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D340F72-7743-478F-8DC7-074C2AD7DC1C}"/>
            </a:ext>
          </a:extLst>
        </xdr:cNvPr>
        <xdr:cNvSpPr txBox="1"/>
      </xdr:nvSpPr>
      <xdr:spPr>
        <a:xfrm>
          <a:off x="7243762" y="394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80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A585306-D30E-4388-84ED-E52B07F2F2B6}"/>
            </a:ext>
          </a:extLst>
        </xdr:cNvPr>
        <xdr:cNvSpPr txBox="1"/>
      </xdr:nvSpPr>
      <xdr:spPr>
        <a:xfrm>
          <a:off x="7243762" y="4114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86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8BB1AF4-CC27-44AE-B0F0-8B4B47D79D74}"/>
            </a:ext>
          </a:extLst>
        </xdr:cNvPr>
        <xdr:cNvSpPr txBox="1"/>
      </xdr:nvSpPr>
      <xdr:spPr>
        <a:xfrm>
          <a:off x="7243762" y="428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29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E8D6A8A-C8C3-4742-8F0A-3CAB8E11D0AD}"/>
            </a:ext>
          </a:extLst>
        </xdr:cNvPr>
        <xdr:cNvSpPr txBox="1"/>
      </xdr:nvSpPr>
      <xdr:spPr>
        <a:xfrm>
          <a:off x="7339012" y="788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42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60613B0-4CBD-4766-96C8-B6574C148F77}"/>
            </a:ext>
          </a:extLst>
        </xdr:cNvPr>
        <xdr:cNvSpPr txBox="1"/>
      </xdr:nvSpPr>
      <xdr:spPr>
        <a:xfrm>
          <a:off x="7339012" y="4800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42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5ABBCC9-3A1C-4829-9B64-92594CB4CB95}"/>
            </a:ext>
          </a:extLst>
        </xdr:cNvPr>
        <xdr:cNvSpPr txBox="1"/>
      </xdr:nvSpPr>
      <xdr:spPr>
        <a:xfrm>
          <a:off x="7339012" y="4800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42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761EEEC-CE06-4C36-A5C6-D26304EB2047}"/>
            </a:ext>
          </a:extLst>
        </xdr:cNvPr>
        <xdr:cNvSpPr txBox="1"/>
      </xdr:nvSpPr>
      <xdr:spPr>
        <a:xfrm>
          <a:off x="7339012" y="4800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43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7F28EDC-507C-40D2-9C51-4A521B0996F4}"/>
            </a:ext>
          </a:extLst>
        </xdr:cNvPr>
        <xdr:cNvSpPr txBox="1"/>
      </xdr:nvSpPr>
      <xdr:spPr>
        <a:xfrm>
          <a:off x="7339012" y="497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49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9C53225-A2EA-4E6B-9B26-A08808E6D1FD}"/>
            </a:ext>
          </a:extLst>
        </xdr:cNvPr>
        <xdr:cNvSpPr txBox="1"/>
      </xdr:nvSpPr>
      <xdr:spPr>
        <a:xfrm>
          <a:off x="7339012" y="7200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49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AA66D27-B847-494C-A89E-C20851421B1A}"/>
            </a:ext>
          </a:extLst>
        </xdr:cNvPr>
        <xdr:cNvSpPr txBox="1"/>
      </xdr:nvSpPr>
      <xdr:spPr>
        <a:xfrm>
          <a:off x="7339012" y="7200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49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CF7A2AB-D1B4-4D15-8DD4-B3D26ECF6798}"/>
            </a:ext>
          </a:extLst>
        </xdr:cNvPr>
        <xdr:cNvSpPr txBox="1"/>
      </xdr:nvSpPr>
      <xdr:spPr>
        <a:xfrm>
          <a:off x="7339012" y="7200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50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9C3B5B5-045A-4F38-A107-22849D65BC40}"/>
            </a:ext>
          </a:extLst>
        </xdr:cNvPr>
        <xdr:cNvSpPr txBox="1"/>
      </xdr:nvSpPr>
      <xdr:spPr>
        <a:xfrm>
          <a:off x="7339012" y="7372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52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921C07B-43AC-4B1C-AF75-D29D7B6635A9}"/>
            </a:ext>
          </a:extLst>
        </xdr:cNvPr>
        <xdr:cNvSpPr txBox="1"/>
      </xdr:nvSpPr>
      <xdr:spPr>
        <a:xfrm>
          <a:off x="7339012" y="8401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52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715B027-825C-4D81-91B8-122B718A7C2A}"/>
            </a:ext>
          </a:extLst>
        </xdr:cNvPr>
        <xdr:cNvSpPr txBox="1"/>
      </xdr:nvSpPr>
      <xdr:spPr>
        <a:xfrm>
          <a:off x="7339012" y="8401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52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CBF00781-7F11-4716-B44E-90FDDA011C53}"/>
            </a:ext>
          </a:extLst>
        </xdr:cNvPr>
        <xdr:cNvSpPr txBox="1"/>
      </xdr:nvSpPr>
      <xdr:spPr>
        <a:xfrm>
          <a:off x="7339012" y="8401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53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9E709E51-6071-4CFC-B91E-FBAB50CA10EF}"/>
            </a:ext>
          </a:extLst>
        </xdr:cNvPr>
        <xdr:cNvSpPr txBox="1"/>
      </xdr:nvSpPr>
      <xdr:spPr>
        <a:xfrm>
          <a:off x="7339012" y="857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62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649C9765-FDA2-4619-A0E9-81A7AF41436D}"/>
            </a:ext>
          </a:extLst>
        </xdr:cNvPr>
        <xdr:cNvSpPr txBox="1"/>
      </xdr:nvSpPr>
      <xdr:spPr>
        <a:xfrm>
          <a:off x="7339012" y="891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62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660151E5-10ED-475D-AEB1-1503A269D79A}"/>
            </a:ext>
          </a:extLst>
        </xdr:cNvPr>
        <xdr:cNvSpPr txBox="1"/>
      </xdr:nvSpPr>
      <xdr:spPr>
        <a:xfrm>
          <a:off x="7339012" y="891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62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4BAC474-C066-493B-B569-E218ED12E5BE}"/>
            </a:ext>
          </a:extLst>
        </xdr:cNvPr>
        <xdr:cNvSpPr txBox="1"/>
      </xdr:nvSpPr>
      <xdr:spPr>
        <a:xfrm>
          <a:off x="7339012" y="891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63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112F7F3D-2E7C-4117-8C24-C11C87E8B98E}"/>
            </a:ext>
          </a:extLst>
        </xdr:cNvPr>
        <xdr:cNvSpPr txBox="1"/>
      </xdr:nvSpPr>
      <xdr:spPr>
        <a:xfrm>
          <a:off x="7339012" y="908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66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231442D6-8427-4160-BC31-2E9E64009D4E}"/>
            </a:ext>
          </a:extLst>
        </xdr:cNvPr>
        <xdr:cNvSpPr txBox="1"/>
      </xdr:nvSpPr>
      <xdr:spPr>
        <a:xfrm>
          <a:off x="7339012" y="10629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66</xdr:row>
      <xdr:rowOff>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F0270A4F-2D7F-4A66-BF24-83C27EC65383}"/>
            </a:ext>
          </a:extLst>
        </xdr:cNvPr>
        <xdr:cNvSpPr txBox="1"/>
      </xdr:nvSpPr>
      <xdr:spPr>
        <a:xfrm>
          <a:off x="7339012" y="10629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66</xdr:row>
      <xdr:rowOff>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F9BF2181-FE12-432B-B23B-2911BB232D75}"/>
            </a:ext>
          </a:extLst>
        </xdr:cNvPr>
        <xdr:cNvSpPr txBox="1"/>
      </xdr:nvSpPr>
      <xdr:spPr>
        <a:xfrm>
          <a:off x="7339012" y="10629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67</xdr:row>
      <xdr:rowOff>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44916CF-CAF7-4187-8822-902B4C0919DB}"/>
            </a:ext>
          </a:extLst>
        </xdr:cNvPr>
        <xdr:cNvSpPr txBox="1"/>
      </xdr:nvSpPr>
      <xdr:spPr>
        <a:xfrm>
          <a:off x="7339012" y="1080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78</xdr:row>
      <xdr:rowOff>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6EAE2C10-EC8B-4B7E-98B3-C51C6EDEEE5F}"/>
            </a:ext>
          </a:extLst>
        </xdr:cNvPr>
        <xdr:cNvSpPr txBox="1"/>
      </xdr:nvSpPr>
      <xdr:spPr>
        <a:xfrm>
          <a:off x="7339012" y="11315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78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8C785D52-00EA-4261-B267-B3E2E13D7F5E}"/>
            </a:ext>
          </a:extLst>
        </xdr:cNvPr>
        <xdr:cNvSpPr txBox="1"/>
      </xdr:nvSpPr>
      <xdr:spPr>
        <a:xfrm>
          <a:off x="7339012" y="11315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78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F00FD00C-39DD-4053-B910-FA8F4D94BC80}"/>
            </a:ext>
          </a:extLst>
        </xdr:cNvPr>
        <xdr:cNvSpPr txBox="1"/>
      </xdr:nvSpPr>
      <xdr:spPr>
        <a:xfrm>
          <a:off x="7339012" y="11315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79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88529CD5-B4BC-4A33-97D5-3B70CFF79610}"/>
            </a:ext>
          </a:extLst>
        </xdr:cNvPr>
        <xdr:cNvSpPr txBox="1"/>
      </xdr:nvSpPr>
      <xdr:spPr>
        <a:xfrm>
          <a:off x="7339012" y="11487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26</xdr:row>
      <xdr:rowOff>38100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DBD86E96-3531-458B-854E-A7E7934B39A2}"/>
            </a:ext>
          </a:extLst>
        </xdr:cNvPr>
        <xdr:cNvSpPr txBox="1"/>
      </xdr:nvSpPr>
      <xdr:spPr>
        <a:xfrm>
          <a:off x="7339012" y="4800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87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EB081FB1-699B-4F43-B077-679F6EDA3C2E}"/>
            </a:ext>
          </a:extLst>
        </xdr:cNvPr>
        <xdr:cNvSpPr txBox="1"/>
      </xdr:nvSpPr>
      <xdr:spPr>
        <a:xfrm>
          <a:off x="7339012" y="1523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0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D7BA38DB-03C4-4827-BC07-AE4FEE883526}"/>
            </a:ext>
          </a:extLst>
        </xdr:cNvPr>
        <xdr:cNvSpPr txBox="1"/>
      </xdr:nvSpPr>
      <xdr:spPr>
        <a:xfrm>
          <a:off x="7339012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0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4D92E591-0C30-4C72-AECE-7428E0296CEA}"/>
            </a:ext>
          </a:extLst>
        </xdr:cNvPr>
        <xdr:cNvSpPr txBox="1"/>
      </xdr:nvSpPr>
      <xdr:spPr>
        <a:xfrm>
          <a:off x="7339012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1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437B5E30-F1AB-476C-B2BF-1FC597B42ED7}"/>
            </a:ext>
          </a:extLst>
        </xdr:cNvPr>
        <xdr:cNvSpPr txBox="1"/>
      </xdr:nvSpPr>
      <xdr:spPr>
        <a:xfrm>
          <a:off x="7339012" y="171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1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C842E51E-C76E-4F37-B6CC-09DDE1A55B9F}"/>
            </a:ext>
          </a:extLst>
        </xdr:cNvPr>
        <xdr:cNvSpPr txBox="1"/>
      </xdr:nvSpPr>
      <xdr:spPr>
        <a:xfrm>
          <a:off x="7339012" y="171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3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50D68C90-7067-4BA9-B4C9-414A438F244E}"/>
            </a:ext>
          </a:extLst>
        </xdr:cNvPr>
        <xdr:cNvSpPr txBox="1"/>
      </xdr:nvSpPr>
      <xdr:spPr>
        <a:xfrm>
          <a:off x="7339012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4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7DF631B4-0813-4F83-9AA7-CC86E0435148}"/>
            </a:ext>
          </a:extLst>
        </xdr:cNvPr>
        <xdr:cNvSpPr txBox="1"/>
      </xdr:nvSpPr>
      <xdr:spPr>
        <a:xfrm>
          <a:off x="7339012" y="723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5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F3D3EC56-1F61-4478-AED4-0912D59D7A42}"/>
            </a:ext>
          </a:extLst>
        </xdr:cNvPr>
        <xdr:cNvSpPr txBox="1"/>
      </xdr:nvSpPr>
      <xdr:spPr>
        <a:xfrm>
          <a:off x="7339012" y="93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6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4C4B6D5-083E-48A0-A196-D3D6AE4936DC}"/>
            </a:ext>
          </a:extLst>
        </xdr:cNvPr>
        <xdr:cNvSpPr txBox="1"/>
      </xdr:nvSpPr>
      <xdr:spPr>
        <a:xfrm>
          <a:off x="7339012" y="114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7</xdr:row>
      <xdr:rowOff>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727F75C7-6915-4A3C-B586-3A22E46F6457}"/>
            </a:ext>
          </a:extLst>
        </xdr:cNvPr>
        <xdr:cNvSpPr txBox="1"/>
      </xdr:nvSpPr>
      <xdr:spPr>
        <a:xfrm>
          <a:off x="7339012" y="135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8</xdr:row>
      <xdr:rowOff>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73356C3A-EA2C-4172-A75B-1297A1F59D21}"/>
            </a:ext>
          </a:extLst>
        </xdr:cNvPr>
        <xdr:cNvSpPr txBox="1"/>
      </xdr:nvSpPr>
      <xdr:spPr>
        <a:xfrm>
          <a:off x="7339012" y="156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9</xdr:row>
      <xdr:rowOff>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2FE5AC42-AE24-47C0-8A3A-F5711534BCCF}"/>
            </a:ext>
          </a:extLst>
        </xdr:cNvPr>
        <xdr:cNvSpPr txBox="1"/>
      </xdr:nvSpPr>
      <xdr:spPr>
        <a:xfrm>
          <a:off x="7339012" y="177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20</xdr:row>
      <xdr:rowOff>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1D2F89B6-9F39-443D-B430-571B363E1B45}"/>
            </a:ext>
          </a:extLst>
        </xdr:cNvPr>
        <xdr:cNvSpPr txBox="1"/>
      </xdr:nvSpPr>
      <xdr:spPr>
        <a:xfrm>
          <a:off x="7339012" y="373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21</xdr:row>
      <xdr:rowOff>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50452678-1A2C-49EA-8ACF-04601C776964}"/>
            </a:ext>
          </a:extLst>
        </xdr:cNvPr>
        <xdr:cNvSpPr txBox="1"/>
      </xdr:nvSpPr>
      <xdr:spPr>
        <a:xfrm>
          <a:off x="7339012" y="390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22</xdr:row>
      <xdr:rowOff>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CABA1566-9AC5-4E69-8CE1-E981B24BBB85}"/>
            </a:ext>
          </a:extLst>
        </xdr:cNvPr>
        <xdr:cNvSpPr txBox="1"/>
      </xdr:nvSpPr>
      <xdr:spPr>
        <a:xfrm>
          <a:off x="7339012" y="407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23</xdr:row>
      <xdr:rowOff>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D0B2D51-C0B9-4333-A4C7-8B86B6635215}"/>
            </a:ext>
          </a:extLst>
        </xdr:cNvPr>
        <xdr:cNvSpPr txBox="1"/>
      </xdr:nvSpPr>
      <xdr:spPr>
        <a:xfrm>
          <a:off x="7339012" y="4248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24</xdr:row>
      <xdr:rowOff>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B6B7790-92CD-4725-8AF8-7B74E1C6A78A}"/>
            </a:ext>
          </a:extLst>
        </xdr:cNvPr>
        <xdr:cNvSpPr txBox="1"/>
      </xdr:nvSpPr>
      <xdr:spPr>
        <a:xfrm>
          <a:off x="7339012" y="4419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25</xdr:row>
      <xdr:rowOff>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BE816C73-2551-4469-B64C-96FEB9B8ABD0}"/>
            </a:ext>
          </a:extLst>
        </xdr:cNvPr>
        <xdr:cNvSpPr txBox="1"/>
      </xdr:nvSpPr>
      <xdr:spPr>
        <a:xfrm>
          <a:off x="7339012" y="4591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26</xdr:row>
      <xdr:rowOff>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157EB494-24D7-4E3B-9D45-D83434F5E71D}"/>
            </a:ext>
          </a:extLst>
        </xdr:cNvPr>
        <xdr:cNvSpPr txBox="1"/>
      </xdr:nvSpPr>
      <xdr:spPr>
        <a:xfrm>
          <a:off x="7339012" y="476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27</xdr:row>
      <xdr:rowOff>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819C96FC-B02F-4A7C-98F6-2E420AAD15E1}"/>
            </a:ext>
          </a:extLst>
        </xdr:cNvPr>
        <xdr:cNvSpPr txBox="1"/>
      </xdr:nvSpPr>
      <xdr:spPr>
        <a:xfrm>
          <a:off x="7339012" y="4933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28</xdr:row>
      <xdr:rowOff>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4BBC8CCC-8FF8-40B7-A9AD-260B21CD8AE4}"/>
            </a:ext>
          </a:extLst>
        </xdr:cNvPr>
        <xdr:cNvSpPr txBox="1"/>
      </xdr:nvSpPr>
      <xdr:spPr>
        <a:xfrm>
          <a:off x="7339012" y="510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28</xdr:row>
      <xdr:rowOff>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746DF4E5-352A-4835-825B-32FF80BBF171}"/>
            </a:ext>
          </a:extLst>
        </xdr:cNvPr>
        <xdr:cNvSpPr txBox="1"/>
      </xdr:nvSpPr>
      <xdr:spPr>
        <a:xfrm>
          <a:off x="7339012" y="510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28</xdr:row>
      <xdr:rowOff>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EA69A7E3-0D07-45F8-B21C-B529CE3F3615}"/>
            </a:ext>
          </a:extLst>
        </xdr:cNvPr>
        <xdr:cNvSpPr txBox="1"/>
      </xdr:nvSpPr>
      <xdr:spPr>
        <a:xfrm>
          <a:off x="7339012" y="510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78</xdr:row>
      <xdr:rowOff>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8B637AC7-DCD8-443E-8C21-6FC6F6ECDEEF}"/>
            </a:ext>
          </a:extLst>
        </xdr:cNvPr>
        <xdr:cNvSpPr txBox="1"/>
      </xdr:nvSpPr>
      <xdr:spPr>
        <a:xfrm>
          <a:off x="7339012" y="13677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79</xdr:row>
      <xdr:rowOff>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B1EFBB5A-506E-4419-9369-2B5915A1F97F}"/>
            </a:ext>
          </a:extLst>
        </xdr:cNvPr>
        <xdr:cNvSpPr txBox="1"/>
      </xdr:nvSpPr>
      <xdr:spPr>
        <a:xfrm>
          <a:off x="7339012" y="13849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80</xdr:row>
      <xdr:rowOff>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E672981F-DB30-4108-9FBC-06357646E53D}"/>
            </a:ext>
          </a:extLst>
        </xdr:cNvPr>
        <xdr:cNvSpPr txBox="1"/>
      </xdr:nvSpPr>
      <xdr:spPr>
        <a:xfrm>
          <a:off x="7339012" y="1402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86</xdr:row>
      <xdr:rowOff>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396A4D35-ACBA-42E0-96A8-8F0D247C8682}"/>
            </a:ext>
          </a:extLst>
        </xdr:cNvPr>
        <xdr:cNvSpPr txBox="1"/>
      </xdr:nvSpPr>
      <xdr:spPr>
        <a:xfrm>
          <a:off x="7339012" y="15049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29</xdr:row>
      <xdr:rowOff>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4932BEB-EC81-40F4-B986-1DBAE3A80D29}"/>
            </a:ext>
          </a:extLst>
        </xdr:cNvPr>
        <xdr:cNvSpPr txBox="1"/>
      </xdr:nvSpPr>
      <xdr:spPr>
        <a:xfrm>
          <a:off x="7339012" y="527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42</xdr:row>
      <xdr:rowOff>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F268103A-2BE8-4BC4-8C09-5BB48B494A59}"/>
            </a:ext>
          </a:extLst>
        </xdr:cNvPr>
        <xdr:cNvSpPr txBox="1"/>
      </xdr:nvSpPr>
      <xdr:spPr>
        <a:xfrm>
          <a:off x="7339012" y="7505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42</xdr:row>
      <xdr:rowOff>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6B64BF08-5858-426F-80D5-3958F0BB6430}"/>
            </a:ext>
          </a:extLst>
        </xdr:cNvPr>
        <xdr:cNvSpPr txBox="1"/>
      </xdr:nvSpPr>
      <xdr:spPr>
        <a:xfrm>
          <a:off x="7339012" y="7505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42</xdr:row>
      <xdr:rowOff>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8DE74997-1380-4601-B7EA-7FF327302894}"/>
            </a:ext>
          </a:extLst>
        </xdr:cNvPr>
        <xdr:cNvSpPr txBox="1"/>
      </xdr:nvSpPr>
      <xdr:spPr>
        <a:xfrm>
          <a:off x="7339012" y="7505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43</xdr:row>
      <xdr:rowOff>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ABD0484B-B459-4FA7-8378-C5190CBB0EF4}"/>
            </a:ext>
          </a:extLst>
        </xdr:cNvPr>
        <xdr:cNvSpPr txBox="1"/>
      </xdr:nvSpPr>
      <xdr:spPr>
        <a:xfrm>
          <a:off x="7339012" y="7677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49</xdr:row>
      <xdr:rowOff>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645C7F08-66E1-420D-B8C6-1DC20C8A7BDB}"/>
            </a:ext>
          </a:extLst>
        </xdr:cNvPr>
        <xdr:cNvSpPr txBox="1"/>
      </xdr:nvSpPr>
      <xdr:spPr>
        <a:xfrm>
          <a:off x="7339012" y="870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49</xdr:row>
      <xdr:rowOff>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518B677B-EADA-46AE-8526-111F6D5F215A}"/>
            </a:ext>
          </a:extLst>
        </xdr:cNvPr>
        <xdr:cNvSpPr txBox="1"/>
      </xdr:nvSpPr>
      <xdr:spPr>
        <a:xfrm>
          <a:off x="7339012" y="870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49</xdr:row>
      <xdr:rowOff>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18EF2245-097C-422A-B81C-949BF75FF504}"/>
            </a:ext>
          </a:extLst>
        </xdr:cNvPr>
        <xdr:cNvSpPr txBox="1"/>
      </xdr:nvSpPr>
      <xdr:spPr>
        <a:xfrm>
          <a:off x="7339012" y="870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50</xdr:row>
      <xdr:rowOff>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AE1C1202-CAF5-485F-A71C-08AC9BFDD58E}"/>
            </a:ext>
          </a:extLst>
        </xdr:cNvPr>
        <xdr:cNvSpPr txBox="1"/>
      </xdr:nvSpPr>
      <xdr:spPr>
        <a:xfrm>
          <a:off x="7339012" y="887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52</xdr:row>
      <xdr:rowOff>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B829DA57-379F-4EE9-877C-CCC6C6464DBE}"/>
            </a:ext>
          </a:extLst>
        </xdr:cNvPr>
        <xdr:cNvSpPr txBox="1"/>
      </xdr:nvSpPr>
      <xdr:spPr>
        <a:xfrm>
          <a:off x="7339012" y="9220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52</xdr:row>
      <xdr:rowOff>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EC486CEE-D4E2-4C80-94E9-C60B803B5BDA}"/>
            </a:ext>
          </a:extLst>
        </xdr:cNvPr>
        <xdr:cNvSpPr txBox="1"/>
      </xdr:nvSpPr>
      <xdr:spPr>
        <a:xfrm>
          <a:off x="7339012" y="9220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52</xdr:row>
      <xdr:rowOff>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1B5B72DF-DAB5-4E91-8E81-36E009DA6F21}"/>
            </a:ext>
          </a:extLst>
        </xdr:cNvPr>
        <xdr:cNvSpPr txBox="1"/>
      </xdr:nvSpPr>
      <xdr:spPr>
        <a:xfrm>
          <a:off x="7339012" y="9220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53</xdr:row>
      <xdr:rowOff>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FC8DE79C-08CE-45B5-B545-120B5B566042}"/>
            </a:ext>
          </a:extLst>
        </xdr:cNvPr>
        <xdr:cNvSpPr txBox="1"/>
      </xdr:nvSpPr>
      <xdr:spPr>
        <a:xfrm>
          <a:off x="7339012" y="939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62</xdr:row>
      <xdr:rowOff>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C0D5CE97-4F97-4823-87BE-1EC1A55B0FA2}"/>
            </a:ext>
          </a:extLst>
        </xdr:cNvPr>
        <xdr:cNvSpPr txBox="1"/>
      </xdr:nvSpPr>
      <xdr:spPr>
        <a:xfrm>
          <a:off x="7339012" y="10934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62</xdr:row>
      <xdr:rowOff>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72A29D7D-2081-431E-9DB6-3856FD6423D1}"/>
            </a:ext>
          </a:extLst>
        </xdr:cNvPr>
        <xdr:cNvSpPr txBox="1"/>
      </xdr:nvSpPr>
      <xdr:spPr>
        <a:xfrm>
          <a:off x="7339012" y="10934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62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999288E6-9569-4299-813B-2A121BD58249}"/>
            </a:ext>
          </a:extLst>
        </xdr:cNvPr>
        <xdr:cNvSpPr txBox="1"/>
      </xdr:nvSpPr>
      <xdr:spPr>
        <a:xfrm>
          <a:off x="7339012" y="10934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63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D6DD94A5-41F9-48C9-96E1-01653597494B}"/>
            </a:ext>
          </a:extLst>
        </xdr:cNvPr>
        <xdr:cNvSpPr txBox="1"/>
      </xdr:nvSpPr>
      <xdr:spPr>
        <a:xfrm>
          <a:off x="7339012" y="1110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66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C1BC3E96-9712-4E53-8A58-83ED4C27A272}"/>
            </a:ext>
          </a:extLst>
        </xdr:cNvPr>
        <xdr:cNvSpPr txBox="1"/>
      </xdr:nvSpPr>
      <xdr:spPr>
        <a:xfrm>
          <a:off x="7339012" y="1162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66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8FC8CC1A-9F63-4885-A7E4-EC1848826EA9}"/>
            </a:ext>
          </a:extLst>
        </xdr:cNvPr>
        <xdr:cNvSpPr txBox="1"/>
      </xdr:nvSpPr>
      <xdr:spPr>
        <a:xfrm>
          <a:off x="7339012" y="1162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66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F1FF6772-B8A8-4AB8-B53E-1C0178F3D171}"/>
            </a:ext>
          </a:extLst>
        </xdr:cNvPr>
        <xdr:cNvSpPr txBox="1"/>
      </xdr:nvSpPr>
      <xdr:spPr>
        <a:xfrm>
          <a:off x="7339012" y="1162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67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1B92FC15-A0D6-4E7F-94E1-BE7E1E2D4FB3}"/>
            </a:ext>
          </a:extLst>
        </xdr:cNvPr>
        <xdr:cNvSpPr txBox="1"/>
      </xdr:nvSpPr>
      <xdr:spPr>
        <a:xfrm>
          <a:off x="7339012" y="1179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78</xdr:row>
      <xdr:rowOff>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811E4071-783D-48F9-BADD-CE497222B875}"/>
            </a:ext>
          </a:extLst>
        </xdr:cNvPr>
        <xdr:cNvSpPr txBox="1"/>
      </xdr:nvSpPr>
      <xdr:spPr>
        <a:xfrm>
          <a:off x="7339012" y="13677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78</xdr:row>
      <xdr:rowOff>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EA4C5DDE-3D57-4434-9BE1-E722EC2B037C}"/>
            </a:ext>
          </a:extLst>
        </xdr:cNvPr>
        <xdr:cNvSpPr txBox="1"/>
      </xdr:nvSpPr>
      <xdr:spPr>
        <a:xfrm>
          <a:off x="7339012" y="13677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78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FAE253C6-94F3-4156-A81B-0A995E168EF4}"/>
            </a:ext>
          </a:extLst>
        </xdr:cNvPr>
        <xdr:cNvSpPr txBox="1"/>
      </xdr:nvSpPr>
      <xdr:spPr>
        <a:xfrm>
          <a:off x="7339012" y="13677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300037</xdr:colOff>
      <xdr:row>79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FDA7D795-91CE-41F3-B32F-E8F8F48B9E6C}"/>
            </a:ext>
          </a:extLst>
        </xdr:cNvPr>
        <xdr:cNvSpPr txBox="1"/>
      </xdr:nvSpPr>
      <xdr:spPr>
        <a:xfrm>
          <a:off x="7339012" y="13849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8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677869EA-2A6B-48C8-8B03-A1C20937181E}"/>
            </a:ext>
          </a:extLst>
        </xdr:cNvPr>
        <xdr:cNvSpPr txBox="1"/>
      </xdr:nvSpPr>
      <xdr:spPr>
        <a:xfrm>
          <a:off x="7339012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9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88CC22F7-9E5F-46BC-A14B-B9912783BD37}"/>
            </a:ext>
          </a:extLst>
        </xdr:cNvPr>
        <xdr:cNvSpPr txBox="1"/>
      </xdr:nvSpPr>
      <xdr:spPr>
        <a:xfrm>
          <a:off x="7339012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9</xdr:row>
      <xdr:rowOff>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AAAF4D81-1BF8-48BB-8F6F-FB946434F62B}"/>
            </a:ext>
          </a:extLst>
        </xdr:cNvPr>
        <xdr:cNvSpPr txBox="1"/>
      </xdr:nvSpPr>
      <xdr:spPr>
        <a:xfrm>
          <a:off x="7339012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10</xdr:row>
      <xdr:rowOff>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B8C7FA54-7B01-46B6-AE41-56C690ABA6F0}"/>
            </a:ext>
          </a:extLst>
        </xdr:cNvPr>
        <xdr:cNvSpPr txBox="1"/>
      </xdr:nvSpPr>
      <xdr:spPr>
        <a:xfrm>
          <a:off x="7339012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10</xdr:row>
      <xdr:rowOff>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FA768D67-23BE-47F3-9C62-2B6EA98C31EC}"/>
            </a:ext>
          </a:extLst>
        </xdr:cNvPr>
        <xdr:cNvSpPr txBox="1"/>
      </xdr:nvSpPr>
      <xdr:spPr>
        <a:xfrm>
          <a:off x="7339012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"/>
  <sheetViews>
    <sheetView workbookViewId="0">
      <selection activeCell="N11" sqref="N11"/>
    </sheetView>
  </sheetViews>
  <sheetFormatPr baseColWidth="10" defaultColWidth="9" defaultRowHeight="15"/>
  <cols>
    <col min="1" max="1" width="11.33203125" style="1" customWidth="1"/>
    <col min="2" max="16384" width="9" style="1"/>
  </cols>
  <sheetData>
    <row r="1" spans="1:12">
      <c r="A1" s="15" t="s">
        <v>744</v>
      </c>
      <c r="B1" s="16"/>
      <c r="C1" s="17"/>
      <c r="D1" s="18"/>
      <c r="E1" s="19"/>
      <c r="F1" s="19"/>
      <c r="G1" s="19"/>
      <c r="H1" s="20"/>
    </row>
    <row r="2" spans="1:12">
      <c r="A2" s="21" t="s">
        <v>608</v>
      </c>
      <c r="B2" s="22"/>
      <c r="C2" s="23"/>
      <c r="D2" s="24"/>
      <c r="E2" s="25"/>
      <c r="F2" s="25"/>
      <c r="G2" s="25"/>
      <c r="H2" s="26"/>
    </row>
    <row r="3" spans="1:12">
      <c r="A3" s="21" t="s">
        <v>607</v>
      </c>
      <c r="B3" s="22"/>
      <c r="C3" s="23"/>
      <c r="D3" s="24"/>
      <c r="E3" s="25"/>
      <c r="F3" s="25"/>
      <c r="G3" s="25"/>
      <c r="H3" s="26"/>
    </row>
    <row r="4" spans="1:12">
      <c r="A4" s="27" t="s">
        <v>609</v>
      </c>
      <c r="B4" s="28"/>
      <c r="C4" s="29"/>
      <c r="D4" s="30"/>
      <c r="E4" s="31"/>
      <c r="F4" s="31"/>
      <c r="G4" s="31"/>
      <c r="H4" s="32"/>
      <c r="J4" s="50" t="s">
        <v>747</v>
      </c>
      <c r="K4" s="51" t="s">
        <v>746</v>
      </c>
      <c r="L4" s="51" t="s">
        <v>748</v>
      </c>
    </row>
    <row r="5" spans="1:12">
      <c r="A5" s="33" t="s">
        <v>610</v>
      </c>
      <c r="B5" s="34" t="s">
        <v>626</v>
      </c>
      <c r="C5" s="35"/>
      <c r="D5" s="36"/>
      <c r="E5" s="37"/>
      <c r="F5" s="37"/>
      <c r="G5" s="37"/>
      <c r="H5" s="38"/>
      <c r="J5" s="49" t="s">
        <v>574</v>
      </c>
      <c r="K5" s="49" t="s">
        <v>583</v>
      </c>
      <c r="L5" s="49" t="s">
        <v>576</v>
      </c>
    </row>
    <row r="6" spans="1:12">
      <c r="A6" s="33" t="s">
        <v>611</v>
      </c>
      <c r="B6" s="34" t="s">
        <v>627</v>
      </c>
      <c r="C6" s="35"/>
      <c r="D6" s="36"/>
      <c r="E6" s="37"/>
      <c r="F6" s="37"/>
      <c r="G6" s="37"/>
      <c r="H6" s="38"/>
      <c r="J6" s="49" t="s">
        <v>580</v>
      </c>
      <c r="K6" s="49" t="s">
        <v>580</v>
      </c>
      <c r="L6" s="49" t="s">
        <v>576</v>
      </c>
    </row>
    <row r="7" spans="1:12">
      <c r="A7" s="33" t="s">
        <v>612</v>
      </c>
      <c r="B7" s="34" t="s">
        <v>628</v>
      </c>
      <c r="C7" s="35"/>
      <c r="D7" s="36"/>
      <c r="E7" s="37"/>
      <c r="F7" s="37"/>
      <c r="G7" s="37"/>
      <c r="H7" s="38"/>
      <c r="J7" s="49" t="s">
        <v>576</v>
      </c>
      <c r="K7" s="49" t="s">
        <v>578</v>
      </c>
      <c r="L7" s="49" t="s">
        <v>580</v>
      </c>
    </row>
    <row r="8" spans="1:12">
      <c r="A8" s="33" t="s">
        <v>613</v>
      </c>
      <c r="B8" s="34" t="s">
        <v>629</v>
      </c>
      <c r="C8" s="35"/>
      <c r="D8" s="36"/>
      <c r="E8" s="37"/>
      <c r="F8" s="37"/>
      <c r="G8" s="37"/>
      <c r="H8" s="38"/>
      <c r="J8" s="49" t="s">
        <v>578</v>
      </c>
      <c r="K8" s="49" t="s">
        <v>576</v>
      </c>
      <c r="L8" s="49" t="s">
        <v>583</v>
      </c>
    </row>
    <row r="9" spans="1:12">
      <c r="A9" s="33" t="s">
        <v>614</v>
      </c>
      <c r="B9" s="34" t="s">
        <v>630</v>
      </c>
      <c r="C9" s="35"/>
      <c r="D9" s="36"/>
      <c r="E9" s="37"/>
      <c r="F9" s="37"/>
      <c r="G9" s="37"/>
      <c r="H9" s="38"/>
      <c r="J9" s="49" t="s">
        <v>581</v>
      </c>
      <c r="K9" s="49" t="s">
        <v>749</v>
      </c>
      <c r="L9" s="49" t="s">
        <v>578</v>
      </c>
    </row>
    <row r="10" spans="1:12">
      <c r="A10" s="33" t="s">
        <v>615</v>
      </c>
      <c r="B10" s="34" t="s">
        <v>631</v>
      </c>
      <c r="C10" s="35"/>
      <c r="D10" s="36"/>
      <c r="E10" s="37"/>
      <c r="F10" s="37"/>
      <c r="G10" s="37"/>
      <c r="H10" s="38"/>
      <c r="J10" s="49" t="s">
        <v>586</v>
      </c>
      <c r="K10" s="49" t="s">
        <v>749</v>
      </c>
      <c r="L10" s="49" t="s">
        <v>578</v>
      </c>
    </row>
    <row r="11" spans="1:12">
      <c r="A11" s="33" t="s">
        <v>616</v>
      </c>
      <c r="B11" s="34" t="s">
        <v>632</v>
      </c>
      <c r="C11" s="35"/>
      <c r="D11" s="36"/>
      <c r="E11" s="37"/>
      <c r="F11" s="37"/>
      <c r="G11" s="37"/>
      <c r="H11" s="38"/>
      <c r="J11" s="49" t="s">
        <v>583</v>
      </c>
      <c r="K11" s="49" t="s">
        <v>749</v>
      </c>
      <c r="L11" s="49" t="s">
        <v>578</v>
      </c>
    </row>
    <row r="12" spans="1:12">
      <c r="A12" s="33" t="s">
        <v>617</v>
      </c>
      <c r="B12" s="34" t="s">
        <v>633</v>
      </c>
      <c r="C12" s="35"/>
      <c r="D12" s="36"/>
      <c r="E12" s="37"/>
      <c r="F12" s="37"/>
      <c r="G12" s="37"/>
      <c r="H12" s="38"/>
    </row>
    <row r="13" spans="1:12">
      <c r="A13" s="33" t="s">
        <v>618</v>
      </c>
      <c r="B13" s="34" t="s">
        <v>634</v>
      </c>
      <c r="C13" s="35"/>
      <c r="D13" s="36"/>
      <c r="E13" s="37"/>
      <c r="F13" s="37"/>
      <c r="G13" s="37"/>
      <c r="H13" s="38"/>
    </row>
    <row r="14" spans="1:12">
      <c r="A14" s="33" t="s">
        <v>619</v>
      </c>
      <c r="B14" s="34" t="s">
        <v>635</v>
      </c>
      <c r="C14" s="35"/>
      <c r="D14" s="36"/>
      <c r="E14" s="37"/>
      <c r="F14" s="37"/>
      <c r="G14" s="37"/>
      <c r="H14" s="38"/>
    </row>
    <row r="15" spans="1:12">
      <c r="A15" s="33" t="s">
        <v>620</v>
      </c>
      <c r="B15" s="34" t="s">
        <v>636</v>
      </c>
      <c r="C15" s="35"/>
      <c r="D15" s="36"/>
      <c r="E15" s="37"/>
      <c r="F15" s="37"/>
      <c r="G15" s="37"/>
      <c r="H15" s="38"/>
    </row>
    <row r="16" spans="1:12">
      <c r="A16" s="33" t="s">
        <v>621</v>
      </c>
      <c r="B16" s="34" t="s">
        <v>637</v>
      </c>
      <c r="C16" s="35"/>
      <c r="D16" s="36"/>
      <c r="E16" s="37"/>
      <c r="F16" s="37"/>
      <c r="G16" s="37"/>
      <c r="H16" s="38"/>
    </row>
    <row r="17" spans="1:8">
      <c r="A17" s="33" t="s">
        <v>622</v>
      </c>
      <c r="B17" s="34" t="s">
        <v>638</v>
      </c>
      <c r="C17" s="35"/>
      <c r="D17" s="36"/>
      <c r="E17" s="37"/>
      <c r="F17" s="37"/>
      <c r="G17" s="37"/>
      <c r="H17" s="38"/>
    </row>
    <row r="18" spans="1:8">
      <c r="A18" s="33" t="s">
        <v>623</v>
      </c>
      <c r="B18" s="34" t="s">
        <v>639</v>
      </c>
      <c r="C18" s="35"/>
      <c r="D18" s="36"/>
      <c r="E18" s="37"/>
      <c r="F18" s="37"/>
      <c r="G18" s="37"/>
      <c r="H18" s="38"/>
    </row>
    <row r="19" spans="1:8">
      <c r="A19" s="33" t="s">
        <v>624</v>
      </c>
      <c r="B19" s="34" t="s">
        <v>640</v>
      </c>
      <c r="C19" s="35"/>
      <c r="D19" s="36"/>
      <c r="E19" s="37"/>
      <c r="F19" s="37"/>
      <c r="G19" s="37"/>
      <c r="H19" s="38"/>
    </row>
    <row r="20" spans="1:8">
      <c r="A20" s="33" t="s">
        <v>625</v>
      </c>
      <c r="B20" s="34" t="s">
        <v>641</v>
      </c>
      <c r="C20" s="35"/>
      <c r="D20" s="36"/>
      <c r="E20" s="37"/>
      <c r="F20" s="37"/>
      <c r="G20" s="37"/>
      <c r="H20" s="38"/>
    </row>
    <row r="21" spans="1:8">
      <c r="A21" s="39"/>
      <c r="B21" s="40"/>
      <c r="C21" s="35"/>
      <c r="D21" s="36"/>
      <c r="E21" s="37"/>
      <c r="F21" s="37"/>
      <c r="G21" s="37"/>
      <c r="H21" s="38"/>
    </row>
    <row r="22" spans="1:8">
      <c r="A22" s="27" t="s">
        <v>654</v>
      </c>
      <c r="B22" s="28"/>
      <c r="C22" s="29"/>
      <c r="D22" s="30"/>
      <c r="E22" s="31"/>
      <c r="F22" s="31"/>
      <c r="G22" s="31"/>
      <c r="H22" s="32"/>
    </row>
    <row r="23" spans="1:8">
      <c r="A23" s="33" t="s">
        <v>642</v>
      </c>
      <c r="B23" s="34" t="s">
        <v>648</v>
      </c>
      <c r="C23" s="35"/>
      <c r="D23" s="36"/>
      <c r="E23" s="37"/>
      <c r="F23" s="37"/>
      <c r="G23" s="37"/>
      <c r="H23" s="38"/>
    </row>
    <row r="24" spans="1:8">
      <c r="A24" s="33" t="s">
        <v>643</v>
      </c>
      <c r="B24" s="34" t="s">
        <v>649</v>
      </c>
      <c r="C24" s="35"/>
      <c r="D24" s="36"/>
      <c r="E24" s="37"/>
      <c r="F24" s="37"/>
      <c r="G24" s="37"/>
      <c r="H24" s="38"/>
    </row>
    <row r="25" spans="1:8">
      <c r="A25" s="33" t="s">
        <v>644</v>
      </c>
      <c r="B25" s="34" t="s">
        <v>650</v>
      </c>
      <c r="C25" s="35"/>
      <c r="D25" s="36"/>
      <c r="E25" s="37"/>
      <c r="F25" s="37"/>
      <c r="G25" s="37"/>
      <c r="H25" s="38"/>
    </row>
    <row r="26" spans="1:8">
      <c r="A26" s="33" t="s">
        <v>645</v>
      </c>
      <c r="B26" s="34" t="s">
        <v>651</v>
      </c>
      <c r="C26" s="41"/>
      <c r="D26" s="36"/>
      <c r="E26" s="37"/>
      <c r="F26" s="37"/>
      <c r="G26" s="37"/>
      <c r="H26" s="38"/>
    </row>
    <row r="27" spans="1:8">
      <c r="A27" s="33" t="s">
        <v>646</v>
      </c>
      <c r="B27" s="34" t="s">
        <v>652</v>
      </c>
      <c r="C27" s="35"/>
      <c r="D27" s="36"/>
      <c r="E27" s="37"/>
      <c r="F27" s="37"/>
      <c r="G27" s="37"/>
      <c r="H27" s="38"/>
    </row>
    <row r="28" spans="1:8">
      <c r="A28" s="33" t="s">
        <v>647</v>
      </c>
      <c r="B28" s="34" t="s">
        <v>653</v>
      </c>
      <c r="C28" s="35"/>
      <c r="D28" s="36"/>
      <c r="E28" s="37"/>
      <c r="F28" s="37"/>
      <c r="G28" s="37"/>
      <c r="H28" s="38"/>
    </row>
    <row r="29" spans="1:8">
      <c r="A29" s="33"/>
      <c r="B29" s="34"/>
      <c r="C29" s="35"/>
      <c r="D29" s="36"/>
      <c r="E29" s="37"/>
      <c r="F29" s="37"/>
      <c r="G29" s="37"/>
      <c r="H29" s="38"/>
    </row>
    <row r="30" spans="1:8">
      <c r="A30" s="27" t="s">
        <v>655</v>
      </c>
      <c r="B30" s="28"/>
      <c r="C30" s="29"/>
      <c r="D30" s="30"/>
      <c r="E30" s="31"/>
      <c r="F30" s="31"/>
      <c r="G30" s="31"/>
      <c r="H30" s="32"/>
    </row>
    <row r="31" spans="1:8">
      <c r="A31" s="33" t="s">
        <v>656</v>
      </c>
      <c r="B31" s="34" t="s">
        <v>648</v>
      </c>
      <c r="C31" s="35"/>
      <c r="D31" s="36"/>
      <c r="E31" s="37"/>
      <c r="F31" s="37"/>
      <c r="G31" s="37"/>
      <c r="H31" s="38"/>
    </row>
    <row r="32" spans="1:8">
      <c r="A32" s="33" t="s">
        <v>657</v>
      </c>
      <c r="B32" s="34" t="s">
        <v>668</v>
      </c>
      <c r="C32" s="35"/>
      <c r="D32" s="36"/>
      <c r="E32" s="37"/>
      <c r="F32" s="37"/>
      <c r="G32" s="37"/>
      <c r="H32" s="38"/>
    </row>
    <row r="33" spans="1:8">
      <c r="A33" s="33" t="s">
        <v>658</v>
      </c>
      <c r="B33" s="34" t="s">
        <v>669</v>
      </c>
      <c r="C33" s="35"/>
      <c r="D33" s="36"/>
      <c r="E33" s="37"/>
      <c r="F33" s="37"/>
      <c r="G33" s="37"/>
      <c r="H33" s="38"/>
    </row>
    <row r="34" spans="1:8">
      <c r="A34" s="33" t="s">
        <v>659</v>
      </c>
      <c r="B34" s="34" t="s">
        <v>670</v>
      </c>
      <c r="C34" s="35"/>
      <c r="D34" s="36"/>
      <c r="E34" s="37"/>
      <c r="F34" s="37"/>
      <c r="G34" s="37"/>
      <c r="H34" s="38"/>
    </row>
    <row r="35" spans="1:8">
      <c r="A35" s="33" t="s">
        <v>660</v>
      </c>
      <c r="B35" s="34" t="s">
        <v>671</v>
      </c>
      <c r="C35" s="35"/>
      <c r="D35" s="36"/>
      <c r="E35" s="37"/>
      <c r="F35" s="37"/>
      <c r="G35" s="37"/>
      <c r="H35" s="38"/>
    </row>
    <row r="36" spans="1:8">
      <c r="A36" s="33" t="s">
        <v>661</v>
      </c>
      <c r="B36" s="34" t="s">
        <v>672</v>
      </c>
      <c r="C36" s="35"/>
      <c r="D36" s="36"/>
      <c r="E36" s="37"/>
      <c r="F36" s="37"/>
      <c r="G36" s="37"/>
      <c r="H36" s="38"/>
    </row>
    <row r="37" spans="1:8">
      <c r="A37" s="33" t="s">
        <v>662</v>
      </c>
      <c r="B37" s="34" t="s">
        <v>673</v>
      </c>
      <c r="C37" s="35"/>
      <c r="D37" s="36"/>
      <c r="E37" s="37"/>
      <c r="F37" s="37"/>
      <c r="G37" s="37"/>
      <c r="H37" s="38"/>
    </row>
    <row r="38" spans="1:8">
      <c r="A38" s="33" t="s">
        <v>663</v>
      </c>
      <c r="B38" s="34" t="s">
        <v>674</v>
      </c>
      <c r="C38" s="35"/>
      <c r="D38" s="36"/>
      <c r="E38" s="37"/>
      <c r="F38" s="37"/>
      <c r="G38" s="37"/>
      <c r="H38" s="38"/>
    </row>
    <row r="39" spans="1:8">
      <c r="A39" s="33" t="s">
        <v>664</v>
      </c>
      <c r="B39" s="34" t="s">
        <v>675</v>
      </c>
      <c r="C39" s="35"/>
      <c r="D39" s="36"/>
      <c r="E39" s="37"/>
      <c r="F39" s="37"/>
      <c r="G39" s="37"/>
      <c r="H39" s="38"/>
    </row>
    <row r="40" spans="1:8">
      <c r="A40" s="33" t="s">
        <v>665</v>
      </c>
      <c r="B40" s="34" t="s">
        <v>676</v>
      </c>
      <c r="C40" s="35"/>
      <c r="D40" s="36"/>
      <c r="E40" s="37"/>
      <c r="F40" s="37"/>
      <c r="G40" s="37"/>
      <c r="H40" s="38"/>
    </row>
    <row r="41" spans="1:8">
      <c r="A41" s="33" t="s">
        <v>666</v>
      </c>
      <c r="B41" s="34" t="s">
        <v>677</v>
      </c>
      <c r="C41" s="35"/>
      <c r="D41" s="36"/>
      <c r="E41" s="37"/>
      <c r="F41" s="37"/>
      <c r="G41" s="37"/>
      <c r="H41" s="38"/>
    </row>
    <row r="42" spans="1:8">
      <c r="A42" s="33" t="s">
        <v>667</v>
      </c>
      <c r="B42" s="34" t="s">
        <v>678</v>
      </c>
      <c r="C42" s="35"/>
      <c r="D42" s="36"/>
      <c r="E42" s="37"/>
      <c r="F42" s="37"/>
      <c r="G42" s="37"/>
      <c r="H42" s="38"/>
    </row>
    <row r="43" spans="1:8">
      <c r="A43" s="33"/>
      <c r="B43" s="34"/>
      <c r="C43" s="35"/>
      <c r="D43" s="36"/>
      <c r="E43" s="37"/>
      <c r="F43" s="37"/>
      <c r="G43" s="37"/>
      <c r="H43" s="38"/>
    </row>
    <row r="44" spans="1:8">
      <c r="A44" s="27" t="s">
        <v>679</v>
      </c>
      <c r="B44" s="28"/>
      <c r="C44" s="29"/>
      <c r="D44" s="30"/>
      <c r="E44" s="31"/>
      <c r="F44" s="31"/>
      <c r="G44" s="31"/>
      <c r="H44" s="32"/>
    </row>
    <row r="45" spans="1:8">
      <c r="A45" s="33" t="s">
        <v>680</v>
      </c>
      <c r="B45" s="34" t="s">
        <v>687</v>
      </c>
      <c r="C45" s="35"/>
      <c r="D45" s="36"/>
      <c r="E45" s="37"/>
      <c r="F45" s="37"/>
      <c r="G45" s="37"/>
      <c r="H45" s="38"/>
    </row>
    <row r="46" spans="1:8">
      <c r="A46" s="33" t="s">
        <v>681</v>
      </c>
      <c r="B46" s="34" t="s">
        <v>688</v>
      </c>
      <c r="C46" s="35"/>
      <c r="D46" s="36"/>
      <c r="E46" s="37"/>
      <c r="F46" s="37"/>
      <c r="G46" s="37"/>
      <c r="H46" s="38"/>
    </row>
    <row r="47" spans="1:8">
      <c r="A47" s="33" t="s">
        <v>682</v>
      </c>
      <c r="B47" s="34" t="s">
        <v>689</v>
      </c>
      <c r="C47" s="35"/>
      <c r="D47" s="36"/>
      <c r="E47" s="37"/>
      <c r="F47" s="37"/>
      <c r="G47" s="37"/>
      <c r="H47" s="38"/>
    </row>
    <row r="48" spans="1:8">
      <c r="A48" s="33" t="s">
        <v>683</v>
      </c>
      <c r="B48" s="34" t="s">
        <v>690</v>
      </c>
      <c r="C48" s="35"/>
      <c r="D48" s="36"/>
      <c r="E48" s="37"/>
      <c r="F48" s="37"/>
      <c r="G48" s="37"/>
      <c r="H48" s="38"/>
    </row>
    <row r="49" spans="1:8">
      <c r="A49" s="33" t="s">
        <v>684</v>
      </c>
      <c r="B49" s="34" t="s">
        <v>685</v>
      </c>
      <c r="C49" s="35"/>
      <c r="D49" s="36"/>
      <c r="E49" s="37"/>
      <c r="F49" s="37"/>
      <c r="G49" s="37"/>
      <c r="H49" s="38"/>
    </row>
    <row r="50" spans="1:8">
      <c r="A50" s="33"/>
      <c r="B50" s="34"/>
      <c r="C50" s="35"/>
      <c r="D50" s="36"/>
      <c r="E50" s="37"/>
      <c r="F50" s="37"/>
      <c r="G50" s="37"/>
      <c r="H50" s="38"/>
    </row>
    <row r="51" spans="1:8">
      <c r="A51" s="27" t="s">
        <v>691</v>
      </c>
      <c r="B51" s="28"/>
      <c r="C51" s="29"/>
      <c r="D51" s="30"/>
      <c r="E51" s="31"/>
      <c r="F51" s="31"/>
      <c r="G51" s="31"/>
      <c r="H51" s="32"/>
    </row>
    <row r="52" spans="1:8">
      <c r="A52" s="33" t="s">
        <v>282</v>
      </c>
      <c r="B52" s="34" t="s">
        <v>285</v>
      </c>
      <c r="C52" s="35"/>
      <c r="D52" s="36"/>
      <c r="E52" s="37"/>
      <c r="F52" s="37"/>
      <c r="G52" s="37"/>
      <c r="H52" s="38"/>
    </row>
    <row r="53" spans="1:8">
      <c r="A53" s="33"/>
      <c r="B53" s="34"/>
      <c r="C53" s="35"/>
      <c r="D53" s="36"/>
      <c r="E53" s="37"/>
      <c r="F53" s="37"/>
      <c r="G53" s="37"/>
      <c r="H53" s="38"/>
    </row>
    <row r="54" spans="1:8">
      <c r="A54" s="27" t="s">
        <v>606</v>
      </c>
      <c r="B54" s="28"/>
      <c r="C54" s="29"/>
      <c r="D54" s="30"/>
      <c r="E54" s="31"/>
      <c r="F54" s="31"/>
      <c r="G54" s="31"/>
      <c r="H54" s="32"/>
    </row>
    <row r="55" spans="1:8">
      <c r="A55" s="33" t="s">
        <v>700</v>
      </c>
      <c r="B55" s="34" t="s">
        <v>692</v>
      </c>
      <c r="C55" s="35"/>
      <c r="D55" s="36"/>
      <c r="E55" s="37"/>
      <c r="F55" s="37"/>
      <c r="G55" s="37"/>
      <c r="H55" s="38"/>
    </row>
    <row r="56" spans="1:8">
      <c r="A56" s="33" t="s">
        <v>701</v>
      </c>
      <c r="B56" s="34" t="s">
        <v>693</v>
      </c>
      <c r="C56" s="35"/>
      <c r="D56" s="36"/>
      <c r="E56" s="37"/>
      <c r="F56" s="37"/>
      <c r="G56" s="37"/>
      <c r="H56" s="38"/>
    </row>
    <row r="57" spans="1:8">
      <c r="A57" s="33" t="s">
        <v>702</v>
      </c>
      <c r="B57" s="34" t="s">
        <v>694</v>
      </c>
      <c r="C57" s="35"/>
      <c r="D57" s="36"/>
      <c r="E57" s="37"/>
      <c r="F57" s="37"/>
      <c r="G57" s="37"/>
      <c r="H57" s="38"/>
    </row>
    <row r="58" spans="1:8">
      <c r="A58" s="33" t="s">
        <v>703</v>
      </c>
      <c r="B58" s="34" t="s">
        <v>695</v>
      </c>
      <c r="C58" s="35"/>
      <c r="D58" s="36"/>
      <c r="E58" s="37"/>
      <c r="F58" s="37"/>
      <c r="G58" s="37"/>
      <c r="H58" s="38"/>
    </row>
    <row r="59" spans="1:8">
      <c r="A59" s="33" t="s">
        <v>704</v>
      </c>
      <c r="B59" s="34" t="s">
        <v>696</v>
      </c>
      <c r="C59" s="35"/>
      <c r="D59" s="36"/>
      <c r="E59" s="37"/>
      <c r="F59" s="37"/>
      <c r="G59" s="37"/>
      <c r="H59" s="38"/>
    </row>
    <row r="60" spans="1:8">
      <c r="A60" s="33" t="s">
        <v>705</v>
      </c>
      <c r="B60" s="34" t="s">
        <v>697</v>
      </c>
      <c r="C60" s="35"/>
      <c r="D60" s="36"/>
      <c r="E60" s="37"/>
      <c r="F60" s="37"/>
      <c r="G60" s="37"/>
      <c r="H60" s="38"/>
    </row>
    <row r="61" spans="1:8">
      <c r="A61" s="33" t="s">
        <v>706</v>
      </c>
      <c r="B61" s="34" t="s">
        <v>698</v>
      </c>
      <c r="C61" s="35"/>
      <c r="D61" s="36"/>
      <c r="E61" s="37"/>
      <c r="F61" s="37"/>
      <c r="G61" s="37"/>
      <c r="H61" s="38"/>
    </row>
    <row r="62" spans="1:8">
      <c r="A62" s="33" t="s">
        <v>702</v>
      </c>
      <c r="B62" s="34" t="s">
        <v>699</v>
      </c>
      <c r="C62" s="35"/>
      <c r="D62" s="36"/>
      <c r="E62" s="37"/>
      <c r="F62" s="37"/>
      <c r="G62" s="37"/>
      <c r="H62" s="38"/>
    </row>
    <row r="63" spans="1:8">
      <c r="A63" s="33"/>
      <c r="B63" s="34"/>
      <c r="C63" s="35"/>
      <c r="D63" s="36"/>
      <c r="E63" s="37"/>
      <c r="F63" s="37"/>
      <c r="G63" s="37"/>
      <c r="H63" s="38"/>
    </row>
    <row r="64" spans="1:8">
      <c r="A64" s="27" t="s">
        <v>707</v>
      </c>
      <c r="B64" s="28"/>
      <c r="C64" s="29"/>
      <c r="D64" s="30"/>
      <c r="E64" s="31"/>
      <c r="F64" s="31"/>
      <c r="G64" s="31"/>
      <c r="H64" s="32"/>
    </row>
    <row r="65" spans="1:8">
      <c r="A65" s="33" t="s">
        <v>708</v>
      </c>
      <c r="B65" s="34" t="s">
        <v>692</v>
      </c>
      <c r="C65" s="35"/>
      <c r="D65" s="36"/>
      <c r="E65" s="37"/>
      <c r="F65" s="37"/>
      <c r="G65" s="37"/>
      <c r="H65" s="38"/>
    </row>
    <row r="66" spans="1:8">
      <c r="A66" s="33" t="s">
        <v>709</v>
      </c>
      <c r="B66" s="34" t="s">
        <v>710</v>
      </c>
      <c r="C66" s="35"/>
      <c r="D66" s="36"/>
      <c r="E66" s="37"/>
      <c r="F66" s="37"/>
      <c r="G66" s="37"/>
      <c r="H66" s="38"/>
    </row>
    <row r="67" spans="1:8">
      <c r="A67" s="33"/>
      <c r="B67" s="34"/>
      <c r="C67" s="35"/>
      <c r="D67" s="36"/>
      <c r="E67" s="37"/>
      <c r="F67" s="37"/>
      <c r="G67" s="37"/>
      <c r="H67" s="38"/>
    </row>
    <row r="68" spans="1:8">
      <c r="A68" s="27" t="s">
        <v>711</v>
      </c>
      <c r="B68" s="28"/>
      <c r="C68" s="29"/>
      <c r="D68" s="30"/>
      <c r="E68" s="31"/>
      <c r="F68" s="31"/>
      <c r="G68" s="31"/>
      <c r="H68" s="32"/>
    </row>
    <row r="69" spans="1:8">
      <c r="A69" s="33" t="s">
        <v>712</v>
      </c>
      <c r="B69" s="34" t="s">
        <v>722</v>
      </c>
      <c r="C69" s="35"/>
      <c r="D69" s="36"/>
      <c r="E69" s="37"/>
      <c r="F69" s="37"/>
      <c r="G69" s="37"/>
      <c r="H69" s="38"/>
    </row>
    <row r="70" spans="1:8">
      <c r="A70" s="33" t="s">
        <v>713</v>
      </c>
      <c r="B70" s="34" t="s">
        <v>723</v>
      </c>
      <c r="C70" s="35"/>
      <c r="D70" s="36"/>
      <c r="E70" s="37"/>
      <c r="F70" s="37"/>
      <c r="G70" s="37"/>
      <c r="H70" s="38"/>
    </row>
    <row r="71" spans="1:8">
      <c r="A71" s="33" t="s">
        <v>714</v>
      </c>
      <c r="B71" s="34" t="s">
        <v>724</v>
      </c>
      <c r="C71" s="35"/>
      <c r="D71" s="36"/>
      <c r="E71" s="37"/>
      <c r="F71" s="37"/>
      <c r="G71" s="37"/>
      <c r="H71" s="38"/>
    </row>
    <row r="72" spans="1:8">
      <c r="A72" s="33" t="s">
        <v>715</v>
      </c>
      <c r="B72" s="34" t="s">
        <v>725</v>
      </c>
      <c r="C72" s="35"/>
      <c r="D72" s="36"/>
      <c r="E72" s="37"/>
      <c r="F72" s="37"/>
      <c r="G72" s="37"/>
      <c r="H72" s="38"/>
    </row>
    <row r="73" spans="1:8">
      <c r="A73" s="33" t="s">
        <v>716</v>
      </c>
      <c r="B73" s="34" t="s">
        <v>726</v>
      </c>
      <c r="C73" s="35"/>
      <c r="D73" s="36"/>
      <c r="E73" s="37"/>
      <c r="F73" s="37"/>
      <c r="G73" s="37"/>
      <c r="H73" s="38"/>
    </row>
    <row r="74" spans="1:8">
      <c r="A74" s="33" t="s">
        <v>717</v>
      </c>
      <c r="B74" s="34" t="s">
        <v>727</v>
      </c>
      <c r="C74" s="35"/>
      <c r="D74" s="36"/>
      <c r="E74" s="37"/>
      <c r="F74" s="37"/>
      <c r="G74" s="37"/>
      <c r="H74" s="38"/>
    </row>
    <row r="75" spans="1:8">
      <c r="A75" s="33" t="s">
        <v>718</v>
      </c>
      <c r="B75" s="34" t="s">
        <v>728</v>
      </c>
      <c r="C75" s="35"/>
      <c r="D75" s="36"/>
      <c r="E75" s="37"/>
      <c r="F75" s="37"/>
      <c r="G75" s="37"/>
      <c r="H75" s="38"/>
    </row>
    <row r="76" spans="1:8">
      <c r="A76" s="33" t="s">
        <v>719</v>
      </c>
      <c r="B76" s="34" t="s">
        <v>729</v>
      </c>
      <c r="C76" s="35"/>
      <c r="D76" s="36"/>
      <c r="E76" s="37"/>
      <c r="F76" s="37"/>
      <c r="G76" s="37"/>
      <c r="H76" s="38"/>
    </row>
    <row r="77" spans="1:8">
      <c r="A77" s="33" t="s">
        <v>720</v>
      </c>
      <c r="B77" s="34" t="s">
        <v>730</v>
      </c>
      <c r="C77" s="35"/>
      <c r="D77" s="36"/>
      <c r="E77" s="37"/>
      <c r="F77" s="37"/>
      <c r="G77" s="37"/>
      <c r="H77" s="38"/>
    </row>
    <row r="78" spans="1:8">
      <c r="A78" s="33" t="s">
        <v>721</v>
      </c>
      <c r="B78" s="34" t="s">
        <v>731</v>
      </c>
      <c r="C78" s="35"/>
      <c r="D78" s="36"/>
      <c r="E78" s="37"/>
      <c r="F78" s="37"/>
      <c r="G78" s="37"/>
      <c r="H78" s="38"/>
    </row>
    <row r="79" spans="1:8">
      <c r="A79" s="33"/>
      <c r="B79" s="34"/>
      <c r="C79" s="35"/>
      <c r="D79" s="36"/>
      <c r="E79" s="37"/>
      <c r="F79" s="37"/>
      <c r="G79" s="37"/>
      <c r="H79" s="38"/>
    </row>
    <row r="80" spans="1:8">
      <c r="A80" s="27" t="s">
        <v>732</v>
      </c>
      <c r="B80" s="28"/>
      <c r="C80" s="29"/>
      <c r="D80" s="30"/>
      <c r="E80" s="31"/>
      <c r="F80" s="31"/>
      <c r="G80" s="31"/>
      <c r="H80" s="32"/>
    </row>
    <row r="81" spans="1:8">
      <c r="A81" s="33" t="s">
        <v>733</v>
      </c>
      <c r="B81" s="34" t="s">
        <v>722</v>
      </c>
      <c r="C81" s="35"/>
      <c r="D81" s="36"/>
      <c r="E81" s="37"/>
      <c r="F81" s="37"/>
      <c r="G81" s="37"/>
      <c r="H81" s="38"/>
    </row>
    <row r="82" spans="1:8">
      <c r="A82" s="33" t="s">
        <v>734</v>
      </c>
      <c r="B82" s="34" t="s">
        <v>739</v>
      </c>
      <c r="C82" s="35"/>
      <c r="D82" s="36"/>
      <c r="E82" s="37"/>
      <c r="F82" s="37"/>
      <c r="G82" s="37"/>
      <c r="H82" s="38"/>
    </row>
    <row r="83" spans="1:8">
      <c r="A83" s="33" t="s">
        <v>735</v>
      </c>
      <c r="B83" s="34" t="s">
        <v>740</v>
      </c>
      <c r="C83" s="35"/>
      <c r="D83" s="36"/>
      <c r="E83" s="37"/>
      <c r="F83" s="37"/>
      <c r="G83" s="37"/>
      <c r="H83" s="38"/>
    </row>
    <row r="84" spans="1:8">
      <c r="A84" s="33" t="s">
        <v>736</v>
      </c>
      <c r="B84" s="34" t="s">
        <v>741</v>
      </c>
      <c r="C84" s="35"/>
      <c r="D84" s="36"/>
      <c r="E84" s="37"/>
      <c r="F84" s="37"/>
      <c r="G84" s="37"/>
      <c r="H84" s="38"/>
    </row>
    <row r="85" spans="1:8">
      <c r="A85" s="33" t="s">
        <v>737</v>
      </c>
      <c r="B85" s="34" t="s">
        <v>742</v>
      </c>
      <c r="C85" s="35"/>
      <c r="D85" s="36"/>
      <c r="E85" s="37"/>
      <c r="F85" s="37"/>
      <c r="G85" s="37"/>
      <c r="H85" s="38"/>
    </row>
    <row r="86" spans="1:8">
      <c r="A86" s="33" t="s">
        <v>738</v>
      </c>
      <c r="B86" s="34" t="s">
        <v>743</v>
      </c>
      <c r="C86" s="35"/>
      <c r="D86" s="36"/>
      <c r="E86" s="37"/>
      <c r="F86" s="37"/>
      <c r="G86" s="37"/>
      <c r="H86" s="38"/>
    </row>
    <row r="87" spans="1:8" ht="16" thickBot="1">
      <c r="A87" s="42"/>
      <c r="B87" s="43"/>
      <c r="C87" s="44"/>
      <c r="D87" s="45"/>
      <c r="E87" s="46"/>
      <c r="F87" s="46"/>
      <c r="G87" s="46"/>
      <c r="H87" s="4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5"/>
  <sheetViews>
    <sheetView workbookViewId="0">
      <selection activeCell="L13" sqref="L13"/>
    </sheetView>
  </sheetViews>
  <sheetFormatPr baseColWidth="10" defaultColWidth="9" defaultRowHeight="15"/>
  <cols>
    <col min="1" max="1" width="12.6640625" style="5" customWidth="1"/>
    <col min="2" max="2" width="20.5" style="5" customWidth="1"/>
    <col min="3" max="3" width="29.1640625" style="5" customWidth="1"/>
    <col min="4" max="4" width="11.1640625" style="5" customWidth="1"/>
    <col min="5" max="5" width="18.6640625" style="5" customWidth="1"/>
    <col min="6" max="6" width="15.1640625" style="5" customWidth="1"/>
    <col min="7" max="7" width="36.1640625" style="5" customWidth="1"/>
    <col min="8" max="10" width="7.1640625" style="11" customWidth="1"/>
    <col min="11" max="16384" width="9" style="5"/>
  </cols>
  <sheetData>
    <row r="1" spans="1:10" ht="32">
      <c r="A1" s="2" t="s">
        <v>34</v>
      </c>
      <c r="B1" s="2" t="s">
        <v>569</v>
      </c>
      <c r="C1" s="3" t="s">
        <v>0</v>
      </c>
      <c r="D1" s="2" t="s">
        <v>29</v>
      </c>
      <c r="E1" s="2" t="s">
        <v>570</v>
      </c>
      <c r="F1" s="2" t="s">
        <v>28</v>
      </c>
      <c r="G1" s="2" t="s">
        <v>571</v>
      </c>
      <c r="H1" s="2" t="s">
        <v>599</v>
      </c>
      <c r="I1" s="2" t="s">
        <v>746</v>
      </c>
      <c r="J1" s="2" t="s">
        <v>748</v>
      </c>
    </row>
    <row r="2" spans="1:10" ht="16">
      <c r="A2" s="6" t="s">
        <v>533</v>
      </c>
      <c r="B2" s="6" t="s">
        <v>446</v>
      </c>
      <c r="C2" s="6" t="s">
        <v>447</v>
      </c>
      <c r="D2" s="6" t="s">
        <v>534</v>
      </c>
      <c r="E2" s="6" t="s">
        <v>464</v>
      </c>
      <c r="F2" s="6" t="s">
        <v>535</v>
      </c>
      <c r="G2" s="6" t="s">
        <v>11</v>
      </c>
      <c r="H2" s="10" t="s">
        <v>604</v>
      </c>
      <c r="I2" s="48" t="str">
        <f>CHOOSE(MATCH(H2,{"이의진","김은별","서동욱","송주은","장동진","조동현","강민지"},0),"강민지","김은별","송주은","서동욱","강민지2","강민지2","강민지2")</f>
        <v>송주은</v>
      </c>
      <c r="J2" s="48" t="str">
        <f>CHOOSE(MATCH(I2,{"강민지","김은별","송주은","서동욱","강민지2"},0),"서동욱","서동욱","김은별","강민지","송주은")</f>
        <v>김은별</v>
      </c>
    </row>
    <row r="3" spans="1:10" ht="16">
      <c r="A3" s="6"/>
      <c r="B3" s="6"/>
      <c r="C3" s="6"/>
      <c r="D3" s="6"/>
      <c r="E3" s="6"/>
      <c r="F3" s="6" t="s">
        <v>561</v>
      </c>
      <c r="G3" s="6" t="s">
        <v>536</v>
      </c>
      <c r="H3" s="10" t="s">
        <v>604</v>
      </c>
      <c r="I3" s="48" t="str">
        <f>CHOOSE(MATCH(H3,{"이의진","김은별","서동욱","송주은","장동진","조동현","강민지"},0),"강민지","김은별","송주은","서동욱","강민지2","강민지2","강민지2")</f>
        <v>송주은</v>
      </c>
      <c r="J3" s="48" t="str">
        <f>CHOOSE(MATCH(I3,{"강민지","김은별","송주은","서동욱","강민지2"},0),"서동욱","서동욱","김은별","강민지","송주은")</f>
        <v>김은별</v>
      </c>
    </row>
    <row r="4" spans="1:10" ht="16">
      <c r="A4" s="6"/>
      <c r="B4" s="6"/>
      <c r="C4" s="6"/>
      <c r="D4" s="6" t="s">
        <v>551</v>
      </c>
      <c r="E4" s="6" t="s">
        <v>537</v>
      </c>
      <c r="F4" s="6" t="s">
        <v>556</v>
      </c>
      <c r="G4" s="6" t="s">
        <v>538</v>
      </c>
      <c r="H4" s="10" t="s">
        <v>604</v>
      </c>
      <c r="I4" s="48" t="str">
        <f>CHOOSE(MATCH(H4,{"이의진","김은별","서동욱","송주은","장동진","조동현","강민지"},0),"강민지","김은별","송주은","서동욱","강민지2","강민지2","강민지2")</f>
        <v>송주은</v>
      </c>
      <c r="J4" s="48" t="str">
        <f>CHOOSE(MATCH(I4,{"강민지","김은별","송주은","서동욱","강민지2"},0),"서동욱","서동욱","김은별","강민지","송주은")</f>
        <v>김은별</v>
      </c>
    </row>
    <row r="5" spans="1:10" ht="16">
      <c r="A5" s="6"/>
      <c r="B5" s="6"/>
      <c r="C5" s="6"/>
      <c r="D5" s="6"/>
      <c r="E5" s="6"/>
      <c r="F5" s="6" t="s">
        <v>562</v>
      </c>
      <c r="G5" s="6" t="s">
        <v>539</v>
      </c>
      <c r="H5" s="10" t="s">
        <v>604</v>
      </c>
      <c r="I5" s="48" t="str">
        <f>CHOOSE(MATCH(H5,{"이의진","김은별","서동욱","송주은","장동진","조동현","강민지"},0),"강민지","김은별","송주은","서동욱","강민지2","강민지2","강민지2")</f>
        <v>송주은</v>
      </c>
      <c r="J5" s="48" t="str">
        <f>CHOOSE(MATCH(I5,{"강민지","김은별","송주은","서동욱","강민지2"},0),"서동욱","서동욱","김은별","강민지","송주은")</f>
        <v>김은별</v>
      </c>
    </row>
    <row r="6" spans="1:10" ht="16">
      <c r="A6" s="6"/>
      <c r="B6" s="6"/>
      <c r="C6" s="6"/>
      <c r="D6" s="6" t="s">
        <v>552</v>
      </c>
      <c r="E6" s="6" t="s">
        <v>540</v>
      </c>
      <c r="F6" s="6" t="s">
        <v>557</v>
      </c>
      <c r="G6" s="7" t="s">
        <v>541</v>
      </c>
      <c r="H6" s="10" t="s">
        <v>604</v>
      </c>
      <c r="I6" s="48" t="str">
        <f>CHOOSE(MATCH(H6,{"이의진","김은별","서동욱","송주은","장동진","조동현","강민지"},0),"강민지","김은별","송주은","서동욱","강민지2","강민지2","강민지2")</f>
        <v>송주은</v>
      </c>
      <c r="J6" s="48" t="str">
        <f>CHOOSE(MATCH(I6,{"강민지","김은별","송주은","서동욱","강민지2"},0),"서동욱","서동욱","김은별","강민지","송주은")</f>
        <v>김은별</v>
      </c>
    </row>
    <row r="7" spans="1:10" ht="16">
      <c r="A7" s="6"/>
      <c r="B7" s="6"/>
      <c r="C7" s="6"/>
      <c r="D7" s="6"/>
      <c r="E7" s="6"/>
      <c r="F7" s="6" t="s">
        <v>563</v>
      </c>
      <c r="G7" s="6" t="s">
        <v>542</v>
      </c>
      <c r="H7" s="10" t="s">
        <v>604</v>
      </c>
      <c r="I7" s="48" t="str">
        <f>CHOOSE(MATCH(H7,{"이의진","김은별","서동욱","송주은","장동진","조동현","강민지"},0),"강민지","김은별","송주은","서동욱","강민지2","강민지2","강민지2")</f>
        <v>송주은</v>
      </c>
      <c r="J7" s="48" t="str">
        <f>CHOOSE(MATCH(I7,{"강민지","김은별","송주은","서동욱","강민지2"},0),"서동욱","서동욱","김은별","강민지","송주은")</f>
        <v>김은별</v>
      </c>
    </row>
    <row r="8" spans="1:10" ht="16">
      <c r="A8" s="6"/>
      <c r="B8" s="6"/>
      <c r="C8" s="6"/>
      <c r="D8" s="6" t="s">
        <v>553</v>
      </c>
      <c r="E8" s="6" t="s">
        <v>543</v>
      </c>
      <c r="F8" s="6" t="s">
        <v>558</v>
      </c>
      <c r="G8" s="6" t="s">
        <v>165</v>
      </c>
      <c r="H8" s="10" t="s">
        <v>604</v>
      </c>
      <c r="I8" s="48" t="str">
        <f>CHOOSE(MATCH(H8,{"이의진","김은별","서동욱","송주은","장동진","조동현","강민지"},0),"강민지","김은별","송주은","서동욱","강민지2","강민지2","강민지2")</f>
        <v>송주은</v>
      </c>
      <c r="J8" s="48" t="str">
        <f>CHOOSE(MATCH(I8,{"강민지","김은별","송주은","서동욱","강민지2"},0),"서동욱","서동욱","김은별","강민지","송주은")</f>
        <v>김은별</v>
      </c>
    </row>
    <row r="9" spans="1:10" ht="16">
      <c r="A9" s="6"/>
      <c r="B9" s="6"/>
      <c r="C9" s="6"/>
      <c r="D9" s="6"/>
      <c r="E9" s="6"/>
      <c r="F9" s="6" t="s">
        <v>564</v>
      </c>
      <c r="G9" s="6" t="s">
        <v>233</v>
      </c>
      <c r="H9" s="10" t="s">
        <v>604</v>
      </c>
      <c r="I9" s="48" t="str">
        <f>CHOOSE(MATCH(H9,{"이의진","김은별","서동욱","송주은","장동진","조동현","강민지"},0),"강민지","김은별","송주은","서동욱","강민지2","강민지2","강민지2")</f>
        <v>송주은</v>
      </c>
      <c r="J9" s="48" t="str">
        <f>CHOOSE(MATCH(I9,{"강민지","김은별","송주은","서동욱","강민지2"},0),"서동욱","서동욱","김은별","강민지","송주은")</f>
        <v>김은별</v>
      </c>
    </row>
    <row r="10" spans="1:10" ht="16">
      <c r="A10" s="6"/>
      <c r="B10" s="6"/>
      <c r="C10" s="6"/>
      <c r="D10" s="6"/>
      <c r="E10" s="6"/>
      <c r="F10" s="6" t="s">
        <v>593</v>
      </c>
      <c r="G10" s="6" t="s">
        <v>594</v>
      </c>
      <c r="H10" s="10" t="s">
        <v>604</v>
      </c>
      <c r="I10" s="48" t="str">
        <f>CHOOSE(MATCH(H10,{"이의진","김은별","서동욱","송주은","장동진","조동현","강민지"},0),"강민지","김은별","송주은","서동욱","강민지2","강민지2","강민지2")</f>
        <v>송주은</v>
      </c>
      <c r="J10" s="48" t="str">
        <f>CHOOSE(MATCH(I10,{"강민지","김은별","송주은","서동욱","강민지2"},0),"서동욱","서동욱","김은별","강민지","송주은")</f>
        <v>김은별</v>
      </c>
    </row>
    <row r="11" spans="1:10" ht="16">
      <c r="A11" s="6"/>
      <c r="B11" s="6"/>
      <c r="C11" s="6"/>
      <c r="D11" s="6" t="s">
        <v>554</v>
      </c>
      <c r="E11" s="6" t="s">
        <v>544</v>
      </c>
      <c r="F11" s="6" t="s">
        <v>559</v>
      </c>
      <c r="G11" s="6" t="s">
        <v>545</v>
      </c>
      <c r="H11" s="10" t="s">
        <v>604</v>
      </c>
      <c r="I11" s="48" t="str">
        <f>CHOOSE(MATCH(H11,{"이의진","김은별","서동욱","송주은","장동진","조동현","강민지"},0),"강민지","김은별","송주은","서동욱","강민지2","강민지2","강민지2")</f>
        <v>송주은</v>
      </c>
      <c r="J11" s="48" t="str">
        <f>CHOOSE(MATCH(I11,{"강민지","김은별","송주은","서동욱","강민지2"},0),"서동욱","서동욱","김은별","강민지","송주은")</f>
        <v>김은별</v>
      </c>
    </row>
    <row r="12" spans="1:10" ht="16">
      <c r="A12" s="6"/>
      <c r="B12" s="6"/>
      <c r="C12" s="6"/>
      <c r="D12" s="6"/>
      <c r="E12" s="6"/>
      <c r="F12" s="6" t="s">
        <v>565</v>
      </c>
      <c r="G12" s="6" t="s">
        <v>546</v>
      </c>
      <c r="H12" s="10" t="s">
        <v>604</v>
      </c>
      <c r="I12" s="48" t="str">
        <f>CHOOSE(MATCH(H12,{"이의진","김은별","서동욱","송주은","장동진","조동현","강민지"},0),"강민지","김은별","송주은","서동욱","강민지2","강민지2","강민지2")</f>
        <v>송주은</v>
      </c>
      <c r="J12" s="48" t="str">
        <f>CHOOSE(MATCH(I12,{"강민지","김은별","송주은","서동욱","강민지2"},0),"서동욱","서동욱","김은별","강민지","송주은")</f>
        <v>김은별</v>
      </c>
    </row>
    <row r="13" spans="1:10" ht="16">
      <c r="A13" s="6"/>
      <c r="B13" s="6"/>
      <c r="C13" s="6"/>
      <c r="D13" s="6" t="s">
        <v>555</v>
      </c>
      <c r="E13" s="6" t="s">
        <v>547</v>
      </c>
      <c r="F13" s="6" t="s">
        <v>560</v>
      </c>
      <c r="G13" s="6" t="s">
        <v>548</v>
      </c>
      <c r="H13" s="10" t="s">
        <v>604</v>
      </c>
      <c r="I13" s="48" t="str">
        <f>CHOOSE(MATCH(H13,{"이의진","김은별","서동욱","송주은","장동진","조동현","강민지"},0),"강민지","김은별","송주은","서동욱","강민지2","강민지2","강민지2")</f>
        <v>송주은</v>
      </c>
      <c r="J13" s="48" t="str">
        <f>CHOOSE(MATCH(I13,{"강민지","김은별","송주은","서동욱","강민지2"},0),"서동욱","서동욱","김은별","강민지","송주은")</f>
        <v>김은별</v>
      </c>
    </row>
    <row r="14" spans="1:10" ht="16">
      <c r="A14" s="6"/>
      <c r="B14" s="6"/>
      <c r="C14" s="6"/>
      <c r="D14" s="6"/>
      <c r="E14" s="6"/>
      <c r="F14" s="6" t="s">
        <v>566</v>
      </c>
      <c r="G14" s="6" t="s">
        <v>549</v>
      </c>
      <c r="H14" s="10" t="s">
        <v>604</v>
      </c>
      <c r="I14" s="48" t="str">
        <f>CHOOSE(MATCH(H14,{"이의진","김은별","서동욱","송주은","장동진","조동현","강민지"},0),"강민지","김은별","송주은","서동욱","강민지2","강민지2","강민지2")</f>
        <v>송주은</v>
      </c>
      <c r="J14" s="48" t="str">
        <f>CHOOSE(MATCH(I14,{"강민지","김은별","송주은","서동욱","강민지2"},0),"서동욱","서동욱","김은별","강민지","송주은")</f>
        <v>김은별</v>
      </c>
    </row>
    <row r="15" spans="1:10" ht="16">
      <c r="A15" s="6"/>
      <c r="B15" s="6"/>
      <c r="C15" s="6"/>
      <c r="D15" s="6"/>
      <c r="E15" s="6"/>
      <c r="F15" s="6" t="s">
        <v>567</v>
      </c>
      <c r="G15" s="6" t="s">
        <v>550</v>
      </c>
      <c r="H15" s="10" t="s">
        <v>604</v>
      </c>
      <c r="I15" s="48" t="str">
        <f>CHOOSE(MATCH(H15,{"이의진","김은별","서동욱","송주은","장동진","조동현","강민지"},0),"강민지","김은별","송주은","서동욱","강민지2","강민지2","강민지2")</f>
        <v>송주은</v>
      </c>
      <c r="J15" s="48" t="str">
        <f>CHOOSE(MATCH(I15,{"강민지","김은별","송주은","서동욱","강민지2"},0),"서동욱","서동욱","김은별","강민지","송주은")</f>
        <v>김은별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9"/>
  <sheetViews>
    <sheetView workbookViewId="0">
      <selection activeCell="L21" sqref="L21"/>
    </sheetView>
  </sheetViews>
  <sheetFormatPr baseColWidth="10" defaultColWidth="9" defaultRowHeight="15"/>
  <cols>
    <col min="1" max="1" width="10.1640625" style="1" customWidth="1"/>
    <col min="2" max="2" width="14.6640625" style="1" bestFit="1" customWidth="1"/>
    <col min="3" max="3" width="25" style="1" bestFit="1" customWidth="1"/>
    <col min="4" max="4" width="11.6640625" style="1" customWidth="1"/>
    <col min="5" max="5" width="21.1640625" style="1" bestFit="1" customWidth="1"/>
    <col min="6" max="6" width="14.1640625" style="1" customWidth="1"/>
    <col min="7" max="7" width="34.83203125" style="1" customWidth="1"/>
    <col min="8" max="10" width="8.5" style="9" customWidth="1"/>
    <col min="11" max="16384" width="9" style="1"/>
  </cols>
  <sheetData>
    <row r="1" spans="1:10" ht="30.75" customHeight="1">
      <c r="A1" s="2" t="s">
        <v>34</v>
      </c>
      <c r="B1" s="2" t="s">
        <v>569</v>
      </c>
      <c r="C1" s="3" t="s">
        <v>0</v>
      </c>
      <c r="D1" s="2" t="s">
        <v>29</v>
      </c>
      <c r="E1" s="2" t="s">
        <v>570</v>
      </c>
      <c r="F1" s="2" t="s">
        <v>28</v>
      </c>
      <c r="G1" s="2" t="s">
        <v>571</v>
      </c>
      <c r="H1" s="2" t="s">
        <v>572</v>
      </c>
      <c r="I1" s="2" t="s">
        <v>746</v>
      </c>
      <c r="J1" s="2" t="s">
        <v>748</v>
      </c>
    </row>
    <row r="2" spans="1:10" ht="16">
      <c r="A2" s="4" t="s">
        <v>67</v>
      </c>
      <c r="B2" s="4" t="s">
        <v>1</v>
      </c>
      <c r="C2" s="4" t="s">
        <v>2</v>
      </c>
      <c r="D2" s="4" t="s">
        <v>61</v>
      </c>
      <c r="E2" s="4" t="s">
        <v>98</v>
      </c>
      <c r="F2" s="4" t="s">
        <v>750</v>
      </c>
      <c r="G2" s="4" t="s">
        <v>5</v>
      </c>
      <c r="H2" s="8" t="s">
        <v>574</v>
      </c>
      <c r="I2" s="48" t="str">
        <f>CHOOSE(MATCH(H2,{"이의진","김은별","서동욱","송주은","장동진","조동현","강민지"},0),"강민지","김은별","송주은","서동욱","강민지2","강민지2","강민지2")</f>
        <v>강민지</v>
      </c>
      <c r="J2" s="48" t="str">
        <f>CHOOSE(MATCH(I2,{"강민지","김은별","송주은","서동욱","강민지2"},0),"서동욱","서동욱","김은별","강민지","송주은")</f>
        <v>서동욱</v>
      </c>
    </row>
    <row r="3" spans="1:10" ht="16">
      <c r="A3" s="4"/>
      <c r="B3" s="4"/>
      <c r="C3" s="4"/>
      <c r="D3" s="4"/>
      <c r="E3" s="4"/>
      <c r="F3" s="4" t="s">
        <v>751</v>
      </c>
      <c r="G3" s="4" t="s">
        <v>3</v>
      </c>
      <c r="H3" s="8" t="s">
        <v>574</v>
      </c>
      <c r="I3" s="48" t="str">
        <f>CHOOSE(MATCH(H3,{"이의진","김은별","서동욱","송주은","장동진","조동현","강민지"},0),"강민지","김은별","송주은","서동욱","강민지2","강민지2","강민지2")</f>
        <v>강민지</v>
      </c>
      <c r="J3" s="48" t="str">
        <f>CHOOSE(MATCH(I3,{"강민지","김은별","송주은","서동욱","강민지2"},0),"서동욱","서동욱","김은별","강민지","송주은")</f>
        <v>서동욱</v>
      </c>
    </row>
    <row r="4" spans="1:10" ht="16">
      <c r="A4" s="4"/>
      <c r="B4" s="4"/>
      <c r="C4" s="4"/>
      <c r="D4" s="4"/>
      <c r="E4" s="4"/>
      <c r="F4" s="4" t="s">
        <v>752</v>
      </c>
      <c r="G4" s="4" t="s">
        <v>4</v>
      </c>
      <c r="H4" s="8" t="s">
        <v>574</v>
      </c>
      <c r="I4" s="48" t="str">
        <f>CHOOSE(MATCH(H4,{"이의진","김은별","서동욱","송주은","장동진","조동현","강민지"},0),"강민지","김은별","송주은","서동욱","강민지2","강민지2","강민지2")</f>
        <v>강민지</v>
      </c>
      <c r="J4" s="48" t="str">
        <f>CHOOSE(MATCH(I4,{"강민지","김은별","송주은","서동욱","강민지2"},0),"서동욱","서동욱","김은별","강민지","송주은")</f>
        <v>서동욱</v>
      </c>
    </row>
    <row r="5" spans="1:10" ht="16">
      <c r="A5" s="4"/>
      <c r="B5" s="4"/>
      <c r="C5" s="4"/>
      <c r="D5" s="4"/>
      <c r="E5" s="4"/>
      <c r="F5" s="4" t="s">
        <v>753</v>
      </c>
      <c r="G5" s="4" t="s">
        <v>568</v>
      </c>
      <c r="H5" s="8" t="s">
        <v>574</v>
      </c>
      <c r="I5" s="48" t="str">
        <f>CHOOSE(MATCH(H5,{"이의진","김은별","서동욱","송주은","장동진","조동현","강민지"},0),"강민지","김은별","송주은","서동욱","강민지2","강민지2","강민지2")</f>
        <v>강민지</v>
      </c>
      <c r="J5" s="48" t="str">
        <f>CHOOSE(MATCH(I5,{"강민지","김은별","송주은","서동욱","강민지2"},0),"서동욱","서동욱","김은별","강민지","송주은")</f>
        <v>서동욱</v>
      </c>
    </row>
    <row r="6" spans="1:10" ht="16">
      <c r="A6" s="4"/>
      <c r="B6" s="4"/>
      <c r="C6" s="4"/>
      <c r="D6" s="4"/>
      <c r="E6" s="4"/>
      <c r="F6" s="4" t="s">
        <v>754</v>
      </c>
      <c r="G6" s="4" t="s">
        <v>6</v>
      </c>
      <c r="H6" s="8" t="s">
        <v>574</v>
      </c>
      <c r="I6" s="48" t="str">
        <f>CHOOSE(MATCH(H6,{"이의진","김은별","서동욱","송주은","장동진","조동현","강민지"},0),"강민지","김은별","송주은","서동욱","강민지2","강민지2","강민지2")</f>
        <v>강민지</v>
      </c>
      <c r="J6" s="48" t="str">
        <f>CHOOSE(MATCH(I6,{"강민지","김은별","송주은","서동욱","강민지2"},0),"서동욱","서동욱","김은별","강민지","송주은")</f>
        <v>서동욱</v>
      </c>
    </row>
    <row r="7" spans="1:10" ht="16">
      <c r="A7" s="4"/>
      <c r="B7" s="4"/>
      <c r="C7" s="4"/>
      <c r="D7" s="4" t="s">
        <v>62</v>
      </c>
      <c r="E7" s="4" t="s">
        <v>99</v>
      </c>
      <c r="F7" s="4" t="s">
        <v>755</v>
      </c>
      <c r="G7" s="4" t="s">
        <v>7</v>
      </c>
      <c r="H7" s="8" t="s">
        <v>576</v>
      </c>
      <c r="I7" s="48" t="str">
        <f>CHOOSE(MATCH(H7,{"이의진","김은별","서동욱","송주은","장동진","조동현","강민지"},0),"강민지","김은별","송주은","서동욱","강민지2","강민지2","강민지2")</f>
        <v>송주은</v>
      </c>
      <c r="J7" s="48" t="str">
        <f>CHOOSE(MATCH(I7,{"강민지","김은별","송주은","서동욱","강민지2"},0),"서동욱","서동욱","김은별","강민지","송주은")</f>
        <v>김은별</v>
      </c>
    </row>
    <row r="8" spans="1:10" ht="16">
      <c r="A8" s="4"/>
      <c r="B8" s="4"/>
      <c r="C8" s="4"/>
      <c r="D8" s="4"/>
      <c r="E8" s="4"/>
      <c r="F8" s="4" t="s">
        <v>756</v>
      </c>
      <c r="G8" s="4" t="s">
        <v>8</v>
      </c>
      <c r="H8" s="8" t="s">
        <v>576</v>
      </c>
      <c r="I8" s="48" t="str">
        <f>CHOOSE(MATCH(H8,{"이의진","김은별","서동욱","송주은","장동진","조동현","강민지"},0),"강민지","김은별","송주은","서동욱","강민지2","강민지2","강민지2")</f>
        <v>송주은</v>
      </c>
      <c r="J8" s="48" t="str">
        <f>CHOOSE(MATCH(I8,{"강민지","김은별","송주은","서동욱","강민지2"},0),"서동욱","서동욱","김은별","강민지","송주은")</f>
        <v>김은별</v>
      </c>
    </row>
    <row r="9" spans="1:10" ht="16">
      <c r="A9" s="4"/>
      <c r="B9" s="4"/>
      <c r="C9" s="4"/>
      <c r="D9" s="4"/>
      <c r="E9" s="4"/>
      <c r="F9" s="4" t="s">
        <v>757</v>
      </c>
      <c r="G9" s="4" t="s">
        <v>9</v>
      </c>
      <c r="H9" s="8" t="s">
        <v>576</v>
      </c>
      <c r="I9" s="48" t="str">
        <f>CHOOSE(MATCH(H9,{"이의진","김은별","서동욱","송주은","장동진","조동현","강민지"},0),"강민지","김은별","송주은","서동욱","강민지2","강민지2","강민지2")</f>
        <v>송주은</v>
      </c>
      <c r="J9" s="48" t="str">
        <f>CHOOSE(MATCH(I9,{"강민지","김은별","송주은","서동욱","강민지2"},0),"서동욱","서동욱","김은별","강민지","송주은")</f>
        <v>김은별</v>
      </c>
    </row>
    <row r="10" spans="1:10" ht="16">
      <c r="A10" s="4"/>
      <c r="B10" s="4"/>
      <c r="C10" s="4"/>
      <c r="D10" s="4"/>
      <c r="E10" s="4"/>
      <c r="F10" s="4" t="s">
        <v>758</v>
      </c>
      <c r="G10" s="4" t="s">
        <v>10</v>
      </c>
      <c r="H10" s="8" t="s">
        <v>576</v>
      </c>
      <c r="I10" s="48" t="str">
        <f>CHOOSE(MATCH(H10,{"이의진","김은별","서동욱","송주은","장동진","조동현","강민지"},0),"강민지","김은별","송주은","서동욱","강민지2","강민지2","강민지2")</f>
        <v>송주은</v>
      </c>
      <c r="J10" s="48" t="str">
        <f>CHOOSE(MATCH(I10,{"강민지","김은별","송주은","서동욱","강민지2"},0),"서동욱","서동욱","김은별","강민지","송주은")</f>
        <v>김은별</v>
      </c>
    </row>
    <row r="11" spans="1:10" ht="16">
      <c r="A11" s="4"/>
      <c r="B11" s="4"/>
      <c r="C11" s="4"/>
      <c r="D11" s="4" t="s">
        <v>63</v>
      </c>
      <c r="E11" s="4" t="s">
        <v>100</v>
      </c>
      <c r="F11" s="4" t="s">
        <v>759</v>
      </c>
      <c r="G11" s="4" t="s">
        <v>12</v>
      </c>
      <c r="H11" s="8" t="s">
        <v>574</v>
      </c>
      <c r="I11" s="48" t="str">
        <f>CHOOSE(MATCH(H11,{"이의진","김은별","서동욱","송주은","장동진","조동현","강민지"},0),"강민지","김은별","송주은","서동욱","강민지2","강민지2","강민지2")</f>
        <v>강민지</v>
      </c>
      <c r="J11" s="48" t="str">
        <f>CHOOSE(MATCH(I11,{"강민지","김은별","송주은","서동욱","강민지2"},0),"서동욱","서동욱","김은별","강민지","송주은")</f>
        <v>서동욱</v>
      </c>
    </row>
    <row r="12" spans="1:10" ht="16">
      <c r="A12" s="4"/>
      <c r="B12" s="4"/>
      <c r="C12" s="4"/>
      <c r="D12" s="4"/>
      <c r="E12" s="4"/>
      <c r="F12" s="4" t="s">
        <v>760</v>
      </c>
      <c r="G12" s="4" t="s">
        <v>13</v>
      </c>
      <c r="H12" s="8" t="s">
        <v>574</v>
      </c>
      <c r="I12" s="48" t="str">
        <f>CHOOSE(MATCH(H12,{"이의진","김은별","서동욱","송주은","장동진","조동현","강민지"},0),"강민지","김은별","송주은","서동욱","강민지2","강민지2","강민지2")</f>
        <v>강민지</v>
      </c>
      <c r="J12" s="48" t="str">
        <f>CHOOSE(MATCH(I12,{"강민지","김은별","송주은","서동욱","강민지2"},0),"서동욱","서동욱","김은별","강민지","송주은")</f>
        <v>서동욱</v>
      </c>
    </row>
    <row r="13" spans="1:10" ht="16">
      <c r="A13" s="4"/>
      <c r="B13" s="4"/>
      <c r="C13" s="4"/>
      <c r="D13" s="4"/>
      <c r="E13" s="4"/>
      <c r="F13" s="4" t="s">
        <v>761</v>
      </c>
      <c r="G13" s="4" t="s">
        <v>14</v>
      </c>
      <c r="H13" s="8" t="s">
        <v>574</v>
      </c>
      <c r="I13" s="48" t="str">
        <f>CHOOSE(MATCH(H13,{"이의진","김은별","서동욱","송주은","장동진","조동현","강민지"},0),"강민지","김은별","송주은","서동욱","강민지2","강민지2","강민지2")</f>
        <v>강민지</v>
      </c>
      <c r="J13" s="48" t="str">
        <f>CHOOSE(MATCH(I13,{"강민지","김은별","송주은","서동욱","강민지2"},0),"서동욱","서동욱","김은별","강민지","송주은")</f>
        <v>서동욱</v>
      </c>
    </row>
    <row r="14" spans="1:10" ht="16">
      <c r="A14" s="4"/>
      <c r="B14" s="4"/>
      <c r="C14" s="4"/>
      <c r="D14" s="4"/>
      <c r="E14" s="4"/>
      <c r="F14" s="4" t="s">
        <v>762</v>
      </c>
      <c r="G14" s="4" t="s">
        <v>15</v>
      </c>
      <c r="H14" s="8" t="s">
        <v>574</v>
      </c>
      <c r="I14" s="48" t="str">
        <f>CHOOSE(MATCH(H14,{"이의진","김은별","서동욱","송주은","장동진","조동현","강민지"},0),"강민지","김은별","송주은","서동욱","강민지2","강민지2","강민지2")</f>
        <v>강민지</v>
      </c>
      <c r="J14" s="48" t="str">
        <f>CHOOSE(MATCH(I14,{"강민지","김은별","송주은","서동욱","강민지2"},0),"서동욱","서동욱","김은별","강민지","송주은")</f>
        <v>서동욱</v>
      </c>
    </row>
    <row r="15" spans="1:10" ht="16">
      <c r="A15" s="4"/>
      <c r="B15" s="4"/>
      <c r="C15" s="4"/>
      <c r="D15" s="4"/>
      <c r="E15" s="4"/>
      <c r="F15" s="4" t="s">
        <v>763</v>
      </c>
      <c r="G15" s="4" t="s">
        <v>16</v>
      </c>
      <c r="H15" s="8" t="s">
        <v>574</v>
      </c>
      <c r="I15" s="48" t="str">
        <f>CHOOSE(MATCH(H15,{"이의진","김은별","서동욱","송주은","장동진","조동현","강민지"},0),"강민지","김은별","송주은","서동욱","강민지2","강민지2","강민지2")</f>
        <v>강민지</v>
      </c>
      <c r="J15" s="48" t="str">
        <f>CHOOSE(MATCH(I15,{"강민지","김은별","송주은","서동욱","강민지2"},0),"서동욱","서동욱","김은별","강민지","송주은")</f>
        <v>서동욱</v>
      </c>
    </row>
    <row r="16" spans="1:10" ht="16">
      <c r="A16" s="4"/>
      <c r="B16" s="4"/>
      <c r="C16" s="4"/>
      <c r="D16" s="4"/>
      <c r="E16" s="4"/>
      <c r="F16" s="4" t="s">
        <v>764</v>
      </c>
      <c r="G16" s="4" t="s">
        <v>17</v>
      </c>
      <c r="H16" s="8" t="s">
        <v>574</v>
      </c>
      <c r="I16" s="48" t="str">
        <f>CHOOSE(MATCH(H16,{"이의진","김은별","서동욱","송주은","장동진","조동현","강민지"},0),"강민지","김은별","송주은","서동욱","강민지2","강민지2","강민지2")</f>
        <v>강민지</v>
      </c>
      <c r="J16" s="48" t="str">
        <f>CHOOSE(MATCH(I16,{"강민지","김은별","송주은","서동욱","강민지2"},0),"서동욱","서동욱","김은별","강민지","송주은")</f>
        <v>서동욱</v>
      </c>
    </row>
    <row r="17" spans="1:10" ht="16">
      <c r="A17" s="4"/>
      <c r="B17" s="4"/>
      <c r="C17" s="4"/>
      <c r="D17" s="4"/>
      <c r="E17" s="4"/>
      <c r="F17" s="4" t="s">
        <v>765</v>
      </c>
      <c r="G17" s="4" t="s">
        <v>18</v>
      </c>
      <c r="H17" s="8" t="s">
        <v>574</v>
      </c>
      <c r="I17" s="48" t="str">
        <f>CHOOSE(MATCH(H17,{"이의진","김은별","서동욱","송주은","장동진","조동현","강민지"},0),"강민지","김은별","송주은","서동욱","강민지2","강민지2","강민지2")</f>
        <v>강민지</v>
      </c>
      <c r="J17" s="48" t="str">
        <f>CHOOSE(MATCH(I17,{"강민지","김은별","송주은","서동욱","강민지2"},0),"서동욱","서동욱","김은별","강민지","송주은")</f>
        <v>서동욱</v>
      </c>
    </row>
    <row r="18" spans="1:10" ht="16">
      <c r="A18" s="4"/>
      <c r="B18" s="4"/>
      <c r="C18" s="4"/>
      <c r="D18" s="4"/>
      <c r="E18" s="4"/>
      <c r="F18" s="4" t="s">
        <v>766</v>
      </c>
      <c r="G18" s="4" t="s">
        <v>19</v>
      </c>
      <c r="H18" s="8" t="s">
        <v>574</v>
      </c>
      <c r="I18" s="48" t="str">
        <f>CHOOSE(MATCH(H18,{"이의진","김은별","서동욱","송주은","장동진","조동현","강민지"},0),"강민지","김은별","송주은","서동욱","강민지2","강민지2","강민지2")</f>
        <v>강민지</v>
      </c>
      <c r="J18" s="48" t="str">
        <f>CHOOSE(MATCH(I18,{"강민지","김은별","송주은","서동욱","강민지2"},0),"서동욱","서동욱","김은별","강민지","송주은")</f>
        <v>서동욱</v>
      </c>
    </row>
    <row r="19" spans="1:10" ht="16">
      <c r="A19" s="4"/>
      <c r="B19" s="4"/>
      <c r="C19" s="4"/>
      <c r="D19" s="4"/>
      <c r="E19" s="4"/>
      <c r="F19" s="4" t="s">
        <v>767</v>
      </c>
      <c r="G19" s="4" t="s">
        <v>20</v>
      </c>
      <c r="H19" s="8" t="s">
        <v>574</v>
      </c>
      <c r="I19" s="48" t="str">
        <f>CHOOSE(MATCH(H19,{"이의진","김은별","서동욱","송주은","장동진","조동현","강민지"},0),"강민지","김은별","송주은","서동욱","강민지2","강민지2","강민지2")</f>
        <v>강민지</v>
      </c>
      <c r="J19" s="48" t="str">
        <f>CHOOSE(MATCH(I19,{"강민지","김은별","송주은","서동욱","강민지2"},0),"서동욱","서동욱","김은별","강민지","송주은")</f>
        <v>서동욱</v>
      </c>
    </row>
    <row r="20" spans="1:10" ht="16">
      <c r="A20" s="4"/>
      <c r="B20" s="4"/>
      <c r="C20" s="4"/>
      <c r="D20" s="4" t="s">
        <v>64</v>
      </c>
      <c r="E20" s="4" t="s">
        <v>101</v>
      </c>
      <c r="F20" s="4" t="s">
        <v>768</v>
      </c>
      <c r="G20" s="4" t="s">
        <v>21</v>
      </c>
      <c r="H20" s="8" t="s">
        <v>578</v>
      </c>
      <c r="I20" s="48" t="str">
        <f>CHOOSE(MATCH(H20,{"이의진","김은별","서동욱","송주은","장동진","조동현","강민지"},0),"강민지","김은별","송주은","서동욱","강민지2","강민지2","강민지2")</f>
        <v>서동욱</v>
      </c>
      <c r="J20" s="48" t="str">
        <f>CHOOSE(MATCH(I20,{"강민지","김은별","송주은","서동욱","강민지2"},0),"서동욱","서동욱","김은별","강민지","송주은")</f>
        <v>강민지</v>
      </c>
    </row>
    <row r="21" spans="1:10" ht="16">
      <c r="A21" s="4"/>
      <c r="B21" s="4"/>
      <c r="C21" s="4"/>
      <c r="D21" s="4"/>
      <c r="E21" s="4"/>
      <c r="F21" s="4" t="s">
        <v>769</v>
      </c>
      <c r="G21" s="4" t="s">
        <v>23</v>
      </c>
      <c r="H21" s="8" t="s">
        <v>578</v>
      </c>
      <c r="I21" s="48" t="str">
        <f>CHOOSE(MATCH(H21,{"이의진","김은별","서동욱","송주은","장동진","조동현","강민지"},0),"강민지","김은별","송주은","서동욱","강민지2","강민지2","강민지2")</f>
        <v>서동욱</v>
      </c>
      <c r="J21" s="48" t="str">
        <f>CHOOSE(MATCH(I21,{"강민지","김은별","송주은","서동욱","강민지2"},0),"서동욱","서동욱","김은별","강민지","송주은")</f>
        <v>강민지</v>
      </c>
    </row>
    <row r="22" spans="1:10" ht="16">
      <c r="A22" s="4"/>
      <c r="B22" s="4"/>
      <c r="C22" s="4"/>
      <c r="D22" s="4"/>
      <c r="E22" s="4"/>
      <c r="F22" s="4" t="s">
        <v>770</v>
      </c>
      <c r="G22" s="4" t="s">
        <v>22</v>
      </c>
      <c r="H22" s="8" t="s">
        <v>578</v>
      </c>
      <c r="I22" s="48" t="str">
        <f>CHOOSE(MATCH(H22,{"이의진","김은별","서동욱","송주은","장동진","조동현","강민지"},0),"강민지","김은별","송주은","서동욱","강민지2","강민지2","강민지2")</f>
        <v>서동욱</v>
      </c>
      <c r="J22" s="48" t="str">
        <f>CHOOSE(MATCH(I22,{"강민지","김은별","송주은","서동욱","강민지2"},0),"서동욱","서동욱","김은별","강민지","송주은")</f>
        <v>강민지</v>
      </c>
    </row>
    <row r="23" spans="1:10" ht="16">
      <c r="A23" s="4"/>
      <c r="B23" s="4"/>
      <c r="C23" s="4"/>
      <c r="D23" s="4"/>
      <c r="E23" s="4"/>
      <c r="F23" s="4" t="s">
        <v>771</v>
      </c>
      <c r="G23" s="4" t="s">
        <v>24</v>
      </c>
      <c r="H23" s="8" t="s">
        <v>578</v>
      </c>
      <c r="I23" s="48" t="str">
        <f>CHOOSE(MATCH(H23,{"이의진","김은별","서동욱","송주은","장동진","조동현","강민지"},0),"강민지","김은별","송주은","서동욱","강민지2","강민지2","강민지2")</f>
        <v>서동욱</v>
      </c>
      <c r="J23" s="48" t="str">
        <f>CHOOSE(MATCH(I23,{"강민지","김은별","송주은","서동욱","강민지2"},0),"서동욱","서동욱","김은별","강민지","송주은")</f>
        <v>강민지</v>
      </c>
    </row>
    <row r="24" spans="1:10" ht="16">
      <c r="A24" s="4"/>
      <c r="B24" s="4"/>
      <c r="C24" s="4"/>
      <c r="D24" s="4"/>
      <c r="E24" s="4"/>
      <c r="F24" s="4" t="s">
        <v>772</v>
      </c>
      <c r="G24" s="4" t="s">
        <v>26</v>
      </c>
      <c r="H24" s="8" t="s">
        <v>578</v>
      </c>
      <c r="I24" s="48" t="str">
        <f>CHOOSE(MATCH(H24,{"이의진","김은별","서동욱","송주은","장동진","조동현","강민지"},0),"강민지","김은별","송주은","서동욱","강민지2","강민지2","강민지2")</f>
        <v>서동욱</v>
      </c>
      <c r="J24" s="48" t="str">
        <f>CHOOSE(MATCH(I24,{"강민지","김은별","송주은","서동욱","강민지2"},0),"서동욱","서동욱","김은별","강민지","송주은")</f>
        <v>강민지</v>
      </c>
    </row>
    <row r="25" spans="1:10" ht="16">
      <c r="A25" s="4"/>
      <c r="B25" s="4"/>
      <c r="C25" s="4"/>
      <c r="D25" s="4"/>
      <c r="E25" s="4"/>
      <c r="F25" s="4" t="s">
        <v>773</v>
      </c>
      <c r="G25" s="4" t="s">
        <v>25</v>
      </c>
      <c r="H25" s="8" t="s">
        <v>578</v>
      </c>
      <c r="I25" s="48" t="str">
        <f>CHOOSE(MATCH(H25,{"이의진","김은별","서동욱","송주은","장동진","조동현","강민지"},0),"강민지","김은별","송주은","서동욱","강민지2","강민지2","강민지2")</f>
        <v>서동욱</v>
      </c>
      <c r="J25" s="48" t="str">
        <f>CHOOSE(MATCH(I25,{"강민지","김은별","송주은","서동욱","강민지2"},0),"서동욱","서동욱","김은별","강민지","송주은")</f>
        <v>강민지</v>
      </c>
    </row>
    <row r="26" spans="1:10" ht="16">
      <c r="A26" s="4"/>
      <c r="B26" s="4"/>
      <c r="C26" s="4"/>
      <c r="D26" s="4"/>
      <c r="E26" s="4"/>
      <c r="F26" s="4" t="s">
        <v>774</v>
      </c>
      <c r="G26" s="4" t="s">
        <v>27</v>
      </c>
      <c r="H26" s="8" t="s">
        <v>578</v>
      </c>
      <c r="I26" s="48" t="str">
        <f>CHOOSE(MATCH(H26,{"이의진","김은별","서동욱","송주은","장동진","조동현","강민지"},0),"강민지","김은별","송주은","서동욱","강민지2","강민지2","강민지2")</f>
        <v>서동욱</v>
      </c>
      <c r="J26" s="48" t="str">
        <f>CHOOSE(MATCH(I26,{"강민지","김은별","송주은","서동욱","강민지2"},0),"서동욱","서동욱","김은별","강민지","송주은")</f>
        <v>강민지</v>
      </c>
    </row>
    <row r="27" spans="1:10" ht="16">
      <c r="A27" s="4"/>
      <c r="B27" s="4"/>
      <c r="C27" s="4"/>
      <c r="D27" s="4" t="s">
        <v>65</v>
      </c>
      <c r="E27" s="4" t="s">
        <v>102</v>
      </c>
      <c r="F27" s="4" t="s">
        <v>775</v>
      </c>
      <c r="G27" s="4" t="s">
        <v>147</v>
      </c>
      <c r="H27" s="8" t="s">
        <v>580</v>
      </c>
      <c r="I27" s="48" t="str">
        <f>CHOOSE(MATCH(H27,{"이의진","김은별","서동욱","송주은","장동진","조동현","강민지"},0),"강민지","김은별","송주은","서동욱","강민지2","강민지2","강민지2")</f>
        <v>김은별</v>
      </c>
      <c r="J27" s="48" t="str">
        <f>CHOOSE(MATCH(I27,{"강민지","김은별","송주은","서동욱","강민지2"},0),"서동욱","서동욱","김은별","강민지","송주은")</f>
        <v>서동욱</v>
      </c>
    </row>
    <row r="28" spans="1:10" ht="16">
      <c r="A28" s="4"/>
      <c r="B28" s="4"/>
      <c r="C28" s="4"/>
      <c r="D28" s="4"/>
      <c r="E28" s="4"/>
      <c r="F28" s="4" t="s">
        <v>776</v>
      </c>
      <c r="G28" s="4" t="s">
        <v>32</v>
      </c>
      <c r="H28" s="8" t="s">
        <v>580</v>
      </c>
      <c r="I28" s="48" t="str">
        <f>CHOOSE(MATCH(H28,{"이의진","김은별","서동욱","송주은","장동진","조동현","강민지"},0),"강민지","김은별","송주은","서동욱","강민지2","강민지2","강민지2")</f>
        <v>김은별</v>
      </c>
      <c r="J28" s="48" t="str">
        <f>CHOOSE(MATCH(I28,{"강민지","김은별","송주은","서동욱","강민지2"},0),"서동욱","서동욱","김은별","강민지","송주은")</f>
        <v>서동욱</v>
      </c>
    </row>
    <row r="29" spans="1:10" ht="16">
      <c r="A29" s="4"/>
      <c r="B29" s="4"/>
      <c r="C29" s="4"/>
      <c r="D29" s="4"/>
      <c r="E29" s="4"/>
      <c r="F29" s="4" t="s">
        <v>777</v>
      </c>
      <c r="G29" s="4" t="s">
        <v>33</v>
      </c>
      <c r="H29" s="8" t="s">
        <v>580</v>
      </c>
      <c r="I29" s="48" t="str">
        <f>CHOOSE(MATCH(H29,{"이의진","김은별","서동욱","송주은","장동진","조동현","강민지"},0),"강민지","김은별","송주은","서동욱","강민지2","강민지2","강민지2")</f>
        <v>김은별</v>
      </c>
      <c r="J29" s="48" t="str">
        <f>CHOOSE(MATCH(I29,{"강민지","김은별","송주은","서동욱","강민지2"},0),"서동욱","서동욱","김은별","강민지","송주은")</f>
        <v>서동욱</v>
      </c>
    </row>
    <row r="30" spans="1:10" ht="16">
      <c r="A30" s="4"/>
      <c r="B30" s="4"/>
      <c r="C30" s="4"/>
      <c r="D30" s="4"/>
      <c r="E30" s="4"/>
      <c r="F30" s="4" t="s">
        <v>778</v>
      </c>
      <c r="G30" s="4" t="s">
        <v>30</v>
      </c>
      <c r="H30" s="8" t="s">
        <v>580</v>
      </c>
      <c r="I30" s="48" t="str">
        <f>CHOOSE(MATCH(H30,{"이의진","김은별","서동욱","송주은","장동진","조동현","강민지"},0),"강민지","김은별","송주은","서동욱","강민지2","강민지2","강민지2")</f>
        <v>김은별</v>
      </c>
      <c r="J30" s="48" t="str">
        <f>CHOOSE(MATCH(I30,{"강민지","김은별","송주은","서동욱","강민지2"},0),"서동욱","서동욱","김은별","강민지","송주은")</f>
        <v>서동욱</v>
      </c>
    </row>
    <row r="31" spans="1:10" ht="16">
      <c r="A31" s="4"/>
      <c r="B31" s="4"/>
      <c r="C31" s="4"/>
      <c r="D31" s="4"/>
      <c r="E31" s="4"/>
      <c r="F31" s="4" t="s">
        <v>779</v>
      </c>
      <c r="G31" s="4" t="s">
        <v>31</v>
      </c>
      <c r="H31" s="8" t="s">
        <v>580</v>
      </c>
      <c r="I31" s="48" t="str">
        <f>CHOOSE(MATCH(H31,{"이의진","김은별","서동욱","송주은","장동진","조동현","강민지"},0),"강민지","김은별","송주은","서동욱","강민지2","강민지2","강민지2")</f>
        <v>김은별</v>
      </c>
      <c r="J31" s="48" t="str">
        <f>CHOOSE(MATCH(I31,{"강민지","김은별","송주은","서동욱","강민지2"},0),"서동욱","서동욱","김은별","강민지","송주은")</f>
        <v>서동욱</v>
      </c>
    </row>
    <row r="32" spans="1:10" ht="16">
      <c r="A32" s="4"/>
      <c r="B32" s="4"/>
      <c r="C32" s="4"/>
      <c r="D32" s="4" t="s">
        <v>66</v>
      </c>
      <c r="E32" s="4" t="s">
        <v>103</v>
      </c>
      <c r="F32" s="4" t="s">
        <v>780</v>
      </c>
      <c r="G32" s="4" t="s">
        <v>35</v>
      </c>
      <c r="H32" s="8" t="s">
        <v>580</v>
      </c>
      <c r="I32" s="48" t="str">
        <f>CHOOSE(MATCH(H32,{"이의진","김은별","서동욱","송주은","장동진","조동현","강민지"},0),"강민지","김은별","송주은","서동욱","강민지2","강민지2","강민지2")</f>
        <v>김은별</v>
      </c>
      <c r="J32" s="48" t="str">
        <f>CHOOSE(MATCH(I32,{"강민지","김은별","송주은","서동욱","강민지2"},0),"서동욱","서동욱","김은별","강민지","송주은")</f>
        <v>서동욱</v>
      </c>
    </row>
    <row r="33" spans="1:10" ht="16">
      <c r="A33" s="4"/>
      <c r="B33" s="4"/>
      <c r="C33" s="4"/>
      <c r="D33" s="4"/>
      <c r="E33" s="4"/>
      <c r="F33" s="4" t="s">
        <v>781</v>
      </c>
      <c r="G33" s="4" t="s">
        <v>36</v>
      </c>
      <c r="H33" s="8" t="s">
        <v>580</v>
      </c>
      <c r="I33" s="48" t="str">
        <f>CHOOSE(MATCH(H33,{"이의진","김은별","서동욱","송주은","장동진","조동현","강민지"},0),"강민지","김은별","송주은","서동욱","강민지2","강민지2","강민지2")</f>
        <v>김은별</v>
      </c>
      <c r="J33" s="48" t="str">
        <f>CHOOSE(MATCH(I33,{"강민지","김은별","송주은","서동욱","강민지2"},0),"서동욱","서동욱","김은별","강민지","송주은")</f>
        <v>서동욱</v>
      </c>
    </row>
    <row r="34" spans="1:10" ht="16">
      <c r="A34" s="4"/>
      <c r="B34" s="4"/>
      <c r="C34" s="4"/>
      <c r="D34" s="4"/>
      <c r="E34" s="4"/>
      <c r="F34" s="4" t="s">
        <v>782</v>
      </c>
      <c r="G34" s="4" t="s">
        <v>37</v>
      </c>
      <c r="H34" s="8" t="s">
        <v>580</v>
      </c>
      <c r="I34" s="48" t="str">
        <f>CHOOSE(MATCH(H34,{"이의진","김은별","서동욱","송주은","장동진","조동현","강민지"},0),"강민지","김은별","송주은","서동욱","강민지2","강민지2","강민지2")</f>
        <v>김은별</v>
      </c>
      <c r="J34" s="48" t="str">
        <f>CHOOSE(MATCH(I34,{"강민지","김은별","송주은","서동욱","강민지2"},0),"서동욱","서동욱","김은별","강민지","송주은")</f>
        <v>서동욱</v>
      </c>
    </row>
    <row r="35" spans="1:10" ht="16">
      <c r="A35" s="4"/>
      <c r="B35" s="4"/>
      <c r="C35" s="4"/>
      <c r="D35" s="4"/>
      <c r="E35" s="4"/>
      <c r="F35" s="4" t="s">
        <v>783</v>
      </c>
      <c r="G35" s="4" t="s">
        <v>38</v>
      </c>
      <c r="H35" s="8" t="s">
        <v>580</v>
      </c>
      <c r="I35" s="48" t="str">
        <f>CHOOSE(MATCH(H35,{"이의진","김은별","서동욱","송주은","장동진","조동현","강민지"},0),"강민지","김은별","송주은","서동욱","강민지2","강민지2","강민지2")</f>
        <v>김은별</v>
      </c>
      <c r="J35" s="48" t="str">
        <f>CHOOSE(MATCH(I35,{"강민지","김은별","송주은","서동욱","강민지2"},0),"서동욱","서동욱","김은별","강민지","송주은")</f>
        <v>서동욱</v>
      </c>
    </row>
    <row r="36" spans="1:10" ht="16">
      <c r="A36" s="4"/>
      <c r="B36" s="4"/>
      <c r="C36" s="4"/>
      <c r="D36" s="4" t="s">
        <v>68</v>
      </c>
      <c r="E36" s="4" t="s">
        <v>104</v>
      </c>
      <c r="F36" s="4" t="s">
        <v>784</v>
      </c>
      <c r="G36" s="4" t="s">
        <v>39</v>
      </c>
      <c r="H36" s="8" t="s">
        <v>580</v>
      </c>
      <c r="I36" s="48" t="str">
        <f>CHOOSE(MATCH(H36,{"이의진","김은별","서동욱","송주은","장동진","조동현","강민지"},0),"강민지","김은별","송주은","서동욱","강민지2","강민지2","강민지2")</f>
        <v>김은별</v>
      </c>
      <c r="J36" s="48" t="str">
        <f>CHOOSE(MATCH(I36,{"강민지","김은별","송주은","서동욱","강민지2"},0),"서동욱","서동욱","김은별","강민지","송주은")</f>
        <v>서동욱</v>
      </c>
    </row>
    <row r="37" spans="1:10" ht="16">
      <c r="A37" s="4"/>
      <c r="B37" s="4"/>
      <c r="C37" s="4"/>
      <c r="D37" s="4"/>
      <c r="E37" s="4"/>
      <c r="F37" s="4" t="s">
        <v>785</v>
      </c>
      <c r="G37" s="4" t="s">
        <v>40</v>
      </c>
      <c r="H37" s="8" t="s">
        <v>580</v>
      </c>
      <c r="I37" s="48" t="str">
        <f>CHOOSE(MATCH(H37,{"이의진","김은별","서동욱","송주은","장동진","조동현","강민지"},0),"강민지","김은별","송주은","서동욱","강민지2","강민지2","강민지2")</f>
        <v>김은별</v>
      </c>
      <c r="J37" s="48" t="str">
        <f>CHOOSE(MATCH(I37,{"강민지","김은별","송주은","서동욱","강민지2"},0),"서동욱","서동욱","김은별","강민지","송주은")</f>
        <v>서동욱</v>
      </c>
    </row>
    <row r="38" spans="1:10" ht="16">
      <c r="A38" s="4"/>
      <c r="B38" s="4"/>
      <c r="C38" s="4"/>
      <c r="D38" s="4"/>
      <c r="E38" s="4"/>
      <c r="F38" s="4" t="s">
        <v>786</v>
      </c>
      <c r="G38" s="4" t="s">
        <v>41</v>
      </c>
      <c r="H38" s="8" t="s">
        <v>580</v>
      </c>
      <c r="I38" s="48" t="str">
        <f>CHOOSE(MATCH(H38,{"이의진","김은별","서동욱","송주은","장동진","조동현","강민지"},0),"강민지","김은별","송주은","서동욱","강민지2","강민지2","강민지2")</f>
        <v>김은별</v>
      </c>
      <c r="J38" s="48" t="str">
        <f>CHOOSE(MATCH(I38,{"강민지","김은별","송주은","서동욱","강민지2"},0),"서동욱","서동욱","김은별","강민지","송주은")</f>
        <v>서동욱</v>
      </c>
    </row>
    <row r="39" spans="1:10" ht="16">
      <c r="A39" s="4"/>
      <c r="B39" s="4"/>
      <c r="C39" s="4"/>
      <c r="D39" s="4"/>
      <c r="E39" s="4"/>
      <c r="F39" s="4" t="s">
        <v>787</v>
      </c>
      <c r="G39" s="4" t="s">
        <v>42</v>
      </c>
      <c r="H39" s="8" t="s">
        <v>580</v>
      </c>
      <c r="I39" s="48" t="str">
        <f>CHOOSE(MATCH(H39,{"이의진","김은별","서동욱","송주은","장동진","조동현","강민지"},0),"강민지","김은별","송주은","서동욱","강민지2","강민지2","강민지2")</f>
        <v>김은별</v>
      </c>
      <c r="J39" s="48" t="str">
        <f>CHOOSE(MATCH(I39,{"강민지","김은별","송주은","서동욱","강민지2"},0),"서동욱","서동욱","김은별","강민지","송주은")</f>
        <v>서동욱</v>
      </c>
    </row>
    <row r="40" spans="1:10" ht="16">
      <c r="A40" s="4"/>
      <c r="B40" s="4"/>
      <c r="C40" s="4"/>
      <c r="D40" s="4"/>
      <c r="E40" s="4"/>
      <c r="F40" s="4" t="s">
        <v>788</v>
      </c>
      <c r="G40" s="4" t="s">
        <v>43</v>
      </c>
      <c r="H40" s="8" t="s">
        <v>580</v>
      </c>
      <c r="I40" s="48" t="str">
        <f>CHOOSE(MATCH(H40,{"이의진","김은별","서동욱","송주은","장동진","조동현","강민지"},0),"강민지","김은별","송주은","서동욱","강민지2","강민지2","강민지2")</f>
        <v>김은별</v>
      </c>
      <c r="J40" s="48" t="str">
        <f>CHOOSE(MATCH(I40,{"강민지","김은별","송주은","서동욱","강민지2"},0),"서동욱","서동욱","김은별","강민지","송주은")</f>
        <v>서동욱</v>
      </c>
    </row>
    <row r="41" spans="1:10" ht="16">
      <c r="A41" s="4"/>
      <c r="B41" s="4"/>
      <c r="C41" s="4"/>
      <c r="D41" s="4" t="s">
        <v>69</v>
      </c>
      <c r="E41" s="4" t="s">
        <v>105</v>
      </c>
      <c r="F41" s="4" t="s">
        <v>789</v>
      </c>
      <c r="G41" s="4" t="s">
        <v>44</v>
      </c>
      <c r="H41" s="8" t="s">
        <v>576</v>
      </c>
      <c r="I41" s="48" t="str">
        <f>CHOOSE(MATCH(H41,{"이의진","김은별","서동욱","송주은","장동진","조동현","강민지"},0),"강민지","김은별","송주은","서동욱","강민지2","강민지2","강민지2")</f>
        <v>송주은</v>
      </c>
      <c r="J41" s="48" t="str">
        <f>CHOOSE(MATCH(I41,{"강민지","김은별","송주은","서동욱","강민지2"},0),"서동욱","서동욱","김은별","강민지","송주은")</f>
        <v>김은별</v>
      </c>
    </row>
    <row r="42" spans="1:10" ht="16">
      <c r="A42" s="4"/>
      <c r="B42" s="4"/>
      <c r="C42" s="4"/>
      <c r="D42" s="4"/>
      <c r="E42" s="4"/>
      <c r="F42" s="4" t="s">
        <v>790</v>
      </c>
      <c r="G42" s="4" t="s">
        <v>9</v>
      </c>
      <c r="H42" s="8" t="s">
        <v>576</v>
      </c>
      <c r="I42" s="48" t="str">
        <f>CHOOSE(MATCH(H42,{"이의진","김은별","서동욱","송주은","장동진","조동현","강민지"},0),"강민지","김은별","송주은","서동욱","강민지2","강민지2","강민지2")</f>
        <v>송주은</v>
      </c>
      <c r="J42" s="48" t="str">
        <f>CHOOSE(MATCH(I42,{"강민지","김은별","송주은","서동욱","강민지2"},0),"서동욱","서동욱","김은별","강민지","송주은")</f>
        <v>김은별</v>
      </c>
    </row>
    <row r="43" spans="1:10" ht="16">
      <c r="A43" s="4"/>
      <c r="B43" s="4"/>
      <c r="C43" s="4"/>
      <c r="D43" s="4"/>
      <c r="E43" s="4"/>
      <c r="F43" s="4" t="s">
        <v>791</v>
      </c>
      <c r="G43" s="4" t="s">
        <v>45</v>
      </c>
      <c r="H43" s="8" t="s">
        <v>576</v>
      </c>
      <c r="I43" s="48" t="str">
        <f>CHOOSE(MATCH(H43,{"이의진","김은별","서동욱","송주은","장동진","조동현","강민지"},0),"강민지","김은별","송주은","서동욱","강민지2","강민지2","강민지2")</f>
        <v>송주은</v>
      </c>
      <c r="J43" s="48" t="str">
        <f>CHOOSE(MATCH(I43,{"강민지","김은별","송주은","서동욱","강민지2"},0),"서동욱","서동욱","김은별","강민지","송주은")</f>
        <v>김은별</v>
      </c>
    </row>
    <row r="44" spans="1:10" ht="16">
      <c r="A44" s="4"/>
      <c r="B44" s="4"/>
      <c r="C44" s="4"/>
      <c r="D44" s="4" t="s">
        <v>70</v>
      </c>
      <c r="E44" s="4" t="s">
        <v>106</v>
      </c>
      <c r="F44" s="4" t="s">
        <v>792</v>
      </c>
      <c r="G44" s="4" t="s">
        <v>47</v>
      </c>
      <c r="H44" s="8" t="s">
        <v>576</v>
      </c>
      <c r="I44" s="48" t="str">
        <f>CHOOSE(MATCH(H44,{"이의진","김은별","서동욱","송주은","장동진","조동현","강민지"},0),"강민지","김은별","송주은","서동욱","강민지2","강민지2","강민지2")</f>
        <v>송주은</v>
      </c>
      <c r="J44" s="48" t="str">
        <f>CHOOSE(MATCH(I44,{"강민지","김은별","송주은","서동욱","강민지2"},0),"서동욱","서동욱","김은별","강민지","송주은")</f>
        <v>김은별</v>
      </c>
    </row>
    <row r="45" spans="1:10" ht="16">
      <c r="A45" s="4"/>
      <c r="B45" s="4"/>
      <c r="C45" s="4"/>
      <c r="D45" s="4"/>
      <c r="E45" s="4"/>
      <c r="F45" s="4" t="s">
        <v>793</v>
      </c>
      <c r="G45" s="4" t="s">
        <v>46</v>
      </c>
      <c r="H45" s="8" t="s">
        <v>576</v>
      </c>
      <c r="I45" s="48" t="str">
        <f>CHOOSE(MATCH(H45,{"이의진","김은별","서동욱","송주은","장동진","조동현","강민지"},0),"강민지","김은별","송주은","서동욱","강민지2","강민지2","강민지2")</f>
        <v>송주은</v>
      </c>
      <c r="J45" s="48" t="str">
        <f>CHOOSE(MATCH(I45,{"강민지","김은별","송주은","서동욱","강민지2"},0),"서동욱","서동욱","김은별","강민지","송주은")</f>
        <v>김은별</v>
      </c>
    </row>
    <row r="46" spans="1:10" ht="16">
      <c r="A46" s="4"/>
      <c r="B46" s="4"/>
      <c r="C46" s="4"/>
      <c r="D46" s="4"/>
      <c r="E46" s="4"/>
      <c r="F46" s="4" t="s">
        <v>794</v>
      </c>
      <c r="G46" s="4" t="s">
        <v>48</v>
      </c>
      <c r="H46" s="8" t="s">
        <v>576</v>
      </c>
      <c r="I46" s="48" t="str">
        <f>CHOOSE(MATCH(H46,{"이의진","김은별","서동욱","송주은","장동진","조동현","강민지"},0),"강민지","김은별","송주은","서동욱","강민지2","강민지2","강민지2")</f>
        <v>송주은</v>
      </c>
      <c r="J46" s="48" t="str">
        <f>CHOOSE(MATCH(I46,{"강민지","김은별","송주은","서동욱","강민지2"},0),"서동욱","서동욱","김은별","강민지","송주은")</f>
        <v>김은별</v>
      </c>
    </row>
    <row r="47" spans="1:10" ht="16">
      <c r="A47" s="4"/>
      <c r="B47" s="4"/>
      <c r="C47" s="4"/>
      <c r="D47" s="4"/>
      <c r="E47" s="4"/>
      <c r="F47" s="4" t="s">
        <v>795</v>
      </c>
      <c r="G47" s="4" t="s">
        <v>49</v>
      </c>
      <c r="H47" s="8" t="s">
        <v>576</v>
      </c>
      <c r="I47" s="48" t="str">
        <f>CHOOSE(MATCH(H47,{"이의진","김은별","서동욱","송주은","장동진","조동현","강민지"},0),"강민지","김은별","송주은","서동욱","강민지2","강민지2","강민지2")</f>
        <v>송주은</v>
      </c>
      <c r="J47" s="48" t="str">
        <f>CHOOSE(MATCH(I47,{"강민지","김은별","송주은","서동욱","강민지2"},0),"서동욱","서동욱","김은별","강민지","송주은")</f>
        <v>김은별</v>
      </c>
    </row>
    <row r="48" spans="1:10" ht="16">
      <c r="A48" s="4"/>
      <c r="B48" s="4"/>
      <c r="C48" s="4"/>
      <c r="D48" s="4"/>
      <c r="E48" s="4"/>
      <c r="F48" s="4" t="s">
        <v>796</v>
      </c>
      <c r="G48" s="4" t="s">
        <v>50</v>
      </c>
      <c r="H48" s="8" t="s">
        <v>576</v>
      </c>
      <c r="I48" s="48" t="str">
        <f>CHOOSE(MATCH(H48,{"이의진","김은별","서동욱","송주은","장동진","조동현","강민지"},0),"강민지","김은별","송주은","서동욱","강민지2","강민지2","강민지2")</f>
        <v>송주은</v>
      </c>
      <c r="J48" s="48" t="str">
        <f>CHOOSE(MATCH(I48,{"강민지","김은별","송주은","서동욱","강민지2"},0),"서동욱","서동욱","김은별","강민지","송주은")</f>
        <v>김은별</v>
      </c>
    </row>
    <row r="49" spans="1:10" ht="16">
      <c r="A49" s="4"/>
      <c r="B49" s="4"/>
      <c r="C49" s="4"/>
      <c r="D49" s="4" t="s">
        <v>71</v>
      </c>
      <c r="E49" s="4" t="s">
        <v>107</v>
      </c>
      <c r="F49" s="4" t="s">
        <v>797</v>
      </c>
      <c r="G49" s="4" t="s">
        <v>51</v>
      </c>
      <c r="H49" s="8" t="s">
        <v>576</v>
      </c>
      <c r="I49" s="48" t="str">
        <f>CHOOSE(MATCH(H49,{"이의진","김은별","서동욱","송주은","장동진","조동현","강민지"},0),"강민지","김은별","송주은","서동욱","강민지2","강민지2","강민지2")</f>
        <v>송주은</v>
      </c>
      <c r="J49" s="48" t="str">
        <f>CHOOSE(MATCH(I49,{"강민지","김은별","송주은","서동욱","강민지2"},0),"서동욱","서동욱","김은별","강민지","송주은")</f>
        <v>김은별</v>
      </c>
    </row>
    <row r="50" spans="1:10" ht="16">
      <c r="A50" s="4"/>
      <c r="B50" s="4"/>
      <c r="C50" s="4"/>
      <c r="D50" s="4"/>
      <c r="E50" s="4"/>
      <c r="F50" s="4" t="s">
        <v>798</v>
      </c>
      <c r="G50" s="4" t="s">
        <v>52</v>
      </c>
      <c r="H50" s="8" t="s">
        <v>576</v>
      </c>
      <c r="I50" s="48" t="str">
        <f>CHOOSE(MATCH(H50,{"이의진","김은별","서동욱","송주은","장동진","조동현","강민지"},0),"강민지","김은별","송주은","서동욱","강민지2","강민지2","강민지2")</f>
        <v>송주은</v>
      </c>
      <c r="J50" s="48" t="str">
        <f>CHOOSE(MATCH(I50,{"강민지","김은별","송주은","서동욱","강민지2"},0),"서동욱","서동욱","김은별","강민지","송주은")</f>
        <v>김은별</v>
      </c>
    </row>
    <row r="51" spans="1:10" ht="16">
      <c r="A51" s="4"/>
      <c r="B51" s="4"/>
      <c r="C51" s="4"/>
      <c r="D51" s="4"/>
      <c r="E51" s="4"/>
      <c r="F51" s="4" t="s">
        <v>799</v>
      </c>
      <c r="G51" s="4" t="s">
        <v>53</v>
      </c>
      <c r="H51" s="8" t="s">
        <v>576</v>
      </c>
      <c r="I51" s="48" t="str">
        <f>CHOOSE(MATCH(H51,{"이의진","김은별","서동욱","송주은","장동진","조동현","강민지"},0),"강민지","김은별","송주은","서동욱","강민지2","강민지2","강민지2")</f>
        <v>송주은</v>
      </c>
      <c r="J51" s="48" t="str">
        <f>CHOOSE(MATCH(I51,{"강민지","김은별","송주은","서동욱","강민지2"},0),"서동욱","서동욱","김은별","강민지","송주은")</f>
        <v>김은별</v>
      </c>
    </row>
    <row r="52" spans="1:10" ht="16">
      <c r="A52" s="4"/>
      <c r="B52" s="4"/>
      <c r="C52" s="4"/>
      <c r="D52" s="4"/>
      <c r="E52" s="4"/>
      <c r="F52" s="4" t="s">
        <v>800</v>
      </c>
      <c r="G52" s="4" t="s">
        <v>54</v>
      </c>
      <c r="H52" s="8" t="s">
        <v>576</v>
      </c>
      <c r="I52" s="48" t="str">
        <f>CHOOSE(MATCH(H52,{"이의진","김은별","서동욱","송주은","장동진","조동현","강민지"},0),"강민지","김은별","송주은","서동욱","강민지2","강민지2","강민지2")</f>
        <v>송주은</v>
      </c>
      <c r="J52" s="48" t="str">
        <f>CHOOSE(MATCH(I52,{"강민지","김은별","송주은","서동욱","강민지2"},0),"서동욱","서동욱","김은별","강민지","송주은")</f>
        <v>김은별</v>
      </c>
    </row>
    <row r="53" spans="1:10" ht="16">
      <c r="A53" s="4"/>
      <c r="B53" s="4"/>
      <c r="C53" s="4"/>
      <c r="D53" s="4"/>
      <c r="E53" s="4"/>
      <c r="F53" s="4" t="s">
        <v>801</v>
      </c>
      <c r="G53" s="4" t="s">
        <v>55</v>
      </c>
      <c r="H53" s="8" t="s">
        <v>576</v>
      </c>
      <c r="I53" s="48" t="str">
        <f>CHOOSE(MATCH(H53,{"이의진","김은별","서동욱","송주은","장동진","조동현","강민지"},0),"강민지","김은별","송주은","서동욱","강민지2","강민지2","강민지2")</f>
        <v>송주은</v>
      </c>
      <c r="J53" s="48" t="str">
        <f>CHOOSE(MATCH(I53,{"강민지","김은별","송주은","서동욱","강민지2"},0),"서동욱","서동욱","김은별","강민지","송주은")</f>
        <v>김은별</v>
      </c>
    </row>
    <row r="54" spans="1:10" ht="16">
      <c r="A54" s="4"/>
      <c r="B54" s="4"/>
      <c r="C54" s="4"/>
      <c r="D54" s="4" t="s">
        <v>72</v>
      </c>
      <c r="E54" s="4" t="s">
        <v>108</v>
      </c>
      <c r="F54" s="4" t="s">
        <v>79</v>
      </c>
      <c r="G54" s="4" t="s">
        <v>56</v>
      </c>
      <c r="H54" s="8" t="s">
        <v>574</v>
      </c>
      <c r="I54" s="48" t="str">
        <f>CHOOSE(MATCH(H54,{"이의진","김은별","서동욱","송주은","장동진","조동현","강민지"},0),"강민지","김은별","송주은","서동욱","강민지2","강민지2","강민지2")</f>
        <v>강민지</v>
      </c>
      <c r="J54" s="48" t="str">
        <f>CHOOSE(MATCH(I54,{"강민지","김은별","송주은","서동욱","강민지2"},0),"서동욱","서동욱","김은별","강민지","송주은")</f>
        <v>서동욱</v>
      </c>
    </row>
    <row r="55" spans="1:10" ht="16">
      <c r="A55" s="4"/>
      <c r="B55" s="4"/>
      <c r="C55" s="4"/>
      <c r="D55" s="4"/>
      <c r="E55" s="4"/>
      <c r="F55" s="4" t="s">
        <v>80</v>
      </c>
      <c r="G55" s="4" t="s">
        <v>57</v>
      </c>
      <c r="H55" s="8" t="s">
        <v>574</v>
      </c>
      <c r="I55" s="48" t="str">
        <f>CHOOSE(MATCH(H55,{"이의진","김은별","서동욱","송주은","장동진","조동현","강민지"},0),"강민지","김은별","송주은","서동욱","강민지2","강민지2","강민지2")</f>
        <v>강민지</v>
      </c>
      <c r="J55" s="48" t="str">
        <f>CHOOSE(MATCH(I55,{"강민지","김은별","송주은","서동욱","강민지2"},0),"서동욱","서동욱","김은별","강민지","송주은")</f>
        <v>서동욱</v>
      </c>
    </row>
    <row r="56" spans="1:10" ht="16">
      <c r="A56" s="4"/>
      <c r="B56" s="4"/>
      <c r="C56" s="4"/>
      <c r="D56" s="4" t="s">
        <v>73</v>
      </c>
      <c r="E56" s="4" t="s">
        <v>109</v>
      </c>
      <c r="F56" s="4" t="s">
        <v>81</v>
      </c>
      <c r="G56" s="4" t="s">
        <v>58</v>
      </c>
      <c r="H56" s="8" t="s">
        <v>581</v>
      </c>
      <c r="I56" s="48" t="str">
        <f>CHOOSE(MATCH(H56,{"이의진","김은별","서동욱","송주은","장동진","조동현","강민지"},0),"강민지","김은별","송주은","서동욱","강민지2","강민지2","강민지2")</f>
        <v>강민지2</v>
      </c>
      <c r="J56" s="48" t="str">
        <f>CHOOSE(MATCH(I56,{"강민지","김은별","송주은","서동욱","강민지2"},0),"서동욱","서동욱","김은별","강민지","송주은")</f>
        <v>송주은</v>
      </c>
    </row>
    <row r="57" spans="1:10" ht="16">
      <c r="A57" s="4"/>
      <c r="B57" s="4"/>
      <c r="C57" s="4"/>
      <c r="D57" s="4"/>
      <c r="E57" s="4"/>
      <c r="F57" s="4" t="s">
        <v>82</v>
      </c>
      <c r="G57" s="4" t="s">
        <v>59</v>
      </c>
      <c r="H57" s="8" t="s">
        <v>581</v>
      </c>
      <c r="I57" s="48" t="str">
        <f>CHOOSE(MATCH(H57,{"이의진","김은별","서동욱","송주은","장동진","조동현","강민지"},0),"강민지","김은별","송주은","서동욱","강민지2","강민지2","강민지2")</f>
        <v>강민지2</v>
      </c>
      <c r="J57" s="48" t="str">
        <f>CHOOSE(MATCH(I57,{"강민지","김은별","송주은","서동욱","강민지2"},0),"서동욱","서동욱","김은별","강민지","송주은")</f>
        <v>송주은</v>
      </c>
    </row>
    <row r="58" spans="1:10" ht="16">
      <c r="A58" s="4"/>
      <c r="B58" s="4"/>
      <c r="C58" s="4"/>
      <c r="D58" s="4"/>
      <c r="E58" s="4"/>
      <c r="F58" s="4" t="s">
        <v>83</v>
      </c>
      <c r="G58" s="4" t="s">
        <v>60</v>
      </c>
      <c r="H58" s="8" t="s">
        <v>581</v>
      </c>
      <c r="I58" s="48" t="str">
        <f>CHOOSE(MATCH(H58,{"이의진","김은별","서동욱","송주은","장동진","조동현","강민지"},0),"강민지","김은별","송주은","서동욱","강민지2","강민지2","강민지2")</f>
        <v>강민지2</v>
      </c>
      <c r="J58" s="48" t="str">
        <f>CHOOSE(MATCH(I58,{"강민지","김은별","송주은","서동욱","강민지2"},0),"서동욱","서동욱","김은별","강민지","송주은")</f>
        <v>송주은</v>
      </c>
    </row>
    <row r="59" spans="1:10" ht="16">
      <c r="A59" s="4"/>
      <c r="B59" s="4"/>
      <c r="C59" s="4"/>
      <c r="D59" s="4" t="s">
        <v>74</v>
      </c>
      <c r="E59" s="4" t="s">
        <v>110</v>
      </c>
      <c r="F59" s="4" t="s">
        <v>84</v>
      </c>
      <c r="G59" s="4" t="s">
        <v>75</v>
      </c>
      <c r="H59" s="8" t="s">
        <v>576</v>
      </c>
      <c r="I59" s="48" t="str">
        <f>CHOOSE(MATCH(H59,{"이의진","김은별","서동욱","송주은","장동진","조동현","강민지"},0),"강민지","김은별","송주은","서동욱","강민지2","강민지2","강민지2")</f>
        <v>송주은</v>
      </c>
      <c r="J59" s="48" t="str">
        <f>CHOOSE(MATCH(I59,{"강민지","김은별","송주은","서동욱","강민지2"},0),"서동욱","서동욱","김은별","강민지","송주은")</f>
        <v>김은별</v>
      </c>
    </row>
    <row r="60" spans="1:10" ht="16">
      <c r="A60" s="4"/>
      <c r="B60" s="4"/>
      <c r="C60" s="4"/>
      <c r="D60" s="4"/>
      <c r="E60" s="4"/>
      <c r="F60" s="4" t="s">
        <v>85</v>
      </c>
      <c r="G60" s="4" t="s">
        <v>76</v>
      </c>
      <c r="H60" s="8" t="s">
        <v>576</v>
      </c>
      <c r="I60" s="48" t="str">
        <f>CHOOSE(MATCH(H60,{"이의진","김은별","서동욱","송주은","장동진","조동현","강민지"},0),"강민지","김은별","송주은","서동욱","강민지2","강민지2","강민지2")</f>
        <v>송주은</v>
      </c>
      <c r="J60" s="48" t="str">
        <f>CHOOSE(MATCH(I60,{"강민지","김은별","송주은","서동욱","강민지2"},0),"서동욱","서동욱","김은별","강민지","송주은")</f>
        <v>김은별</v>
      </c>
    </row>
    <row r="61" spans="1:10" ht="16">
      <c r="A61" s="4"/>
      <c r="B61" s="4"/>
      <c r="C61" s="4"/>
      <c r="D61" s="4"/>
      <c r="E61" s="4"/>
      <c r="F61" s="4" t="s">
        <v>86</v>
      </c>
      <c r="G61" s="4" t="s">
        <v>77</v>
      </c>
      <c r="H61" s="8" t="s">
        <v>576</v>
      </c>
      <c r="I61" s="48" t="str">
        <f>CHOOSE(MATCH(H61,{"이의진","김은별","서동욱","송주은","장동진","조동현","강민지"},0),"강민지","김은별","송주은","서동욱","강민지2","강민지2","강민지2")</f>
        <v>송주은</v>
      </c>
      <c r="J61" s="48" t="str">
        <f>CHOOSE(MATCH(I61,{"강민지","김은별","송주은","서동욱","강민지2"},0),"서동욱","서동욱","김은별","강민지","송주은")</f>
        <v>김은별</v>
      </c>
    </row>
    <row r="62" spans="1:10" ht="16">
      <c r="A62" s="4"/>
      <c r="B62" s="4"/>
      <c r="C62" s="4"/>
      <c r="D62" s="4"/>
      <c r="E62" s="4"/>
      <c r="F62" s="4" t="s">
        <v>87</v>
      </c>
      <c r="G62" s="4" t="s">
        <v>78</v>
      </c>
      <c r="H62" s="8" t="s">
        <v>576</v>
      </c>
      <c r="I62" s="48" t="str">
        <f>CHOOSE(MATCH(H62,{"이의진","김은별","서동욱","송주은","장동진","조동현","강민지"},0),"강민지","김은별","송주은","서동욱","강민지2","강민지2","강민지2")</f>
        <v>송주은</v>
      </c>
      <c r="J62" s="48" t="str">
        <f>CHOOSE(MATCH(I62,{"강민지","김은별","송주은","서동욱","강민지2"},0),"서동욱","서동욱","김은별","강민지","송주은")</f>
        <v>김은별</v>
      </c>
    </row>
    <row r="63" spans="1:10" ht="16">
      <c r="A63" s="4"/>
      <c r="B63" s="4"/>
      <c r="C63" s="4"/>
      <c r="D63" s="4" t="s">
        <v>90</v>
      </c>
      <c r="E63" s="4" t="s">
        <v>111</v>
      </c>
      <c r="F63" s="4" t="s">
        <v>91</v>
      </c>
      <c r="G63" s="4" t="s">
        <v>88</v>
      </c>
      <c r="H63" s="8" t="s">
        <v>576</v>
      </c>
      <c r="I63" s="48" t="str">
        <f>CHOOSE(MATCH(H63,{"이의진","김은별","서동욱","송주은","장동진","조동현","강민지"},0),"강민지","김은별","송주은","서동욱","강민지2","강민지2","강민지2")</f>
        <v>송주은</v>
      </c>
      <c r="J63" s="48" t="str">
        <f>CHOOSE(MATCH(I63,{"강민지","김은별","송주은","서동욱","강민지2"},0),"서동욱","서동욱","김은별","강민지","송주은")</f>
        <v>김은별</v>
      </c>
    </row>
    <row r="64" spans="1:10" ht="16">
      <c r="A64" s="4"/>
      <c r="B64" s="4"/>
      <c r="C64" s="4"/>
      <c r="D64" s="4"/>
      <c r="E64" s="4"/>
      <c r="F64" s="4" t="s">
        <v>92</v>
      </c>
      <c r="G64" s="4" t="s">
        <v>89</v>
      </c>
      <c r="H64" s="8" t="s">
        <v>576</v>
      </c>
      <c r="I64" s="48" t="str">
        <f>CHOOSE(MATCH(H64,{"이의진","김은별","서동욱","송주은","장동진","조동현","강민지"},0),"강민지","김은별","송주은","서동욱","강민지2","강민지2","강민지2")</f>
        <v>송주은</v>
      </c>
      <c r="J64" s="48" t="str">
        <f>CHOOSE(MATCH(I64,{"강민지","김은별","송주은","서동욱","강민지2"},0),"서동욱","서동욱","김은별","강민지","송주은")</f>
        <v>김은별</v>
      </c>
    </row>
    <row r="65" spans="1:10" ht="16">
      <c r="A65" s="4"/>
      <c r="B65" s="4"/>
      <c r="C65" s="4"/>
      <c r="D65" s="4" t="s">
        <v>93</v>
      </c>
      <c r="E65" s="4" t="s">
        <v>112</v>
      </c>
      <c r="F65" s="4" t="s">
        <v>96</v>
      </c>
      <c r="G65" s="4" t="s">
        <v>94</v>
      </c>
      <c r="H65" s="8" t="s">
        <v>583</v>
      </c>
      <c r="I65" s="48" t="str">
        <f>CHOOSE(MATCH(H65,{"이의진","김은별","서동욱","송주은","장동진","조동현","강민지"},0),"강민지","김은별","송주은","서동욱","강민지2","강민지2","강민지2")</f>
        <v>강민지2</v>
      </c>
      <c r="J65" s="48" t="str">
        <f>CHOOSE(MATCH(I65,{"강민지","김은별","송주은","서동욱","강민지2"},0),"서동욱","서동욱","김은별","강민지","송주은")</f>
        <v>송주은</v>
      </c>
    </row>
    <row r="66" spans="1:10" ht="16">
      <c r="A66" s="4"/>
      <c r="B66" s="4"/>
      <c r="C66" s="4"/>
      <c r="D66" s="4"/>
      <c r="E66" s="4"/>
      <c r="F66" s="4" t="s">
        <v>97</v>
      </c>
      <c r="G66" s="4" t="s">
        <v>95</v>
      </c>
      <c r="H66" s="8" t="s">
        <v>583</v>
      </c>
      <c r="I66" s="48" t="str">
        <f>CHOOSE(MATCH(H66,{"이의진","김은별","서동욱","송주은","장동진","조동현","강민지"},0),"강민지","김은별","송주은","서동욱","강민지2","강민지2","강민지2")</f>
        <v>강민지2</v>
      </c>
      <c r="J66" s="48" t="str">
        <f>CHOOSE(MATCH(I66,{"강민지","김은별","송주은","서동욱","강민지2"},0),"서동욱","서동욱","김은별","강민지","송주은")</f>
        <v>송주은</v>
      </c>
    </row>
    <row r="67" spans="1:10" ht="16">
      <c r="A67" s="4"/>
      <c r="B67" s="4"/>
      <c r="C67" s="4"/>
      <c r="D67" s="4" t="s">
        <v>114</v>
      </c>
      <c r="E67" s="4" t="s">
        <v>113</v>
      </c>
      <c r="F67" s="4" t="s">
        <v>118</v>
      </c>
      <c r="G67" s="4" t="s">
        <v>115</v>
      </c>
      <c r="H67" s="8" t="s">
        <v>578</v>
      </c>
      <c r="I67" s="48" t="str">
        <f>CHOOSE(MATCH(H67,{"이의진","김은별","서동욱","송주은","장동진","조동현","강민지"},0),"강민지","김은별","송주은","서동욱","강민지2","강민지2","강민지2")</f>
        <v>서동욱</v>
      </c>
      <c r="J67" s="48" t="str">
        <f>CHOOSE(MATCH(I67,{"강민지","김은별","송주은","서동욱","강민지2"},0),"서동욱","서동욱","김은별","강민지","송주은")</f>
        <v>강민지</v>
      </c>
    </row>
    <row r="68" spans="1:10" ht="16">
      <c r="A68" s="4"/>
      <c r="B68" s="4"/>
      <c r="C68" s="4"/>
      <c r="D68" s="4"/>
      <c r="E68" s="4"/>
      <c r="F68" s="4" t="s">
        <v>119</v>
      </c>
      <c r="G68" s="4" t="s">
        <v>116</v>
      </c>
      <c r="H68" s="8" t="s">
        <v>578</v>
      </c>
      <c r="I68" s="48" t="str">
        <f>CHOOSE(MATCH(H68,{"이의진","김은별","서동욱","송주은","장동진","조동현","강민지"},0),"강민지","김은별","송주은","서동욱","강민지2","강민지2","강민지2")</f>
        <v>서동욱</v>
      </c>
      <c r="J68" s="48" t="str">
        <f>CHOOSE(MATCH(I68,{"강민지","김은별","송주은","서동욱","강민지2"},0),"서동욱","서동욱","김은별","강민지","송주은")</f>
        <v>강민지</v>
      </c>
    </row>
    <row r="69" spans="1:10" ht="16">
      <c r="A69" s="4"/>
      <c r="B69" s="4"/>
      <c r="C69" s="4"/>
      <c r="D69" s="4"/>
      <c r="E69" s="4"/>
      <c r="F69" s="4" t="s">
        <v>120</v>
      </c>
      <c r="G69" s="4" t="s">
        <v>117</v>
      </c>
      <c r="H69" s="8" t="s">
        <v>578</v>
      </c>
      <c r="I69" s="48" t="str">
        <f>CHOOSE(MATCH(H69,{"이의진","김은별","서동욱","송주은","장동진","조동현","강민지"},0),"강민지","김은별","송주은","서동욱","강민지2","강민지2","강민지2")</f>
        <v>서동욱</v>
      </c>
      <c r="J69" s="48" t="str">
        <f>CHOOSE(MATCH(I69,{"강민지","김은별","송주은","서동욱","강민지2"},0),"서동욱","서동욱","김은별","강민지","송주은")</f>
        <v>강민지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tabSelected="1" workbookViewId="0">
      <selection activeCell="B29" sqref="B29"/>
    </sheetView>
  </sheetViews>
  <sheetFormatPr baseColWidth="10" defaultColWidth="9" defaultRowHeight="15"/>
  <cols>
    <col min="1" max="1" width="12.6640625" style="5" customWidth="1"/>
    <col min="2" max="2" width="20.5" style="5" customWidth="1"/>
    <col min="3" max="3" width="29.1640625" style="5" customWidth="1"/>
    <col min="4" max="4" width="11.1640625" style="5" customWidth="1"/>
    <col min="5" max="5" width="18.6640625" style="5" customWidth="1"/>
    <col min="6" max="6" width="15.1640625" style="5" customWidth="1"/>
    <col min="7" max="7" width="35.1640625" style="5" customWidth="1"/>
    <col min="8" max="8" width="9" style="11" customWidth="1"/>
    <col min="9" max="10" width="9" style="11"/>
    <col min="11" max="16384" width="9" style="5"/>
  </cols>
  <sheetData>
    <row r="1" spans="1:10" ht="32">
      <c r="A1" s="2" t="s">
        <v>34</v>
      </c>
      <c r="B1" s="2" t="s">
        <v>569</v>
      </c>
      <c r="C1" s="3" t="s">
        <v>0</v>
      </c>
      <c r="D1" s="2" t="s">
        <v>29</v>
      </c>
      <c r="E1" s="2" t="s">
        <v>570</v>
      </c>
      <c r="F1" s="2" t="s">
        <v>28</v>
      </c>
      <c r="G1" s="2" t="s">
        <v>571</v>
      </c>
      <c r="H1" s="2" t="s">
        <v>585</v>
      </c>
      <c r="I1" s="2" t="s">
        <v>746</v>
      </c>
      <c r="J1" s="2" t="s">
        <v>748</v>
      </c>
    </row>
    <row r="2" spans="1:10" ht="16">
      <c r="A2" s="6" t="s">
        <v>121</v>
      </c>
      <c r="B2" s="6" t="s">
        <v>122</v>
      </c>
      <c r="C2" s="6" t="s">
        <v>123</v>
      </c>
      <c r="D2" s="6" t="s">
        <v>125</v>
      </c>
      <c r="E2" s="6" t="s">
        <v>124</v>
      </c>
      <c r="F2" s="6" t="s">
        <v>126</v>
      </c>
      <c r="G2" s="6" t="s">
        <v>127</v>
      </c>
      <c r="H2" s="10" t="s">
        <v>586</v>
      </c>
      <c r="I2" s="48" t="str">
        <f>CHOOSE(MATCH(H2,{"이의진","김은별","서동욱","송주은","장동진","조동현","강민지"},0),"강민지","김은별","송주은","서동욱","강민지2","강민지2","강민지2")</f>
        <v>강민지2</v>
      </c>
      <c r="J2" s="48" t="str">
        <f>CHOOSE(MATCH(I2,{"강민지","김은별","송주은","서동욱","강민지2"},0),"서동욱","서동욱","김은별","강민지","송주은")</f>
        <v>송주은</v>
      </c>
    </row>
    <row r="3" spans="1:10" ht="16">
      <c r="A3" s="6"/>
      <c r="B3" s="6"/>
      <c r="C3" s="6"/>
      <c r="D3" s="6"/>
      <c r="E3" s="6"/>
      <c r="F3" s="6" t="s">
        <v>128</v>
      </c>
      <c r="G3" s="6" t="s">
        <v>11</v>
      </c>
      <c r="H3" s="10" t="s">
        <v>586</v>
      </c>
      <c r="I3" s="48" t="str">
        <f>CHOOSE(MATCH(H3,{"이의진","김은별","서동욱","송주은","장동진","조동현","강민지"},0),"강민지","김은별","송주은","서동욱","강민지2","강민지2","강민지2")</f>
        <v>강민지2</v>
      </c>
      <c r="J3" s="48" t="str">
        <f>CHOOSE(MATCH(I3,{"강민지","김은별","송주은","서동욱","강민지2"},0),"서동욱","서동욱","김은별","강민지","송주은")</f>
        <v>송주은</v>
      </c>
    </row>
    <row r="4" spans="1:10" ht="16">
      <c r="A4" s="6"/>
      <c r="B4" s="6"/>
      <c r="C4" s="6"/>
      <c r="D4" s="6" t="s">
        <v>138</v>
      </c>
      <c r="E4" s="6" t="s">
        <v>129</v>
      </c>
      <c r="F4" s="6" t="s">
        <v>139</v>
      </c>
      <c r="G4" s="6" t="s">
        <v>130</v>
      </c>
      <c r="H4" s="10" t="s">
        <v>580</v>
      </c>
      <c r="I4" s="48" t="str">
        <f>CHOOSE(MATCH(H4,{"이의진","김은별","서동욱","송주은","장동진","조동현","강민지"},0),"강민지","김은별","송주은","서동욱","강민지2","강민지2","강민지2")</f>
        <v>김은별</v>
      </c>
      <c r="J4" s="48" t="str">
        <f>CHOOSE(MATCH(I4,{"강민지","김은별","송주은","서동욱","강민지2"},0),"서동욱","서동욱","김은별","강민지","송주은")</f>
        <v>서동욱</v>
      </c>
    </row>
    <row r="5" spans="1:10" ht="16">
      <c r="A5" s="6"/>
      <c r="B5" s="6"/>
      <c r="C5" s="6"/>
      <c r="D5" s="6"/>
      <c r="E5" s="6"/>
      <c r="F5" s="6" t="s">
        <v>140</v>
      </c>
      <c r="G5" s="6" t="s">
        <v>131</v>
      </c>
      <c r="H5" s="10" t="s">
        <v>580</v>
      </c>
      <c r="I5" s="48" t="str">
        <f>CHOOSE(MATCH(H5,{"이의진","김은별","서동욱","송주은","장동진","조동현","강민지"},0),"강민지","김은별","송주은","서동욱","강민지2","강민지2","강민지2")</f>
        <v>김은별</v>
      </c>
      <c r="J5" s="48" t="str">
        <f>CHOOSE(MATCH(I5,{"강민지","김은별","송주은","서동욱","강민지2"},0),"서동욱","서동욱","김은별","강민지","송주은")</f>
        <v>서동욱</v>
      </c>
    </row>
    <row r="6" spans="1:10" ht="16">
      <c r="A6" s="6"/>
      <c r="B6" s="6"/>
      <c r="C6" s="6"/>
      <c r="D6" s="6"/>
      <c r="E6" s="6"/>
      <c r="F6" s="6" t="s">
        <v>141</v>
      </c>
      <c r="G6" s="6" t="s">
        <v>132</v>
      </c>
      <c r="H6" s="10" t="s">
        <v>580</v>
      </c>
      <c r="I6" s="48" t="str">
        <f>CHOOSE(MATCH(H6,{"이의진","김은별","서동욱","송주은","장동진","조동현","강민지"},0),"강민지","김은별","송주은","서동욱","강민지2","강민지2","강민지2")</f>
        <v>김은별</v>
      </c>
      <c r="J6" s="48" t="str">
        <f>CHOOSE(MATCH(I6,{"강민지","김은별","송주은","서동욱","강민지2"},0),"서동욱","서동욱","김은별","강민지","송주은")</f>
        <v>서동욱</v>
      </c>
    </row>
    <row r="7" spans="1:10" ht="16">
      <c r="A7" s="6"/>
      <c r="B7" s="6"/>
      <c r="C7" s="6"/>
      <c r="D7" s="6"/>
      <c r="E7" s="6"/>
      <c r="F7" s="6" t="s">
        <v>142</v>
      </c>
      <c r="G7" s="6" t="s">
        <v>133</v>
      </c>
      <c r="H7" s="10" t="s">
        <v>580</v>
      </c>
      <c r="I7" s="48" t="str">
        <f>CHOOSE(MATCH(H7,{"이의진","김은별","서동욱","송주은","장동진","조동현","강민지"},0),"강민지","김은별","송주은","서동욱","강민지2","강민지2","강민지2")</f>
        <v>김은별</v>
      </c>
      <c r="J7" s="48" t="str">
        <f>CHOOSE(MATCH(I7,{"강민지","김은별","송주은","서동욱","강민지2"},0),"서동욱","서동욱","김은별","강민지","송주은")</f>
        <v>서동욱</v>
      </c>
    </row>
    <row r="8" spans="1:10" ht="16">
      <c r="A8" s="6"/>
      <c r="B8" s="6"/>
      <c r="C8" s="6"/>
      <c r="D8" s="6"/>
      <c r="E8" s="6"/>
      <c r="F8" s="6" t="s">
        <v>143</v>
      </c>
      <c r="G8" s="6" t="s">
        <v>134</v>
      </c>
      <c r="H8" s="10" t="s">
        <v>580</v>
      </c>
      <c r="I8" s="48" t="str">
        <f>CHOOSE(MATCH(H8,{"이의진","김은별","서동욱","송주은","장동진","조동현","강민지"},0),"강민지","김은별","송주은","서동욱","강민지2","강민지2","강민지2")</f>
        <v>김은별</v>
      </c>
      <c r="J8" s="48" t="str">
        <f>CHOOSE(MATCH(I8,{"강민지","김은별","송주은","서동욱","강민지2"},0),"서동욱","서동욱","김은별","강민지","송주은")</f>
        <v>서동욱</v>
      </c>
    </row>
    <row r="9" spans="1:10" ht="16">
      <c r="A9" s="6"/>
      <c r="B9" s="6"/>
      <c r="C9" s="6"/>
      <c r="D9" s="6"/>
      <c r="E9" s="6"/>
      <c r="F9" s="6" t="s">
        <v>144</v>
      </c>
      <c r="G9" s="6" t="s">
        <v>135</v>
      </c>
      <c r="H9" s="10" t="s">
        <v>580</v>
      </c>
      <c r="I9" s="48" t="str">
        <f>CHOOSE(MATCH(H9,{"이의진","김은별","서동욱","송주은","장동진","조동현","강민지"},0),"강민지","김은별","송주은","서동욱","강민지2","강민지2","강민지2")</f>
        <v>김은별</v>
      </c>
      <c r="J9" s="48" t="str">
        <f>CHOOSE(MATCH(I9,{"강민지","김은별","송주은","서동욱","강민지2"},0),"서동욱","서동욱","김은별","강민지","송주은")</f>
        <v>서동욱</v>
      </c>
    </row>
    <row r="10" spans="1:10" ht="16">
      <c r="A10" s="6"/>
      <c r="B10" s="6"/>
      <c r="C10" s="6"/>
      <c r="D10" s="6"/>
      <c r="E10" s="6"/>
      <c r="F10" s="6" t="s">
        <v>145</v>
      </c>
      <c r="G10" s="6" t="s">
        <v>136</v>
      </c>
      <c r="H10" s="10" t="s">
        <v>580</v>
      </c>
      <c r="I10" s="48" t="str">
        <f>CHOOSE(MATCH(H10,{"이의진","김은별","서동욱","송주은","장동진","조동현","강민지"},0),"강민지","김은별","송주은","서동욱","강민지2","강민지2","강민지2")</f>
        <v>김은별</v>
      </c>
      <c r="J10" s="48" t="str">
        <f>CHOOSE(MATCH(I10,{"강민지","김은별","송주은","서동욱","강민지2"},0),"서동욱","서동욱","김은별","강민지","송주은")</f>
        <v>서동욱</v>
      </c>
    </row>
    <row r="11" spans="1:10" ht="16">
      <c r="A11" s="6"/>
      <c r="B11" s="6"/>
      <c r="C11" s="6"/>
      <c r="D11" s="6"/>
      <c r="E11" s="6"/>
      <c r="F11" s="6" t="s">
        <v>146</v>
      </c>
      <c r="G11" s="6" t="s">
        <v>137</v>
      </c>
      <c r="H11" s="10" t="s">
        <v>580</v>
      </c>
      <c r="I11" s="48" t="str">
        <f>CHOOSE(MATCH(H11,{"이의진","김은별","서동욱","송주은","장동진","조동현","강민지"},0),"강민지","김은별","송주은","서동욱","강민지2","강민지2","강민지2")</f>
        <v>김은별</v>
      </c>
      <c r="J11" s="48" t="str">
        <f>CHOOSE(MATCH(I11,{"강민지","김은별","송주은","서동욱","강민지2"},0),"서동욱","서동욱","김은별","강민지","송주은")</f>
        <v>서동욱</v>
      </c>
    </row>
    <row r="12" spans="1:10" ht="16">
      <c r="A12" s="6"/>
      <c r="B12" s="6"/>
      <c r="C12" s="6"/>
      <c r="D12" s="6" t="s">
        <v>169</v>
      </c>
      <c r="E12" s="6" t="s">
        <v>148</v>
      </c>
      <c r="F12" s="6" t="s">
        <v>170</v>
      </c>
      <c r="G12" s="6" t="s">
        <v>149</v>
      </c>
      <c r="H12" s="10" t="s">
        <v>576</v>
      </c>
      <c r="I12" s="48" t="str">
        <f>CHOOSE(MATCH(H12,{"이의진","김은별","서동욱","송주은","장동진","조동현","강민지"},0),"강민지","김은별","송주은","서동욱","강민지2","강민지2","강민지2")</f>
        <v>송주은</v>
      </c>
      <c r="J12" s="48" t="str">
        <f>CHOOSE(MATCH(I12,{"강민지","김은별","송주은","서동욱","강민지2"},0),"서동욱","서동욱","김은별","강민지","송주은")</f>
        <v>김은별</v>
      </c>
    </row>
    <row r="13" spans="1:10" ht="16">
      <c r="A13" s="6"/>
      <c r="B13" s="6"/>
      <c r="C13" s="6"/>
      <c r="D13" s="6"/>
      <c r="E13" s="6"/>
      <c r="F13" s="6" t="s">
        <v>171</v>
      </c>
      <c r="G13" s="6" t="s">
        <v>150</v>
      </c>
      <c r="H13" s="10" t="s">
        <v>576</v>
      </c>
      <c r="I13" s="48" t="str">
        <f>CHOOSE(MATCH(H13,{"이의진","김은별","서동욱","송주은","장동진","조동현","강민지"},0),"강민지","김은별","송주은","서동욱","강민지2","강민지2","강민지2")</f>
        <v>송주은</v>
      </c>
      <c r="J13" s="48" t="str">
        <f>CHOOSE(MATCH(I13,{"강민지","김은별","송주은","서동욱","강민지2"},0),"서동욱","서동욱","김은별","강민지","송주은")</f>
        <v>김은별</v>
      </c>
    </row>
    <row r="14" spans="1:10" ht="16">
      <c r="A14" s="6"/>
      <c r="B14" s="6"/>
      <c r="C14" s="6"/>
      <c r="D14" s="6"/>
      <c r="E14" s="6"/>
      <c r="F14" s="6" t="s">
        <v>172</v>
      </c>
      <c r="G14" s="6" t="s">
        <v>151</v>
      </c>
      <c r="H14" s="10" t="s">
        <v>576</v>
      </c>
      <c r="I14" s="48" t="str">
        <f>CHOOSE(MATCH(H14,{"이의진","김은별","서동욱","송주은","장동진","조동현","강민지"},0),"강민지","김은별","송주은","서동욱","강민지2","강민지2","강민지2")</f>
        <v>송주은</v>
      </c>
      <c r="J14" s="48" t="str">
        <f>CHOOSE(MATCH(I14,{"강민지","김은별","송주은","서동욱","강민지2"},0),"서동욱","서동욱","김은별","강민지","송주은")</f>
        <v>김은별</v>
      </c>
    </row>
    <row r="15" spans="1:10" ht="16">
      <c r="A15" s="6"/>
      <c r="B15" s="6"/>
      <c r="C15" s="6"/>
      <c r="D15" s="6" t="s">
        <v>173</v>
      </c>
      <c r="E15" s="6" t="s">
        <v>152</v>
      </c>
      <c r="F15" s="6" t="s">
        <v>174</v>
      </c>
      <c r="G15" s="6" t="s">
        <v>153</v>
      </c>
      <c r="H15" s="10" t="s">
        <v>576</v>
      </c>
      <c r="I15" s="48" t="str">
        <f>CHOOSE(MATCH(H15,{"이의진","김은별","서동욱","송주은","장동진","조동현","강민지"},0),"강민지","김은별","송주은","서동욱","강민지2","강민지2","강민지2")</f>
        <v>송주은</v>
      </c>
      <c r="J15" s="48" t="str">
        <f>CHOOSE(MATCH(I15,{"강민지","김은별","송주은","서동욱","강민지2"},0),"서동욱","서동욱","김은별","강민지","송주은")</f>
        <v>김은별</v>
      </c>
    </row>
    <row r="16" spans="1:10" ht="16">
      <c r="A16" s="6"/>
      <c r="B16" s="6"/>
      <c r="C16" s="6"/>
      <c r="D16" s="6"/>
      <c r="E16" s="6"/>
      <c r="F16" s="6" t="s">
        <v>175</v>
      </c>
      <c r="G16" s="6" t="s">
        <v>154</v>
      </c>
      <c r="H16" s="10" t="s">
        <v>576</v>
      </c>
      <c r="I16" s="48" t="str">
        <f>CHOOSE(MATCH(H16,{"이의진","김은별","서동욱","송주은","장동진","조동현","강민지"},0),"강민지","김은별","송주은","서동욱","강민지2","강민지2","강민지2")</f>
        <v>송주은</v>
      </c>
      <c r="J16" s="48" t="str">
        <f>CHOOSE(MATCH(I16,{"강민지","김은별","송주은","서동욱","강민지2"},0),"서동욱","서동욱","김은별","강민지","송주은")</f>
        <v>김은별</v>
      </c>
    </row>
    <row r="17" spans="1:10" ht="16">
      <c r="A17" s="6"/>
      <c r="B17" s="6"/>
      <c r="C17" s="6"/>
      <c r="D17" s="6" t="s">
        <v>176</v>
      </c>
      <c r="E17" s="6" t="s">
        <v>155</v>
      </c>
      <c r="F17" s="6" t="s">
        <v>177</v>
      </c>
      <c r="G17" s="6" t="s">
        <v>158</v>
      </c>
      <c r="H17" s="10" t="s">
        <v>584</v>
      </c>
      <c r="I17" s="48" t="str">
        <f>CHOOSE(MATCH(H17,{"이의진","김은별","서동욱","송주은","장동진","조동현","강민지"},0),"강민지","김은별","송주은","서동욱","강민지2","강민지2","강민지2")</f>
        <v>서동욱</v>
      </c>
      <c r="J17" s="48" t="str">
        <f>CHOOSE(MATCH(I17,{"강민지","김은별","송주은","서동욱","강민지2"},0),"서동욱","서동욱","김은별","강민지","송주은")</f>
        <v>강민지</v>
      </c>
    </row>
    <row r="18" spans="1:10" ht="16">
      <c r="A18" s="6"/>
      <c r="B18" s="6"/>
      <c r="C18" s="6"/>
      <c r="D18" s="6"/>
      <c r="E18" s="6"/>
      <c r="F18" s="6" t="s">
        <v>178</v>
      </c>
      <c r="G18" s="6" t="s">
        <v>157</v>
      </c>
      <c r="H18" s="10" t="s">
        <v>578</v>
      </c>
      <c r="I18" s="48" t="str">
        <f>CHOOSE(MATCH(H18,{"이의진","김은별","서동욱","송주은","장동진","조동현","강민지"},0),"강민지","김은별","송주은","서동욱","강민지2","강민지2","강민지2")</f>
        <v>서동욱</v>
      </c>
      <c r="J18" s="48" t="str">
        <f>CHOOSE(MATCH(I18,{"강민지","김은별","송주은","서동욱","강민지2"},0),"서동욱","서동욱","김은별","강민지","송주은")</f>
        <v>강민지</v>
      </c>
    </row>
    <row r="19" spans="1:10" ht="16">
      <c r="A19" s="6"/>
      <c r="B19" s="6"/>
      <c r="C19" s="6"/>
      <c r="D19" s="6"/>
      <c r="E19" s="6"/>
      <c r="F19" s="6" t="s">
        <v>179</v>
      </c>
      <c r="G19" s="6" t="s">
        <v>159</v>
      </c>
      <c r="H19" s="10" t="s">
        <v>578</v>
      </c>
      <c r="I19" s="48" t="str">
        <f>CHOOSE(MATCH(H19,{"이의진","김은별","서동욱","송주은","장동진","조동현","강민지"},0),"강민지","김은별","송주은","서동욱","강민지2","강민지2","강민지2")</f>
        <v>서동욱</v>
      </c>
      <c r="J19" s="48" t="str">
        <f>CHOOSE(MATCH(I19,{"강민지","김은별","송주은","서동욱","강민지2"},0),"서동욱","서동욱","김은별","강민지","송주은")</f>
        <v>강민지</v>
      </c>
    </row>
    <row r="20" spans="1:10" ht="16">
      <c r="A20" s="6"/>
      <c r="B20" s="6"/>
      <c r="C20" s="6"/>
      <c r="D20" s="6"/>
      <c r="E20" s="6"/>
      <c r="F20" s="6" t="s">
        <v>180</v>
      </c>
      <c r="G20" s="6" t="s">
        <v>160</v>
      </c>
      <c r="H20" s="10" t="s">
        <v>578</v>
      </c>
      <c r="I20" s="48" t="str">
        <f>CHOOSE(MATCH(H20,{"이의진","김은별","서동욱","송주은","장동진","조동현","강민지"},0),"강민지","김은별","송주은","서동욱","강민지2","강민지2","강민지2")</f>
        <v>서동욱</v>
      </c>
      <c r="J20" s="48" t="str">
        <f>CHOOSE(MATCH(I20,{"강민지","김은별","송주은","서동욱","강민지2"},0),"서동욱","서동욱","김은별","강민지","송주은")</f>
        <v>강민지</v>
      </c>
    </row>
    <row r="21" spans="1:10" ht="16">
      <c r="A21" s="6"/>
      <c r="B21" s="6"/>
      <c r="C21" s="6"/>
      <c r="D21" s="6"/>
      <c r="E21" s="6"/>
      <c r="F21" s="6" t="s">
        <v>181</v>
      </c>
      <c r="G21" s="6" t="s">
        <v>161</v>
      </c>
      <c r="H21" s="10" t="s">
        <v>578</v>
      </c>
      <c r="I21" s="48" t="str">
        <f>CHOOSE(MATCH(H21,{"이의진","김은별","서동욱","송주은","장동진","조동현","강민지"},0),"강민지","김은별","송주은","서동욱","강민지2","강민지2","강민지2")</f>
        <v>서동욱</v>
      </c>
      <c r="J21" s="48" t="str">
        <f>CHOOSE(MATCH(I21,{"강민지","김은별","송주은","서동욱","강민지2"},0),"서동욱","서동욱","김은별","강민지","송주은")</f>
        <v>강민지</v>
      </c>
    </row>
    <row r="22" spans="1:10" ht="16">
      <c r="A22" s="6"/>
      <c r="B22" s="6"/>
      <c r="C22" s="6"/>
      <c r="D22" s="6"/>
      <c r="E22" s="6"/>
      <c r="F22" s="6" t="s">
        <v>182</v>
      </c>
      <c r="G22" s="6" t="s">
        <v>162</v>
      </c>
      <c r="H22" s="10" t="s">
        <v>578</v>
      </c>
      <c r="I22" s="48" t="str">
        <f>CHOOSE(MATCH(H22,{"이의진","김은별","서동욱","송주은","장동진","조동현","강민지"},0),"강민지","김은별","송주은","서동욱","강민지2","강민지2","강민지2")</f>
        <v>서동욱</v>
      </c>
      <c r="J22" s="48" t="str">
        <f>CHOOSE(MATCH(I22,{"강민지","김은별","송주은","서동욱","강민지2"},0),"서동욱","서동욱","김은별","강민지","송주은")</f>
        <v>강민지</v>
      </c>
    </row>
    <row r="23" spans="1:10" ht="16">
      <c r="A23" s="6"/>
      <c r="B23" s="6"/>
      <c r="C23" s="6"/>
      <c r="D23" s="6"/>
      <c r="E23" s="6"/>
      <c r="F23" s="6" t="s">
        <v>183</v>
      </c>
      <c r="G23" s="6" t="s">
        <v>163</v>
      </c>
      <c r="H23" s="10" t="s">
        <v>578</v>
      </c>
      <c r="I23" s="48" t="str">
        <f>CHOOSE(MATCH(H23,{"이의진","김은별","서동욱","송주은","장동진","조동현","강민지"},0),"강민지","김은별","송주은","서동욱","강민지2","강민지2","강민지2")</f>
        <v>서동욱</v>
      </c>
      <c r="J23" s="48" t="str">
        <f>CHOOSE(MATCH(I23,{"강민지","김은별","송주은","서동욱","강민지2"},0),"서동욱","서동욱","김은별","강민지","송주은")</f>
        <v>강민지</v>
      </c>
    </row>
    <row r="24" spans="1:10" ht="16">
      <c r="A24" s="6"/>
      <c r="B24" s="6"/>
      <c r="C24" s="6"/>
      <c r="D24" s="6"/>
      <c r="E24" s="6"/>
      <c r="F24" s="6" t="s">
        <v>802</v>
      </c>
      <c r="G24" s="6" t="s">
        <v>803</v>
      </c>
      <c r="H24" s="10" t="s">
        <v>578</v>
      </c>
      <c r="I24" s="48" t="str">
        <f>CHOOSE(MATCH(H24,{"이의진","김은별","서동욱","송주은","장동진","조동현","강민지"},0),"강민지","김은별","송주은","서동욱","강민지2","강민지2","강민지2")</f>
        <v>서동욱</v>
      </c>
      <c r="J24" s="48" t="str">
        <f>CHOOSE(MATCH(I24,{"강민지","김은별","송주은","서동욱","강민지2"},0),"서동욱","서동욱","김은별","강민지","송주은")</f>
        <v>강민지</v>
      </c>
    </row>
    <row r="25" spans="1:10" ht="16">
      <c r="A25" s="6"/>
      <c r="B25" s="6"/>
      <c r="C25" s="6"/>
      <c r="D25" s="6" t="s">
        <v>184</v>
      </c>
      <c r="E25" s="6" t="s">
        <v>164</v>
      </c>
      <c r="F25" s="6" t="s">
        <v>185</v>
      </c>
      <c r="G25" s="6" t="s">
        <v>165</v>
      </c>
      <c r="H25" s="10" t="s">
        <v>587</v>
      </c>
      <c r="I25" s="48" t="str">
        <f>CHOOSE(MATCH(H25,{"이의진","김은별","서동욱","송주은","장동진","조동현","강민지"},0),"강민지","김은별","송주은","서동욱","강민지2","강민지2","강민지2")</f>
        <v>강민지2</v>
      </c>
      <c r="J25" s="48" t="str">
        <f>CHOOSE(MATCH(I25,{"강민지","김은별","송주은","서동욱","강민지2"},0),"서동욱","서동욱","김은별","강민지","송주은")</f>
        <v>송주은</v>
      </c>
    </row>
    <row r="26" spans="1:10" ht="16">
      <c r="A26" s="6"/>
      <c r="B26" s="6"/>
      <c r="C26" s="6"/>
      <c r="D26" s="6"/>
      <c r="E26" s="6"/>
      <c r="F26" s="6" t="s">
        <v>186</v>
      </c>
      <c r="G26" s="6" t="s">
        <v>166</v>
      </c>
      <c r="H26" s="10" t="s">
        <v>586</v>
      </c>
      <c r="I26" s="48" t="str">
        <f>CHOOSE(MATCH(H26,{"이의진","김은별","서동욱","송주은","장동진","조동현","강민지"},0),"강민지","김은별","송주은","서동욱","강민지2","강민지2","강민지2")</f>
        <v>강민지2</v>
      </c>
      <c r="J26" s="48" t="str">
        <f>CHOOSE(MATCH(I26,{"강민지","김은별","송주은","서동욱","강민지2"},0),"서동욱","서동욱","김은별","강민지","송주은")</f>
        <v>송주은</v>
      </c>
    </row>
    <row r="27" spans="1:10" ht="16">
      <c r="A27" s="6"/>
      <c r="B27" s="6"/>
      <c r="C27" s="6"/>
      <c r="D27" s="6"/>
      <c r="E27" s="6"/>
      <c r="F27" s="6" t="s">
        <v>187</v>
      </c>
      <c r="G27" s="6" t="s">
        <v>167</v>
      </c>
      <c r="H27" s="10" t="s">
        <v>586</v>
      </c>
      <c r="I27" s="48" t="str">
        <f>CHOOSE(MATCH(H27,{"이의진","김은별","서동욱","송주은","장동진","조동현","강민지"},0),"강민지","김은별","송주은","서동욱","강민지2","강민지2","강민지2")</f>
        <v>강민지2</v>
      </c>
      <c r="J27" s="48" t="str">
        <f>CHOOSE(MATCH(I27,{"강민지","김은별","송주은","서동욱","강민지2"},0),"서동욱","서동욱","김은별","강민지","송주은")</f>
        <v>송주은</v>
      </c>
    </row>
    <row r="28" spans="1:10" ht="16">
      <c r="A28" s="6"/>
      <c r="B28" s="6"/>
      <c r="C28" s="6"/>
      <c r="D28" s="6"/>
      <c r="E28" s="6"/>
      <c r="F28" s="6" t="s">
        <v>188</v>
      </c>
      <c r="G28" s="6" t="s">
        <v>168</v>
      </c>
      <c r="H28" s="10" t="s">
        <v>586</v>
      </c>
      <c r="I28" s="48" t="str">
        <f>CHOOSE(MATCH(H28,{"이의진","김은별","서동욱","송주은","장동진","조동현","강민지"},0),"강민지","김은별","송주은","서동욱","강민지2","강민지2","강민지2")</f>
        <v>강민지2</v>
      </c>
      <c r="J28" s="48" t="str">
        <f>CHOOSE(MATCH(I28,{"강민지","김은별","송주은","서동욱","강민지2"},0),"서동욱","서동욱","김은별","강민지","송주은")</f>
        <v>송주은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4"/>
  <sheetViews>
    <sheetView workbookViewId="0">
      <selection activeCell="G15" sqref="G15"/>
    </sheetView>
  </sheetViews>
  <sheetFormatPr baseColWidth="10" defaultColWidth="9" defaultRowHeight="15"/>
  <cols>
    <col min="1" max="1" width="12.6640625" style="5" customWidth="1"/>
    <col min="2" max="2" width="20.5" style="5" customWidth="1"/>
    <col min="3" max="3" width="29.1640625" style="5" customWidth="1"/>
    <col min="4" max="4" width="11.1640625" style="5" customWidth="1"/>
    <col min="5" max="5" width="18.6640625" style="5" customWidth="1"/>
    <col min="6" max="6" width="15.1640625" style="5" customWidth="1"/>
    <col min="7" max="7" width="36.1640625" style="5" customWidth="1"/>
    <col min="8" max="10" width="8.5" style="11" customWidth="1"/>
    <col min="11" max="16384" width="9" style="5"/>
  </cols>
  <sheetData>
    <row r="1" spans="1:10" ht="32">
      <c r="A1" s="2" t="s">
        <v>34</v>
      </c>
      <c r="B1" s="2" t="s">
        <v>569</v>
      </c>
      <c r="C1" s="3" t="s">
        <v>0</v>
      </c>
      <c r="D1" s="2" t="s">
        <v>29</v>
      </c>
      <c r="E1" s="2" t="s">
        <v>570</v>
      </c>
      <c r="F1" s="2" t="s">
        <v>28</v>
      </c>
      <c r="G1" s="2" t="s">
        <v>571</v>
      </c>
      <c r="H1" s="2" t="s">
        <v>572</v>
      </c>
      <c r="I1" s="2" t="s">
        <v>746</v>
      </c>
      <c r="J1" s="2" t="s">
        <v>748</v>
      </c>
    </row>
    <row r="2" spans="1:10" ht="16">
      <c r="A2" s="6" t="s">
        <v>190</v>
      </c>
      <c r="B2" s="6" t="s">
        <v>189</v>
      </c>
      <c r="C2" s="6" t="s">
        <v>191</v>
      </c>
      <c r="D2" s="6" t="s">
        <v>192</v>
      </c>
      <c r="E2" s="6" t="s">
        <v>124</v>
      </c>
      <c r="F2" s="6" t="s">
        <v>193</v>
      </c>
      <c r="G2" s="6" t="s">
        <v>194</v>
      </c>
      <c r="H2" s="10" t="s">
        <v>588</v>
      </c>
      <c r="I2" s="48" t="str">
        <f>CHOOSE(MATCH(H2,{"이의진","김은별","서동욱","송주은","장동진","조동현","강민지"},0),"강민지","김은별","송주은","서동욱","강민지2","강민지2","강민지2")</f>
        <v>강민지</v>
      </c>
      <c r="J2" s="48" t="str">
        <f>CHOOSE(MATCH(I2,{"강민지","김은별","송주은","서동욱","강민지2"},0),"서동욱","서동욱","김은별","강민지","송주은")</f>
        <v>서동욱</v>
      </c>
    </row>
    <row r="3" spans="1:10" ht="16">
      <c r="A3" s="52" t="s">
        <v>598</v>
      </c>
      <c r="B3" s="53"/>
      <c r="C3" s="54"/>
      <c r="D3" s="6"/>
      <c r="E3" s="6"/>
      <c r="F3" s="6" t="s">
        <v>250</v>
      </c>
      <c r="G3" s="6" t="s">
        <v>195</v>
      </c>
      <c r="H3" s="10" t="s">
        <v>574</v>
      </c>
      <c r="I3" s="48" t="str">
        <f>CHOOSE(MATCH(H3,{"이의진","김은별","서동욱","송주은","장동진","조동현","강민지"},0),"강민지","김은별","송주은","서동욱","강민지2","강민지2","강민지2")</f>
        <v>강민지</v>
      </c>
      <c r="J3" s="48" t="str">
        <f>CHOOSE(MATCH(I3,{"강민지","김은별","송주은","서동욱","강민지2"},0),"서동욱","서동욱","김은별","강민지","송주은")</f>
        <v>서동욱</v>
      </c>
    </row>
    <row r="4" spans="1:10" ht="16">
      <c r="A4" s="55"/>
      <c r="B4" s="56"/>
      <c r="C4" s="57"/>
      <c r="D4" s="6" t="s">
        <v>239</v>
      </c>
      <c r="E4" s="6" t="s">
        <v>196</v>
      </c>
      <c r="F4" s="6" t="s">
        <v>251</v>
      </c>
      <c r="G4" s="6" t="s">
        <v>197</v>
      </c>
      <c r="H4" s="10" t="s">
        <v>574</v>
      </c>
      <c r="I4" s="48" t="str">
        <f>CHOOSE(MATCH(H4,{"이의진","김은별","서동욱","송주은","장동진","조동현","강민지"},0),"강민지","김은별","송주은","서동욱","강민지2","강민지2","강민지2")</f>
        <v>강민지</v>
      </c>
      <c r="J4" s="48" t="str">
        <f>CHOOSE(MATCH(I4,{"강민지","김은별","송주은","서동욱","강민지2"},0),"서동욱","서동욱","김은별","강민지","송주은")</f>
        <v>서동욱</v>
      </c>
    </row>
    <row r="5" spans="1:10" ht="16">
      <c r="A5" s="55"/>
      <c r="B5" s="56"/>
      <c r="C5" s="57"/>
      <c r="D5" s="6"/>
      <c r="E5" s="6"/>
      <c r="F5" s="6" t="s">
        <v>252</v>
      </c>
      <c r="G5" s="7" t="s">
        <v>201</v>
      </c>
      <c r="H5" s="10" t="s">
        <v>574</v>
      </c>
      <c r="I5" s="48" t="str">
        <f>CHOOSE(MATCH(H5,{"이의진","김은별","서동욱","송주은","장동진","조동현","강민지"},0),"강민지","김은별","송주은","서동욱","강민지2","강민지2","강민지2")</f>
        <v>강민지</v>
      </c>
      <c r="J5" s="48" t="str">
        <f>CHOOSE(MATCH(I5,{"강민지","김은별","송주은","서동욱","강민지2"},0),"서동욱","서동욱","김은별","강민지","송주은")</f>
        <v>서동욱</v>
      </c>
    </row>
    <row r="6" spans="1:10" ht="16">
      <c r="A6" s="55"/>
      <c r="B6" s="56"/>
      <c r="C6" s="57"/>
      <c r="D6" s="6" t="s">
        <v>240</v>
      </c>
      <c r="E6" s="6" t="s">
        <v>198</v>
      </c>
      <c r="F6" s="6" t="s">
        <v>253</v>
      </c>
      <c r="G6" s="6" t="s">
        <v>199</v>
      </c>
      <c r="H6" s="10" t="s">
        <v>574</v>
      </c>
      <c r="I6" s="48" t="str">
        <f>CHOOSE(MATCH(H6,{"이의진","김은별","서동욱","송주은","장동진","조동현","강민지"},0),"강민지","김은별","송주은","서동욱","강민지2","강민지2","강민지2")</f>
        <v>강민지</v>
      </c>
      <c r="J6" s="48" t="str">
        <f>CHOOSE(MATCH(I6,{"강민지","김은별","송주은","서동욱","강민지2"},0),"서동욱","서동욱","김은별","강민지","송주은")</f>
        <v>서동욱</v>
      </c>
    </row>
    <row r="7" spans="1:10" ht="16">
      <c r="A7" s="55"/>
      <c r="B7" s="56"/>
      <c r="C7" s="57"/>
      <c r="D7" s="6"/>
      <c r="E7" s="6"/>
      <c r="F7" s="6" t="s">
        <v>254</v>
      </c>
      <c r="G7" s="7" t="s">
        <v>202</v>
      </c>
      <c r="H7" s="10" t="s">
        <v>574</v>
      </c>
      <c r="I7" s="48" t="str">
        <f>CHOOSE(MATCH(H7,{"이의진","김은별","서동욱","송주은","장동진","조동현","강민지"},0),"강민지","김은별","송주은","서동욱","강민지2","강민지2","강민지2")</f>
        <v>강민지</v>
      </c>
      <c r="J7" s="48" t="str">
        <f>CHOOSE(MATCH(I7,{"강민지","김은별","송주은","서동욱","강민지2"},0),"서동욱","서동욱","김은별","강민지","송주은")</f>
        <v>서동욱</v>
      </c>
    </row>
    <row r="8" spans="1:10" ht="16">
      <c r="A8" s="55"/>
      <c r="B8" s="56"/>
      <c r="C8" s="57"/>
      <c r="D8" s="6" t="s">
        <v>241</v>
      </c>
      <c r="E8" s="6" t="s">
        <v>203</v>
      </c>
      <c r="F8" s="6" t="s">
        <v>255</v>
      </c>
      <c r="G8" s="6" t="s">
        <v>204</v>
      </c>
      <c r="H8" s="10" t="s">
        <v>584</v>
      </c>
      <c r="I8" s="48" t="str">
        <f>CHOOSE(MATCH(H8,{"이의진","김은별","서동욱","송주은","장동진","조동현","강민지"},0),"강민지","김은별","송주은","서동욱","강민지2","강민지2","강민지2")</f>
        <v>서동욱</v>
      </c>
      <c r="J8" s="48" t="str">
        <f>CHOOSE(MATCH(I8,{"강민지","김은별","송주은","서동욱","강민지2"},0),"서동욱","서동욱","김은별","강민지","송주은")</f>
        <v>강민지</v>
      </c>
    </row>
    <row r="9" spans="1:10" ht="16">
      <c r="A9" s="55"/>
      <c r="B9" s="56"/>
      <c r="C9" s="57"/>
      <c r="D9" s="6"/>
      <c r="E9" s="6"/>
      <c r="F9" s="6" t="s">
        <v>256</v>
      </c>
      <c r="G9" s="6" t="s">
        <v>205</v>
      </c>
      <c r="H9" s="10" t="s">
        <v>578</v>
      </c>
      <c r="I9" s="48" t="str">
        <f>CHOOSE(MATCH(H9,{"이의진","김은별","서동욱","송주은","장동진","조동현","강민지"},0),"강민지","김은별","송주은","서동욱","강민지2","강민지2","강민지2")</f>
        <v>서동욱</v>
      </c>
      <c r="J9" s="48" t="str">
        <f>CHOOSE(MATCH(I9,{"강민지","김은별","송주은","서동욱","강민지2"},0),"서동욱","서동욱","김은별","강민지","송주은")</f>
        <v>강민지</v>
      </c>
    </row>
    <row r="10" spans="1:10" ht="16">
      <c r="A10" s="55"/>
      <c r="B10" s="56"/>
      <c r="C10" s="57"/>
      <c r="D10" s="6"/>
      <c r="E10" s="6"/>
      <c r="F10" s="6" t="s">
        <v>257</v>
      </c>
      <c r="G10" s="7" t="s">
        <v>156</v>
      </c>
      <c r="H10" s="10" t="s">
        <v>578</v>
      </c>
      <c r="I10" s="48" t="str">
        <f>CHOOSE(MATCH(H10,{"이의진","김은별","서동욱","송주은","장동진","조동현","강민지"},0),"강민지","김은별","송주은","서동욱","강민지2","강민지2","강민지2")</f>
        <v>서동욱</v>
      </c>
      <c r="J10" s="48" t="str">
        <f>CHOOSE(MATCH(I10,{"강민지","김은별","송주은","서동욱","강민지2"},0),"서동욱","서동욱","김은별","강민지","송주은")</f>
        <v>강민지</v>
      </c>
    </row>
    <row r="11" spans="1:10" ht="16">
      <c r="A11" s="55"/>
      <c r="B11" s="56"/>
      <c r="C11" s="57"/>
      <c r="D11" s="6"/>
      <c r="E11" s="6"/>
      <c r="F11" s="6" t="s">
        <v>258</v>
      </c>
      <c r="G11" s="6" t="s">
        <v>206</v>
      </c>
      <c r="H11" s="10" t="s">
        <v>578</v>
      </c>
      <c r="I11" s="48" t="str">
        <f>CHOOSE(MATCH(H11,{"이의진","김은별","서동욱","송주은","장동진","조동현","강민지"},0),"강민지","김은별","송주은","서동욱","강민지2","강민지2","강민지2")</f>
        <v>서동욱</v>
      </c>
      <c r="J11" s="48" t="str">
        <f>CHOOSE(MATCH(I11,{"강민지","김은별","송주은","서동욱","강민지2"},0),"서동욱","서동욱","김은별","강민지","송주은")</f>
        <v>강민지</v>
      </c>
    </row>
    <row r="12" spans="1:10" ht="16">
      <c r="A12" s="55"/>
      <c r="B12" s="56"/>
      <c r="C12" s="57"/>
      <c r="D12" s="6"/>
      <c r="E12" s="6"/>
      <c r="F12" s="6" t="s">
        <v>259</v>
      </c>
      <c r="G12" s="6" t="s">
        <v>209</v>
      </c>
      <c r="H12" s="10" t="s">
        <v>578</v>
      </c>
      <c r="I12" s="48" t="str">
        <f>CHOOSE(MATCH(H12,{"이의진","김은별","서동욱","송주은","장동진","조동현","강민지"},0),"강민지","김은별","송주은","서동욱","강민지2","강민지2","강민지2")</f>
        <v>서동욱</v>
      </c>
      <c r="J12" s="48" t="str">
        <f>CHOOSE(MATCH(I12,{"강민지","김은별","송주은","서동욱","강민지2"},0),"서동욱","서동욱","김은별","강민지","송주은")</f>
        <v>강민지</v>
      </c>
    </row>
    <row r="13" spans="1:10" ht="16">
      <c r="A13" s="55"/>
      <c r="B13" s="56"/>
      <c r="C13" s="57"/>
      <c r="D13" s="6"/>
      <c r="E13" s="6"/>
      <c r="F13" s="6" t="s">
        <v>260</v>
      </c>
      <c r="G13" s="6" t="s">
        <v>210</v>
      </c>
      <c r="H13" s="10" t="s">
        <v>578</v>
      </c>
      <c r="I13" s="48" t="str">
        <f>CHOOSE(MATCH(H13,{"이의진","김은별","서동욱","송주은","장동진","조동현","강민지"},0),"강민지","김은별","송주은","서동욱","강민지2","강민지2","강민지2")</f>
        <v>서동욱</v>
      </c>
      <c r="J13" s="48" t="str">
        <f>CHOOSE(MATCH(I13,{"강민지","김은별","송주은","서동욱","강민지2"},0),"서동욱","서동욱","김은별","강민지","송주은")</f>
        <v>강민지</v>
      </c>
    </row>
    <row r="14" spans="1:10" ht="16">
      <c r="A14" s="55"/>
      <c r="B14" s="56"/>
      <c r="C14" s="57"/>
      <c r="D14" s="6"/>
      <c r="E14" s="6"/>
      <c r="F14" s="6" t="s">
        <v>261</v>
      </c>
      <c r="G14" s="6" t="s">
        <v>211</v>
      </c>
      <c r="H14" s="10" t="s">
        <v>578</v>
      </c>
      <c r="I14" s="48" t="str">
        <f>CHOOSE(MATCH(H14,{"이의진","김은별","서동욱","송주은","장동진","조동현","강민지"},0),"강민지","김은별","송주은","서동욱","강민지2","강민지2","강민지2")</f>
        <v>서동욱</v>
      </c>
      <c r="J14" s="48" t="str">
        <f>CHOOSE(MATCH(I14,{"강민지","김은별","송주은","서동욱","강민지2"},0),"서동욱","서동욱","김은별","강민지","송주은")</f>
        <v>강민지</v>
      </c>
    </row>
    <row r="15" spans="1:10" ht="16">
      <c r="A15" s="55"/>
      <c r="B15" s="56"/>
      <c r="C15" s="57"/>
      <c r="D15" s="6"/>
      <c r="E15" s="6"/>
      <c r="F15" s="6" t="s">
        <v>262</v>
      </c>
      <c r="G15" s="6" t="s">
        <v>208</v>
      </c>
      <c r="H15" s="10" t="s">
        <v>578</v>
      </c>
      <c r="I15" s="48" t="str">
        <f>CHOOSE(MATCH(H15,{"이의진","김은별","서동욱","송주은","장동진","조동현","강민지"},0),"강민지","김은별","송주은","서동욱","강민지2","강민지2","강민지2")</f>
        <v>서동욱</v>
      </c>
      <c r="J15" s="48" t="str">
        <f>CHOOSE(MATCH(I15,{"강민지","김은별","송주은","서동욱","강민지2"},0),"서동욱","서동욱","김은별","강민지","송주은")</f>
        <v>강민지</v>
      </c>
    </row>
    <row r="16" spans="1:10" ht="16">
      <c r="A16" s="55"/>
      <c r="B16" s="56"/>
      <c r="C16" s="57"/>
      <c r="D16" s="6" t="s">
        <v>242</v>
      </c>
      <c r="E16" s="6" t="s">
        <v>212</v>
      </c>
      <c r="F16" s="6" t="s">
        <v>263</v>
      </c>
      <c r="G16" s="6" t="s">
        <v>213</v>
      </c>
      <c r="H16" s="10" t="s">
        <v>574</v>
      </c>
      <c r="I16" s="48" t="str">
        <f>CHOOSE(MATCH(H16,{"이의진","김은별","서동욱","송주은","장동진","조동현","강민지"},0),"강민지","김은별","송주은","서동욱","강민지2","강민지2","강민지2")</f>
        <v>강민지</v>
      </c>
      <c r="J16" s="48" t="str">
        <f>CHOOSE(MATCH(I16,{"강민지","김은별","송주은","서동욱","강민지2"},0),"서동욱","서동욱","김은별","강민지","송주은")</f>
        <v>서동욱</v>
      </c>
    </row>
    <row r="17" spans="1:10" ht="16">
      <c r="A17" s="55"/>
      <c r="B17" s="56"/>
      <c r="C17" s="57"/>
      <c r="D17" s="6" t="s">
        <v>243</v>
      </c>
      <c r="E17" s="6" t="s">
        <v>214</v>
      </c>
      <c r="F17" s="6" t="s">
        <v>264</v>
      </c>
      <c r="G17" s="6" t="s">
        <v>215</v>
      </c>
      <c r="H17" s="10" t="s">
        <v>588</v>
      </c>
      <c r="I17" s="48" t="str">
        <f>CHOOSE(MATCH(H17,{"이의진","김은별","서동욱","송주은","장동진","조동현","강민지"},0),"강민지","김은별","송주은","서동욱","강민지2","강민지2","강민지2")</f>
        <v>강민지</v>
      </c>
      <c r="J17" s="48" t="str">
        <f>CHOOSE(MATCH(I17,{"강민지","김은별","송주은","서동욱","강민지2"},0),"서동욱","서동욱","김은별","강민지","송주은")</f>
        <v>서동욱</v>
      </c>
    </row>
    <row r="18" spans="1:10" ht="16">
      <c r="A18" s="55"/>
      <c r="B18" s="56"/>
      <c r="C18" s="57"/>
      <c r="D18" s="6"/>
      <c r="E18" s="6"/>
      <c r="F18" s="6" t="s">
        <v>265</v>
      </c>
      <c r="G18" s="6" t="s">
        <v>216</v>
      </c>
      <c r="H18" s="10" t="s">
        <v>574</v>
      </c>
      <c r="I18" s="48" t="str">
        <f>CHOOSE(MATCH(H18,{"이의진","김은별","서동욱","송주은","장동진","조동현","강민지"},0),"강민지","김은별","송주은","서동욱","강민지2","강민지2","강민지2")</f>
        <v>강민지</v>
      </c>
      <c r="J18" s="48" t="str">
        <f>CHOOSE(MATCH(I18,{"강민지","김은별","송주은","서동욱","강민지2"},0),"서동욱","서동욱","김은별","강민지","송주은")</f>
        <v>서동욱</v>
      </c>
    </row>
    <row r="19" spans="1:10" ht="16">
      <c r="A19" s="55"/>
      <c r="B19" s="56"/>
      <c r="C19" s="57"/>
      <c r="D19" s="6"/>
      <c r="E19" s="6"/>
      <c r="F19" s="6" t="s">
        <v>266</v>
      </c>
      <c r="G19" s="6" t="s">
        <v>217</v>
      </c>
      <c r="H19" s="10" t="s">
        <v>574</v>
      </c>
      <c r="I19" s="48" t="str">
        <f>CHOOSE(MATCH(H19,{"이의진","김은별","서동욱","송주은","장동진","조동현","강민지"},0),"강민지","김은별","송주은","서동욱","강민지2","강민지2","강민지2")</f>
        <v>강민지</v>
      </c>
      <c r="J19" s="48" t="str">
        <f>CHOOSE(MATCH(I19,{"강민지","김은별","송주은","서동욱","강민지2"},0),"서동욱","서동욱","김은별","강민지","송주은")</f>
        <v>서동욱</v>
      </c>
    </row>
    <row r="20" spans="1:10" ht="16">
      <c r="A20" s="55"/>
      <c r="B20" s="56"/>
      <c r="C20" s="57"/>
      <c r="D20" s="6"/>
      <c r="E20" s="6"/>
      <c r="F20" s="6" t="s">
        <v>267</v>
      </c>
      <c r="G20" s="6" t="s">
        <v>218</v>
      </c>
      <c r="H20" s="10" t="s">
        <v>574</v>
      </c>
      <c r="I20" s="48" t="str">
        <f>CHOOSE(MATCH(H20,{"이의진","김은별","서동욱","송주은","장동진","조동현","강민지"},0),"강민지","김은별","송주은","서동욱","강민지2","강민지2","강민지2")</f>
        <v>강민지</v>
      </c>
      <c r="J20" s="48" t="str">
        <f>CHOOSE(MATCH(I20,{"강민지","김은별","송주은","서동욱","강민지2"},0),"서동욱","서동욱","김은별","강민지","송주은")</f>
        <v>서동욱</v>
      </c>
    </row>
    <row r="21" spans="1:10" ht="16">
      <c r="A21" s="55"/>
      <c r="B21" s="56"/>
      <c r="C21" s="57"/>
      <c r="D21" s="6" t="s">
        <v>244</v>
      </c>
      <c r="E21" s="6" t="s">
        <v>219</v>
      </c>
      <c r="F21" s="6" t="s">
        <v>268</v>
      </c>
      <c r="G21" s="6" t="s">
        <v>220</v>
      </c>
      <c r="H21" s="10" t="s">
        <v>580</v>
      </c>
      <c r="I21" s="48" t="str">
        <f>CHOOSE(MATCH(H21,{"이의진","김은별","서동욱","송주은","장동진","조동현","강민지"},0),"강민지","김은별","송주은","서동욱","강민지2","강민지2","강민지2")</f>
        <v>김은별</v>
      </c>
      <c r="J21" s="48" t="str">
        <f>CHOOSE(MATCH(I21,{"강민지","김은별","송주은","서동욱","강민지2"},0),"서동욱","서동욱","김은별","강민지","송주은")</f>
        <v>서동욱</v>
      </c>
    </row>
    <row r="22" spans="1:10" ht="16">
      <c r="A22" s="55"/>
      <c r="B22" s="56"/>
      <c r="C22" s="57"/>
      <c r="D22" s="6"/>
      <c r="E22" s="6"/>
      <c r="F22" s="6" t="s">
        <v>269</v>
      </c>
      <c r="G22" s="6" t="s">
        <v>221</v>
      </c>
      <c r="H22" s="10" t="s">
        <v>580</v>
      </c>
      <c r="I22" s="48" t="str">
        <f>CHOOSE(MATCH(H22,{"이의진","김은별","서동욱","송주은","장동진","조동현","강민지"},0),"강민지","김은별","송주은","서동욱","강민지2","강민지2","강민지2")</f>
        <v>김은별</v>
      </c>
      <c r="J22" s="48" t="str">
        <f>CHOOSE(MATCH(I22,{"강민지","김은별","송주은","서동욱","강민지2"},0),"서동욱","서동욱","김은별","강민지","송주은")</f>
        <v>서동욱</v>
      </c>
    </row>
    <row r="23" spans="1:10" ht="16">
      <c r="A23" s="55"/>
      <c r="B23" s="56"/>
      <c r="C23" s="57"/>
      <c r="D23" s="6"/>
      <c r="E23" s="6"/>
      <c r="F23" s="6" t="s">
        <v>270</v>
      </c>
      <c r="G23" s="6" t="s">
        <v>222</v>
      </c>
      <c r="H23" s="10" t="s">
        <v>576</v>
      </c>
      <c r="I23" s="48" t="str">
        <f>CHOOSE(MATCH(H23,{"이의진","김은별","서동욱","송주은","장동진","조동현","강민지"},0),"강민지","김은별","송주은","서동욱","강민지2","강민지2","강민지2")</f>
        <v>송주은</v>
      </c>
      <c r="J23" s="48" t="str">
        <f>CHOOSE(MATCH(I23,{"강민지","김은별","송주은","서동욱","강민지2"},0),"서동욱","서동욱","김은별","강민지","송주은")</f>
        <v>김은별</v>
      </c>
    </row>
    <row r="24" spans="1:10" ht="16">
      <c r="A24" s="55"/>
      <c r="B24" s="56"/>
      <c r="C24" s="57"/>
      <c r="D24" s="6"/>
      <c r="E24" s="6"/>
      <c r="F24" s="6" t="s">
        <v>271</v>
      </c>
      <c r="G24" s="6" t="s">
        <v>223</v>
      </c>
      <c r="H24" s="10" t="s">
        <v>576</v>
      </c>
      <c r="I24" s="48" t="str">
        <f>CHOOSE(MATCH(H24,{"이의진","김은별","서동욱","송주은","장동진","조동현","강민지"},0),"강민지","김은별","송주은","서동욱","강민지2","강민지2","강민지2")</f>
        <v>송주은</v>
      </c>
      <c r="J24" s="48" t="str">
        <f>CHOOSE(MATCH(I24,{"강민지","김은별","송주은","서동욱","강민지2"},0),"서동욱","서동욱","김은별","강민지","송주은")</f>
        <v>김은별</v>
      </c>
    </row>
    <row r="25" spans="1:10" ht="16">
      <c r="A25" s="55"/>
      <c r="B25" s="56"/>
      <c r="C25" s="57"/>
      <c r="D25" s="6"/>
      <c r="E25" s="6"/>
      <c r="F25" s="6" t="s">
        <v>272</v>
      </c>
      <c r="G25" s="6" t="s">
        <v>224</v>
      </c>
      <c r="H25" s="10" t="s">
        <v>576</v>
      </c>
      <c r="I25" s="48" t="str">
        <f>CHOOSE(MATCH(H25,{"이의진","김은별","서동욱","송주은","장동진","조동현","강민지"},0),"강민지","김은별","송주은","서동욱","강민지2","강민지2","강민지2")</f>
        <v>송주은</v>
      </c>
      <c r="J25" s="48" t="str">
        <f>CHOOSE(MATCH(I25,{"강민지","김은별","송주은","서동욱","강민지2"},0),"서동욱","서동욱","김은별","강민지","송주은")</f>
        <v>김은별</v>
      </c>
    </row>
    <row r="26" spans="1:10" ht="16">
      <c r="A26" s="55"/>
      <c r="B26" s="56"/>
      <c r="C26" s="57"/>
      <c r="D26" s="6"/>
      <c r="E26" s="6"/>
      <c r="F26" s="6" t="s">
        <v>273</v>
      </c>
      <c r="G26" s="6" t="s">
        <v>225</v>
      </c>
      <c r="H26" s="10" t="s">
        <v>576</v>
      </c>
      <c r="I26" s="48" t="str">
        <f>CHOOSE(MATCH(H26,{"이의진","김은별","서동욱","송주은","장동진","조동현","강민지"},0),"강민지","김은별","송주은","서동욱","강민지2","강민지2","강민지2")</f>
        <v>송주은</v>
      </c>
      <c r="J26" s="48" t="str">
        <f>CHOOSE(MATCH(I26,{"강민지","김은별","송주은","서동욱","강민지2"},0),"서동욱","서동욱","김은별","강민지","송주은")</f>
        <v>김은별</v>
      </c>
    </row>
    <row r="27" spans="1:10" ht="16">
      <c r="A27" s="55"/>
      <c r="B27" s="56"/>
      <c r="C27" s="57"/>
      <c r="D27" s="6" t="s">
        <v>245</v>
      </c>
      <c r="E27" s="6" t="s">
        <v>227</v>
      </c>
      <c r="F27" s="6" t="s">
        <v>274</v>
      </c>
      <c r="G27" s="6" t="s">
        <v>228</v>
      </c>
      <c r="H27" s="10" t="s">
        <v>574</v>
      </c>
      <c r="I27" s="48" t="str">
        <f>CHOOSE(MATCH(H27,{"이의진","김은별","서동욱","송주은","장동진","조동현","강민지"},0),"강민지","김은별","송주은","서동욱","강민지2","강민지2","강민지2")</f>
        <v>강민지</v>
      </c>
      <c r="J27" s="48" t="str">
        <f>CHOOSE(MATCH(I27,{"강민지","김은별","송주은","서동욱","강민지2"},0),"서동욱","서동욱","김은별","강민지","송주은")</f>
        <v>서동욱</v>
      </c>
    </row>
    <row r="28" spans="1:10" ht="16">
      <c r="A28" s="55"/>
      <c r="B28" s="56"/>
      <c r="C28" s="57"/>
      <c r="D28" s="6" t="s">
        <v>246</v>
      </c>
      <c r="E28" s="6" t="s">
        <v>229</v>
      </c>
      <c r="F28" s="6" t="s">
        <v>275</v>
      </c>
      <c r="G28" s="6" t="s">
        <v>226</v>
      </c>
      <c r="H28" s="10" t="s">
        <v>589</v>
      </c>
      <c r="I28" s="48" t="str">
        <f>CHOOSE(MATCH(H28,{"이의진","김은별","서동욱","송주은","장동진","조동현","강민지"},0),"강민지","김은별","송주은","서동욱","강민지2","강민지2","강민지2")</f>
        <v>강민지2</v>
      </c>
      <c r="J28" s="48" t="str">
        <f>CHOOSE(MATCH(I28,{"강민지","김은별","송주은","서동욱","강민지2"},0),"서동욱","서동욱","김은별","강민지","송주은")</f>
        <v>송주은</v>
      </c>
    </row>
    <row r="29" spans="1:10" ht="16">
      <c r="A29" s="55"/>
      <c r="B29" s="56"/>
      <c r="C29" s="57"/>
      <c r="D29" s="6" t="s">
        <v>247</v>
      </c>
      <c r="E29" s="6" t="s">
        <v>230</v>
      </c>
      <c r="F29" s="6" t="s">
        <v>276</v>
      </c>
      <c r="G29" s="6" t="s">
        <v>231</v>
      </c>
      <c r="H29" s="10" t="s">
        <v>590</v>
      </c>
      <c r="I29" s="48" t="str">
        <f>CHOOSE(MATCH(H29,{"이의진","김은별","서동욱","송주은","장동진","조동현","강민지"},0),"강민지","김은별","송주은","서동욱","강민지2","강민지2","강민지2")</f>
        <v>강민지</v>
      </c>
      <c r="J29" s="48" t="str">
        <f>CHOOSE(MATCH(I29,{"강민지","김은별","송주은","서동욱","강민지2"},0),"서동욱","서동욱","김은별","강민지","송주은")</f>
        <v>서동욱</v>
      </c>
    </row>
    <row r="30" spans="1:10" ht="16">
      <c r="A30" s="55"/>
      <c r="B30" s="56"/>
      <c r="C30" s="57"/>
      <c r="D30" s="6" t="s">
        <v>248</v>
      </c>
      <c r="E30" s="6" t="s">
        <v>232</v>
      </c>
      <c r="F30" s="6" t="s">
        <v>277</v>
      </c>
      <c r="G30" s="6" t="s">
        <v>233</v>
      </c>
      <c r="H30" s="10" t="s">
        <v>574</v>
      </c>
      <c r="I30" s="48" t="str">
        <f>CHOOSE(MATCH(H30,{"이의진","김은별","서동욱","송주은","장동진","조동현","강민지"},0),"강민지","김은별","송주은","서동욱","강민지2","강민지2","강민지2")</f>
        <v>강민지</v>
      </c>
      <c r="J30" s="48" t="str">
        <f>CHOOSE(MATCH(I30,{"강민지","김은별","송주은","서동욱","강민지2"},0),"서동욱","서동욱","김은별","강민지","송주은")</f>
        <v>서동욱</v>
      </c>
    </row>
    <row r="31" spans="1:10" ht="16">
      <c r="A31" s="55"/>
      <c r="B31" s="56"/>
      <c r="C31" s="57"/>
      <c r="D31" s="6"/>
      <c r="E31" s="6"/>
      <c r="F31" s="6" t="s">
        <v>278</v>
      </c>
      <c r="G31" s="6" t="s">
        <v>234</v>
      </c>
      <c r="H31" s="10" t="s">
        <v>574</v>
      </c>
      <c r="I31" s="48" t="str">
        <f>CHOOSE(MATCH(H31,{"이의진","김은별","서동욱","송주은","장동진","조동현","강민지"},0),"강민지","김은별","송주은","서동욱","강민지2","강민지2","강민지2")</f>
        <v>강민지</v>
      </c>
      <c r="J31" s="48" t="str">
        <f>CHOOSE(MATCH(I31,{"강민지","김은별","송주은","서동욱","강민지2"},0),"서동욱","서동욱","김은별","강민지","송주은")</f>
        <v>서동욱</v>
      </c>
    </row>
    <row r="32" spans="1:10" ht="16">
      <c r="A32" s="55"/>
      <c r="B32" s="56"/>
      <c r="C32" s="57"/>
      <c r="D32" s="6" t="s">
        <v>249</v>
      </c>
      <c r="E32" s="6" t="s">
        <v>235</v>
      </c>
      <c r="F32" s="6" t="s">
        <v>279</v>
      </c>
      <c r="G32" s="6" t="s">
        <v>236</v>
      </c>
      <c r="H32" s="10" t="s">
        <v>583</v>
      </c>
      <c r="I32" s="48" t="str">
        <f>CHOOSE(MATCH(H32,{"이의진","김은별","서동욱","송주은","장동진","조동현","강민지"},0),"강민지","김은별","송주은","서동욱","강민지2","강민지2","강민지2")</f>
        <v>강민지2</v>
      </c>
      <c r="J32" s="48" t="str">
        <f>CHOOSE(MATCH(I32,{"강민지","김은별","송주은","서동욱","강민지2"},0),"서동욱","서동욱","김은별","강민지","송주은")</f>
        <v>송주은</v>
      </c>
    </row>
    <row r="33" spans="1:10" ht="16">
      <c r="A33" s="55"/>
      <c r="B33" s="56"/>
      <c r="C33" s="57"/>
      <c r="D33" s="6"/>
      <c r="E33" s="6"/>
      <c r="F33" s="6" t="s">
        <v>280</v>
      </c>
      <c r="G33" s="6" t="s">
        <v>237</v>
      </c>
      <c r="H33" s="10" t="s">
        <v>583</v>
      </c>
      <c r="I33" s="48" t="str">
        <f>CHOOSE(MATCH(H33,{"이의진","김은별","서동욱","송주은","장동진","조동현","강민지"},0),"강민지","김은별","송주은","서동욱","강민지2","강민지2","강민지2")</f>
        <v>강민지2</v>
      </c>
      <c r="J33" s="48" t="str">
        <f>CHOOSE(MATCH(I33,{"강민지","김은별","송주은","서동욱","강민지2"},0),"서동욱","서동욱","김은별","강민지","송주은")</f>
        <v>송주은</v>
      </c>
    </row>
    <row r="34" spans="1:10" ht="16">
      <c r="A34" s="58"/>
      <c r="B34" s="59"/>
      <c r="C34" s="60"/>
      <c r="D34" s="6"/>
      <c r="E34" s="6"/>
      <c r="F34" s="6" t="s">
        <v>281</v>
      </c>
      <c r="G34" s="6" t="s">
        <v>238</v>
      </c>
      <c r="H34" s="10" t="s">
        <v>574</v>
      </c>
      <c r="I34" s="48" t="str">
        <f>CHOOSE(MATCH(H34,{"이의진","김은별","서동욱","송주은","장동진","조동현","강민지"},0),"강민지","김은별","송주은","서동욱","강민지2","강민지2","강민지2")</f>
        <v>강민지</v>
      </c>
      <c r="J34" s="48" t="str">
        <f>CHOOSE(MATCH(I34,{"강민지","김은별","송주은","서동욱","강민지2"},0),"서동욱","서동욱","김은별","강민지","송주은")</f>
        <v>서동욱</v>
      </c>
    </row>
  </sheetData>
  <mergeCells count="1">
    <mergeCell ref="A3:C3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8"/>
  <sheetViews>
    <sheetView workbookViewId="0">
      <selection activeCell="E22" sqref="E22"/>
    </sheetView>
  </sheetViews>
  <sheetFormatPr baseColWidth="10" defaultColWidth="9" defaultRowHeight="15"/>
  <cols>
    <col min="1" max="1" width="12.6640625" style="5" customWidth="1"/>
    <col min="2" max="2" width="20.5" style="5" customWidth="1"/>
    <col min="3" max="3" width="29.1640625" style="5" customWidth="1"/>
    <col min="4" max="4" width="11.1640625" style="5" customWidth="1"/>
    <col min="5" max="5" width="18.6640625" style="5" customWidth="1"/>
    <col min="6" max="6" width="15.1640625" style="5" customWidth="1"/>
    <col min="7" max="7" width="36.1640625" style="5" customWidth="1"/>
    <col min="8" max="10" width="8.6640625" style="11" customWidth="1"/>
    <col min="11" max="16384" width="9" style="5"/>
  </cols>
  <sheetData>
    <row r="1" spans="1:10" ht="32">
      <c r="A1" s="2" t="s">
        <v>34</v>
      </c>
      <c r="B1" s="2" t="s">
        <v>569</v>
      </c>
      <c r="C1" s="3" t="s">
        <v>0</v>
      </c>
      <c r="D1" s="2" t="s">
        <v>29</v>
      </c>
      <c r="E1" s="2" t="s">
        <v>570</v>
      </c>
      <c r="F1" s="2" t="s">
        <v>28</v>
      </c>
      <c r="G1" s="2" t="s">
        <v>571</v>
      </c>
      <c r="H1" s="13" t="s">
        <v>572</v>
      </c>
      <c r="I1" s="13" t="s">
        <v>746</v>
      </c>
      <c r="J1" s="13" t="s">
        <v>748</v>
      </c>
    </row>
    <row r="2" spans="1:10" ht="16">
      <c r="A2" s="6" t="s">
        <v>360</v>
      </c>
      <c r="B2" s="6" t="s">
        <v>361</v>
      </c>
      <c r="C2" s="6" t="s">
        <v>362</v>
      </c>
      <c r="D2" s="6" t="s">
        <v>363</v>
      </c>
      <c r="E2" s="12" t="s">
        <v>364</v>
      </c>
      <c r="F2" s="6" t="s">
        <v>368</v>
      </c>
      <c r="G2" s="6" t="s">
        <v>365</v>
      </c>
      <c r="H2" s="14" t="s">
        <v>582</v>
      </c>
      <c r="I2" s="48" t="str">
        <f>CHOOSE(MATCH(H2,{"이의진","김은별","서동욱","송주은","장동진","조동현","강민지"},0),"강민지","김은별","송주은","서동욱","강민지2","강민지2","강민지2")</f>
        <v>강민지2</v>
      </c>
      <c r="J2" s="48" t="str">
        <f>CHOOSE(MATCH(I2,{"강민지","김은별","송주은","서동욱","강민지2"},0),"서동욱","서동욱","김은별","강민지","송주은")</f>
        <v>송주은</v>
      </c>
    </row>
    <row r="3" spans="1:10" ht="16">
      <c r="A3" s="6"/>
      <c r="B3" s="6"/>
      <c r="C3" s="6"/>
      <c r="D3" s="6"/>
      <c r="E3" s="12"/>
      <c r="F3" s="6" t="s">
        <v>369</v>
      </c>
      <c r="G3" s="6" t="s">
        <v>366</v>
      </c>
      <c r="H3" s="14" t="s">
        <v>582</v>
      </c>
      <c r="I3" s="48" t="str">
        <f>CHOOSE(MATCH(H3,{"이의진","김은별","서동욱","송주은","장동진","조동현","강민지"},0),"강민지","김은별","송주은","서동욱","강민지2","강민지2","강민지2")</f>
        <v>강민지2</v>
      </c>
      <c r="J3" s="48" t="str">
        <f>CHOOSE(MATCH(I3,{"강민지","김은별","송주은","서동욱","강민지2"},0),"서동욱","서동욱","김은별","강민지","송주은")</f>
        <v>송주은</v>
      </c>
    </row>
    <row r="4" spans="1:10" ht="16">
      <c r="A4" s="6"/>
      <c r="B4" s="6"/>
      <c r="C4" s="6"/>
      <c r="D4" s="6"/>
      <c r="E4" s="12"/>
      <c r="F4" s="6" t="s">
        <v>596</v>
      </c>
      <c r="G4" s="6" t="s">
        <v>595</v>
      </c>
      <c r="H4" s="14" t="s">
        <v>573</v>
      </c>
      <c r="I4" s="48" t="str">
        <f>CHOOSE(MATCH(H4,{"이의진","김은별","서동욱","송주은","장동진","조동현","강민지"},0),"강민지","김은별","송주은","서동욱","강민지2","강민지2","강민지2")</f>
        <v>강민지</v>
      </c>
      <c r="J4" s="48" t="str">
        <f>CHOOSE(MATCH(I4,{"강민지","김은별","송주은","서동욱","강민지2"},0),"서동욱","서동욱","김은별","강민지","송주은")</f>
        <v>서동욱</v>
      </c>
    </row>
    <row r="5" spans="1:10" ht="16">
      <c r="A5" s="6"/>
      <c r="B5" s="6"/>
      <c r="C5" s="6"/>
      <c r="D5" s="6" t="s">
        <v>367</v>
      </c>
      <c r="E5" s="12" t="s">
        <v>370</v>
      </c>
      <c r="F5" s="6" t="s">
        <v>404</v>
      </c>
      <c r="G5" s="6" t="s">
        <v>371</v>
      </c>
      <c r="H5" s="14" t="s">
        <v>582</v>
      </c>
      <c r="I5" s="48" t="str">
        <f>CHOOSE(MATCH(H5,{"이의진","김은별","서동욱","송주은","장동진","조동현","강민지"},0),"강민지","김은별","송주은","서동욱","강민지2","강민지2","강민지2")</f>
        <v>강민지2</v>
      </c>
      <c r="J5" s="48" t="str">
        <f>CHOOSE(MATCH(I5,{"강민지","김은별","송주은","서동욱","강민지2"},0),"서동욱","서동욱","김은별","강민지","송주은")</f>
        <v>송주은</v>
      </c>
    </row>
    <row r="6" spans="1:10" ht="16">
      <c r="A6" s="6"/>
      <c r="B6" s="6"/>
      <c r="C6" s="6"/>
      <c r="D6" s="6"/>
      <c r="E6" s="12"/>
      <c r="F6" s="6" t="s">
        <v>405</v>
      </c>
      <c r="G6" s="6" t="s">
        <v>372</v>
      </c>
      <c r="H6" s="14" t="s">
        <v>582</v>
      </c>
      <c r="I6" s="48" t="str">
        <f>CHOOSE(MATCH(H6,{"이의진","김은별","서동욱","송주은","장동진","조동현","강민지"},0),"강민지","김은별","송주은","서동욱","강민지2","강민지2","강민지2")</f>
        <v>강민지2</v>
      </c>
      <c r="J6" s="48" t="str">
        <f>CHOOSE(MATCH(I6,{"강민지","김은별","송주은","서동욱","강민지2"},0),"서동욱","서동욱","김은별","강민지","송주은")</f>
        <v>송주은</v>
      </c>
    </row>
    <row r="7" spans="1:10" ht="16">
      <c r="A7" s="6"/>
      <c r="B7" s="6"/>
      <c r="C7" s="6"/>
      <c r="D7" s="6"/>
      <c r="E7" s="12"/>
      <c r="F7" s="6" t="s">
        <v>406</v>
      </c>
      <c r="G7" s="7" t="s">
        <v>373</v>
      </c>
      <c r="H7" s="14" t="s">
        <v>579</v>
      </c>
      <c r="I7" s="48" t="str">
        <f>CHOOSE(MATCH(H7,{"이의진","김은별","서동욱","송주은","장동진","조동현","강민지"},0),"강민지","김은별","송주은","서동욱","강민지2","강민지2","강민지2")</f>
        <v>김은별</v>
      </c>
      <c r="J7" s="48" t="str">
        <f>CHOOSE(MATCH(I7,{"강민지","김은별","송주은","서동욱","강민지2"},0),"서동욱","서동욱","김은별","강민지","송주은")</f>
        <v>서동욱</v>
      </c>
    </row>
    <row r="8" spans="1:10" ht="16">
      <c r="A8" s="6"/>
      <c r="B8" s="6"/>
      <c r="C8" s="6"/>
      <c r="D8" s="6"/>
      <c r="E8" s="12"/>
      <c r="F8" s="6" t="s">
        <v>407</v>
      </c>
      <c r="G8" s="6" t="s">
        <v>374</v>
      </c>
      <c r="H8" s="14" t="s">
        <v>582</v>
      </c>
      <c r="I8" s="48" t="str">
        <f>CHOOSE(MATCH(H8,{"이의진","김은별","서동욱","송주은","장동진","조동현","강민지"},0),"강민지","김은별","송주은","서동욱","강민지2","강민지2","강민지2")</f>
        <v>강민지2</v>
      </c>
      <c r="J8" s="48" t="str">
        <f>CHOOSE(MATCH(I8,{"강민지","김은별","송주은","서동욱","강민지2"},0),"서동욱","서동욱","김은별","강민지","송주은")</f>
        <v>송주은</v>
      </c>
    </row>
    <row r="9" spans="1:10" ht="16">
      <c r="A9" s="6"/>
      <c r="B9" s="6"/>
      <c r="C9" s="6"/>
      <c r="D9" s="6"/>
      <c r="E9" s="12"/>
      <c r="F9" s="6" t="s">
        <v>408</v>
      </c>
      <c r="G9" s="7" t="s">
        <v>375</v>
      </c>
      <c r="H9" s="14" t="s">
        <v>582</v>
      </c>
      <c r="I9" s="48" t="str">
        <f>CHOOSE(MATCH(H9,{"이의진","김은별","서동욱","송주은","장동진","조동현","강민지"},0),"강민지","김은별","송주은","서동욱","강민지2","강민지2","강민지2")</f>
        <v>강민지2</v>
      </c>
      <c r="J9" s="48" t="str">
        <f>CHOOSE(MATCH(I9,{"강민지","김은별","송주은","서동욱","강민지2"},0),"서동욱","서동욱","김은별","강민지","송주은")</f>
        <v>송주은</v>
      </c>
    </row>
    <row r="10" spans="1:10" ht="16">
      <c r="A10" s="6"/>
      <c r="B10" s="6"/>
      <c r="C10" s="6"/>
      <c r="D10" s="6"/>
      <c r="E10" s="12"/>
      <c r="F10" s="6" t="s">
        <v>409</v>
      </c>
      <c r="G10" s="6" t="s">
        <v>376</v>
      </c>
      <c r="H10" s="14" t="s">
        <v>582</v>
      </c>
      <c r="I10" s="48" t="str">
        <f>CHOOSE(MATCH(H10,{"이의진","김은별","서동욱","송주은","장동진","조동현","강민지"},0),"강민지","김은별","송주은","서동욱","강민지2","강민지2","강민지2")</f>
        <v>강민지2</v>
      </c>
      <c r="J10" s="48" t="str">
        <f>CHOOSE(MATCH(I10,{"강민지","김은별","송주은","서동욱","강민지2"},0),"서동욱","서동욱","김은별","강민지","송주은")</f>
        <v>송주은</v>
      </c>
    </row>
    <row r="11" spans="1:10" ht="16">
      <c r="A11" s="6"/>
      <c r="B11" s="6"/>
      <c r="C11" s="6"/>
      <c r="D11" s="6"/>
      <c r="E11" s="12"/>
      <c r="F11" s="6" t="s">
        <v>410</v>
      </c>
      <c r="G11" s="6" t="s">
        <v>377</v>
      </c>
      <c r="H11" s="14" t="s">
        <v>575</v>
      </c>
      <c r="I11" s="48" t="str">
        <f>CHOOSE(MATCH(H11,{"이의진","김은별","서동욱","송주은","장동진","조동현","강민지"},0),"강민지","김은별","송주은","서동욱","강민지2","강민지2","강민지2")</f>
        <v>송주은</v>
      </c>
      <c r="J11" s="48" t="str">
        <f>CHOOSE(MATCH(I11,{"강민지","김은별","송주은","서동욱","강민지2"},0),"서동욱","서동욱","김은별","강민지","송주은")</f>
        <v>김은별</v>
      </c>
    </row>
    <row r="12" spans="1:10" ht="16">
      <c r="A12" s="6"/>
      <c r="B12" s="6"/>
      <c r="C12" s="6"/>
      <c r="D12" s="6"/>
      <c r="E12" s="12"/>
      <c r="F12" s="6" t="s">
        <v>411</v>
      </c>
      <c r="G12" s="6" t="s">
        <v>378</v>
      </c>
      <c r="H12" s="14" t="s">
        <v>575</v>
      </c>
      <c r="I12" s="48" t="str">
        <f>CHOOSE(MATCH(H12,{"이의진","김은별","서동욱","송주은","장동진","조동현","강민지"},0),"강민지","김은별","송주은","서동욱","강민지2","강민지2","강민지2")</f>
        <v>송주은</v>
      </c>
      <c r="J12" s="48" t="str">
        <f>CHOOSE(MATCH(I12,{"강민지","김은별","송주은","서동욱","강민지2"},0),"서동욱","서동욱","김은별","강민지","송주은")</f>
        <v>김은별</v>
      </c>
    </row>
    <row r="13" spans="1:10" ht="16">
      <c r="A13" s="6"/>
      <c r="B13" s="6"/>
      <c r="C13" s="6"/>
      <c r="D13" s="6" t="s">
        <v>412</v>
      </c>
      <c r="E13" s="12" t="s">
        <v>383</v>
      </c>
      <c r="F13" s="6" t="s">
        <v>413</v>
      </c>
      <c r="G13" s="6" t="s">
        <v>379</v>
      </c>
      <c r="H13" s="14" t="s">
        <v>579</v>
      </c>
      <c r="I13" s="48" t="str">
        <f>CHOOSE(MATCH(H13,{"이의진","김은별","서동욱","송주은","장동진","조동현","강민지"},0),"강민지","김은별","송주은","서동욱","강민지2","강민지2","강민지2")</f>
        <v>김은별</v>
      </c>
      <c r="J13" s="48" t="str">
        <f>CHOOSE(MATCH(I13,{"강민지","김은별","송주은","서동욱","강민지2"},0),"서동욱","서동욱","김은별","강민지","송주은")</f>
        <v>서동욱</v>
      </c>
    </row>
    <row r="14" spans="1:10" ht="16">
      <c r="A14" s="6"/>
      <c r="B14" s="6"/>
      <c r="C14" s="6"/>
      <c r="D14" s="6"/>
      <c r="E14" s="12"/>
      <c r="F14" s="6" t="s">
        <v>414</v>
      </c>
      <c r="G14" s="6" t="s">
        <v>380</v>
      </c>
      <c r="H14" s="14" t="s">
        <v>579</v>
      </c>
      <c r="I14" s="48" t="str">
        <f>CHOOSE(MATCH(H14,{"이의진","김은별","서동욱","송주은","장동진","조동현","강민지"},0),"강민지","김은별","송주은","서동욱","강민지2","강민지2","강민지2")</f>
        <v>김은별</v>
      </c>
      <c r="J14" s="48" t="str">
        <f>CHOOSE(MATCH(I14,{"강민지","김은별","송주은","서동욱","강민지2"},0),"서동욱","서동욱","김은별","강민지","송주은")</f>
        <v>서동욱</v>
      </c>
    </row>
    <row r="15" spans="1:10" ht="16">
      <c r="A15" s="6"/>
      <c r="B15" s="6"/>
      <c r="C15" s="6"/>
      <c r="D15" s="6"/>
      <c r="E15" s="12"/>
      <c r="F15" s="6" t="s">
        <v>415</v>
      </c>
      <c r="G15" s="6" t="s">
        <v>381</v>
      </c>
      <c r="H15" s="14" t="s">
        <v>579</v>
      </c>
      <c r="I15" s="48" t="str">
        <f>CHOOSE(MATCH(H15,{"이의진","김은별","서동욱","송주은","장동진","조동현","강민지"},0),"강민지","김은별","송주은","서동욱","강민지2","강민지2","강민지2")</f>
        <v>김은별</v>
      </c>
      <c r="J15" s="48" t="str">
        <f>CHOOSE(MATCH(I15,{"강민지","김은별","송주은","서동욱","강민지2"},0),"서동욱","서동욱","김은별","강민지","송주은")</f>
        <v>서동욱</v>
      </c>
    </row>
    <row r="16" spans="1:10" ht="16">
      <c r="A16" s="6"/>
      <c r="B16" s="6"/>
      <c r="C16" s="6"/>
      <c r="D16" s="6" t="s">
        <v>416</v>
      </c>
      <c r="E16" s="12" t="s">
        <v>384</v>
      </c>
      <c r="F16" s="6" t="s">
        <v>417</v>
      </c>
      <c r="G16" s="6" t="s">
        <v>745</v>
      </c>
      <c r="H16" s="14" t="s">
        <v>577</v>
      </c>
      <c r="I16" s="48" t="str">
        <f>CHOOSE(MATCH(H16,{"이의진","김은별","서동욱","송주은","장동진","조동현","강민지"},0),"강민지","김은별","송주은","서동욱","강민지2","강민지2","강민지2")</f>
        <v>서동욱</v>
      </c>
      <c r="J16" s="48" t="str">
        <f>CHOOSE(MATCH(I16,{"강민지","김은별","송주은","서동욱","강민지2"},0),"서동욱","서동욱","김은별","강민지","송주은")</f>
        <v>강민지</v>
      </c>
    </row>
    <row r="17" spans="1:10" ht="16">
      <c r="A17" s="6"/>
      <c r="B17" s="6"/>
      <c r="C17" s="6"/>
      <c r="D17" s="6"/>
      <c r="E17" s="12"/>
      <c r="F17" s="6" t="s">
        <v>418</v>
      </c>
      <c r="G17" s="6" t="s">
        <v>382</v>
      </c>
      <c r="H17" s="14" t="s">
        <v>579</v>
      </c>
      <c r="I17" s="48" t="str">
        <f>CHOOSE(MATCH(H17,{"이의진","김은별","서동욱","송주은","장동진","조동현","강민지"},0),"강민지","김은별","송주은","서동욱","강민지2","강민지2","강민지2")</f>
        <v>김은별</v>
      </c>
      <c r="J17" s="48" t="str">
        <f>CHOOSE(MATCH(I17,{"강민지","김은별","송주은","서동욱","강민지2"},0),"서동욱","서동욱","김은별","강민지","송주은")</f>
        <v>서동욱</v>
      </c>
    </row>
    <row r="18" spans="1:10" ht="16">
      <c r="A18" s="6"/>
      <c r="B18" s="6"/>
      <c r="C18" s="6"/>
      <c r="D18" s="6"/>
      <c r="E18" s="12"/>
      <c r="F18" s="6" t="s">
        <v>419</v>
      </c>
      <c r="G18" s="6" t="s">
        <v>385</v>
      </c>
      <c r="H18" s="14" t="s">
        <v>582</v>
      </c>
      <c r="I18" s="48" t="str">
        <f>CHOOSE(MATCH(H18,{"이의진","김은별","서동욱","송주은","장동진","조동현","강민지"},0),"강민지","김은별","송주은","서동욱","강민지2","강민지2","강민지2")</f>
        <v>강민지2</v>
      </c>
      <c r="J18" s="48" t="str">
        <f>CHOOSE(MATCH(I18,{"강민지","김은별","송주은","서동욱","강민지2"},0),"서동욱","서동욱","김은별","강민지","송주은")</f>
        <v>송주은</v>
      </c>
    </row>
    <row r="19" spans="1:10" ht="16">
      <c r="A19" s="6"/>
      <c r="B19" s="6"/>
      <c r="C19" s="6"/>
      <c r="D19" s="6"/>
      <c r="E19" s="12"/>
      <c r="F19" s="6" t="s">
        <v>420</v>
      </c>
      <c r="G19" s="6" t="s">
        <v>386</v>
      </c>
      <c r="H19" s="14" t="s">
        <v>582</v>
      </c>
      <c r="I19" s="48" t="str">
        <f>CHOOSE(MATCH(H19,{"이의진","김은별","서동욱","송주은","장동진","조동현","강민지"},0),"강민지","김은별","송주은","서동욱","강민지2","강민지2","강민지2")</f>
        <v>강민지2</v>
      </c>
      <c r="J19" s="48" t="str">
        <f>CHOOSE(MATCH(I19,{"강민지","김은별","송주은","서동욱","강민지2"},0),"서동욱","서동욱","김은별","강민지","송주은")</f>
        <v>송주은</v>
      </c>
    </row>
    <row r="20" spans="1:10" ht="16">
      <c r="A20" s="6"/>
      <c r="B20" s="6"/>
      <c r="C20" s="6"/>
      <c r="D20" s="6"/>
      <c r="E20" s="12"/>
      <c r="F20" s="6" t="s">
        <v>421</v>
      </c>
      <c r="G20" s="6" t="s">
        <v>387</v>
      </c>
      <c r="H20" s="14" t="s">
        <v>577</v>
      </c>
      <c r="I20" s="48" t="str">
        <f>CHOOSE(MATCH(H20,{"이의진","김은별","서동욱","송주은","장동진","조동현","강민지"},0),"강민지","김은별","송주은","서동욱","강민지2","강민지2","강민지2")</f>
        <v>서동욱</v>
      </c>
      <c r="J20" s="48" t="str">
        <f>CHOOSE(MATCH(I20,{"강민지","김은별","송주은","서동욱","강민지2"},0),"서동욱","서동욱","김은별","강민지","송주은")</f>
        <v>강민지</v>
      </c>
    </row>
    <row r="21" spans="1:10" ht="16">
      <c r="A21" s="6"/>
      <c r="B21" s="6"/>
      <c r="C21" s="6"/>
      <c r="D21" s="6"/>
      <c r="E21" s="12"/>
      <c r="F21" s="6" t="s">
        <v>422</v>
      </c>
      <c r="G21" s="6" t="s">
        <v>388</v>
      </c>
      <c r="H21" s="14" t="s">
        <v>577</v>
      </c>
      <c r="I21" s="48" t="str">
        <f>CHOOSE(MATCH(H21,{"이의진","김은별","서동욱","송주은","장동진","조동현","강민지"},0),"강민지","김은별","송주은","서동욱","강민지2","강민지2","강민지2")</f>
        <v>서동욱</v>
      </c>
      <c r="J21" s="48" t="str">
        <f>CHOOSE(MATCH(I21,{"강민지","김은별","송주은","서동욱","강민지2"},0),"서동욱","서동욱","김은별","강민지","송주은")</f>
        <v>강민지</v>
      </c>
    </row>
    <row r="22" spans="1:10" ht="16">
      <c r="A22" s="6"/>
      <c r="B22" s="6"/>
      <c r="C22" s="6"/>
      <c r="D22" s="6"/>
      <c r="E22" s="12"/>
      <c r="F22" s="6" t="s">
        <v>423</v>
      </c>
      <c r="G22" s="6" t="s">
        <v>389</v>
      </c>
      <c r="H22" s="14" t="s">
        <v>582</v>
      </c>
      <c r="I22" s="48" t="str">
        <f>CHOOSE(MATCH(H22,{"이의진","김은별","서동욱","송주은","장동진","조동현","강민지"},0),"강민지","김은별","송주은","서동욱","강민지2","강민지2","강민지2")</f>
        <v>강민지2</v>
      </c>
      <c r="J22" s="48" t="str">
        <f>CHOOSE(MATCH(I22,{"강민지","김은별","송주은","서동욱","강민지2"},0),"서동욱","서동욱","김은별","강민지","송주은")</f>
        <v>송주은</v>
      </c>
    </row>
    <row r="23" spans="1:10" ht="16">
      <c r="A23" s="6"/>
      <c r="B23" s="6"/>
      <c r="C23" s="6"/>
      <c r="D23" s="6"/>
      <c r="E23" s="12"/>
      <c r="F23" s="6" t="s">
        <v>424</v>
      </c>
      <c r="G23" s="6" t="s">
        <v>390</v>
      </c>
      <c r="H23" s="14" t="s">
        <v>582</v>
      </c>
      <c r="I23" s="48" t="str">
        <f>CHOOSE(MATCH(H23,{"이의진","김은별","서동욱","송주은","장동진","조동현","강민지"},0),"강민지","김은별","송주은","서동욱","강민지2","강민지2","강민지2")</f>
        <v>강민지2</v>
      </c>
      <c r="J23" s="48" t="str">
        <f>CHOOSE(MATCH(I23,{"강민지","김은별","송주은","서동욱","강민지2"},0),"서동욱","서동욱","김은별","강민지","송주은")</f>
        <v>송주은</v>
      </c>
    </row>
    <row r="24" spans="1:10" ht="16">
      <c r="A24" s="6"/>
      <c r="B24" s="6"/>
      <c r="C24" s="6"/>
      <c r="D24" s="6"/>
      <c r="E24" s="12"/>
      <c r="F24" s="6" t="s">
        <v>425</v>
      </c>
      <c r="G24" s="6" t="s">
        <v>391</v>
      </c>
      <c r="H24" s="14" t="s">
        <v>582</v>
      </c>
      <c r="I24" s="48" t="str">
        <f>CHOOSE(MATCH(H24,{"이의진","김은별","서동욱","송주은","장동진","조동현","강민지"},0),"강민지","김은별","송주은","서동욱","강민지2","강민지2","강민지2")</f>
        <v>강민지2</v>
      </c>
      <c r="J24" s="48" t="str">
        <f>CHOOSE(MATCH(I24,{"강민지","김은별","송주은","서동욱","강민지2"},0),"서동욱","서동욱","김은별","강민지","송주은")</f>
        <v>송주은</v>
      </c>
    </row>
    <row r="25" spans="1:10" ht="16">
      <c r="A25" s="6"/>
      <c r="B25" s="6"/>
      <c r="C25" s="6"/>
      <c r="D25" s="6"/>
      <c r="E25" s="12"/>
      <c r="F25" s="6" t="s">
        <v>426</v>
      </c>
      <c r="G25" s="6" t="s">
        <v>392</v>
      </c>
      <c r="H25" s="14" t="s">
        <v>575</v>
      </c>
      <c r="I25" s="48" t="str">
        <f>CHOOSE(MATCH(H25,{"이의진","김은별","서동욱","송주은","장동진","조동현","강민지"},0),"강민지","김은별","송주은","서동욱","강민지2","강민지2","강민지2")</f>
        <v>송주은</v>
      </c>
      <c r="J25" s="48" t="str">
        <f>CHOOSE(MATCH(I25,{"강민지","김은별","송주은","서동욱","강민지2"},0),"서동욱","서동욱","김은별","강민지","송주은")</f>
        <v>김은별</v>
      </c>
    </row>
    <row r="26" spans="1:10" ht="16">
      <c r="A26" s="6"/>
      <c r="B26" s="6"/>
      <c r="C26" s="6"/>
      <c r="D26" s="6"/>
      <c r="E26" s="12"/>
      <c r="F26" s="6" t="s">
        <v>427</v>
      </c>
      <c r="G26" s="6" t="s">
        <v>393</v>
      </c>
      <c r="H26" s="14" t="s">
        <v>582</v>
      </c>
      <c r="I26" s="48" t="str">
        <f>CHOOSE(MATCH(H26,{"이의진","김은별","서동욱","송주은","장동진","조동현","강민지"},0),"강민지","김은별","송주은","서동욱","강민지2","강민지2","강민지2")</f>
        <v>강민지2</v>
      </c>
      <c r="J26" s="48" t="str">
        <f>CHOOSE(MATCH(I26,{"강민지","김은별","송주은","서동욱","강민지2"},0),"서동욱","서동욱","김은별","강민지","송주은")</f>
        <v>송주은</v>
      </c>
    </row>
    <row r="27" spans="1:10" ht="16">
      <c r="A27" s="6"/>
      <c r="B27" s="6"/>
      <c r="C27" s="6"/>
      <c r="D27" s="6"/>
      <c r="E27" s="12"/>
      <c r="F27" s="6" t="s">
        <v>428</v>
      </c>
      <c r="G27" s="6" t="s">
        <v>394</v>
      </c>
      <c r="H27" s="14" t="s">
        <v>579</v>
      </c>
      <c r="I27" s="48" t="str">
        <f>CHOOSE(MATCH(H27,{"이의진","김은별","서동욱","송주은","장동진","조동현","강민지"},0),"강민지","김은별","송주은","서동욱","강민지2","강민지2","강민지2")</f>
        <v>김은별</v>
      </c>
      <c r="J27" s="48" t="str">
        <f>CHOOSE(MATCH(I27,{"강민지","김은별","송주은","서동욱","강민지2"},0),"서동욱","서동욱","김은별","강민지","송주은")</f>
        <v>서동욱</v>
      </c>
    </row>
    <row r="28" spans="1:10" ht="16">
      <c r="A28" s="6"/>
      <c r="B28" s="6"/>
      <c r="C28" s="6"/>
      <c r="D28" s="6"/>
      <c r="E28" s="12"/>
      <c r="F28" s="6" t="s">
        <v>429</v>
      </c>
      <c r="G28" s="6" t="s">
        <v>395</v>
      </c>
      <c r="H28" s="14" t="s">
        <v>579</v>
      </c>
      <c r="I28" s="48" t="str">
        <f>CHOOSE(MATCH(H28,{"이의진","김은별","서동욱","송주은","장동진","조동현","강민지"},0),"강민지","김은별","송주은","서동욱","강민지2","강민지2","강민지2")</f>
        <v>김은별</v>
      </c>
      <c r="J28" s="48" t="str">
        <f>CHOOSE(MATCH(I28,{"강민지","김은별","송주은","서동욱","강민지2"},0),"서동욱","서동욱","김은별","강민지","송주은")</f>
        <v>서동욱</v>
      </c>
    </row>
    <row r="29" spans="1:10" ht="16">
      <c r="A29" s="6"/>
      <c r="B29" s="6"/>
      <c r="C29" s="6"/>
      <c r="D29" s="6"/>
      <c r="E29" s="12"/>
      <c r="F29" s="6" t="s">
        <v>430</v>
      </c>
      <c r="G29" s="6" t="s">
        <v>396</v>
      </c>
      <c r="H29" s="14" t="s">
        <v>579</v>
      </c>
      <c r="I29" s="48" t="str">
        <f>CHOOSE(MATCH(H29,{"이의진","김은별","서동욱","송주은","장동진","조동현","강민지"},0),"강민지","김은별","송주은","서동욱","강민지2","강민지2","강민지2")</f>
        <v>김은별</v>
      </c>
      <c r="J29" s="48" t="str">
        <f>CHOOSE(MATCH(I29,{"강민지","김은별","송주은","서동욱","강민지2"},0),"서동욱","서동욱","김은별","강민지","송주은")</f>
        <v>서동욱</v>
      </c>
    </row>
    <row r="30" spans="1:10" ht="16">
      <c r="A30" s="6"/>
      <c r="B30" s="6"/>
      <c r="C30" s="6"/>
      <c r="D30" s="6"/>
      <c r="E30" s="12"/>
      <c r="F30" s="6" t="s">
        <v>431</v>
      </c>
      <c r="G30" s="6" t="s">
        <v>397</v>
      </c>
      <c r="H30" s="14" t="s">
        <v>575</v>
      </c>
      <c r="I30" s="48" t="str">
        <f>CHOOSE(MATCH(H30,{"이의진","김은별","서동욱","송주은","장동진","조동현","강민지"},0),"강민지","김은별","송주은","서동욱","강민지2","강민지2","강민지2")</f>
        <v>송주은</v>
      </c>
      <c r="J30" s="48" t="str">
        <f>CHOOSE(MATCH(I30,{"강민지","김은별","송주은","서동욱","강민지2"},0),"서동욱","서동욱","김은별","강민지","송주은")</f>
        <v>김은별</v>
      </c>
    </row>
    <row r="31" spans="1:10" ht="16">
      <c r="A31" s="6"/>
      <c r="B31" s="6"/>
      <c r="C31" s="6"/>
      <c r="D31" s="6"/>
      <c r="E31" s="12"/>
      <c r="F31" s="6" t="s">
        <v>432</v>
      </c>
      <c r="G31" s="6" t="s">
        <v>398</v>
      </c>
      <c r="H31" s="14" t="s">
        <v>579</v>
      </c>
      <c r="I31" s="48" t="str">
        <f>CHOOSE(MATCH(H31,{"이의진","김은별","서동욱","송주은","장동진","조동현","강민지"},0),"강민지","김은별","송주은","서동욱","강민지2","강민지2","강민지2")</f>
        <v>김은별</v>
      </c>
      <c r="J31" s="48" t="str">
        <f>CHOOSE(MATCH(I31,{"강민지","김은별","송주은","서동욱","강민지2"},0),"서동욱","서동욱","김은별","강민지","송주은")</f>
        <v>서동욱</v>
      </c>
    </row>
    <row r="32" spans="1:10" ht="16">
      <c r="A32" s="6"/>
      <c r="B32" s="6"/>
      <c r="C32" s="6"/>
      <c r="D32" s="6"/>
      <c r="E32" s="12"/>
      <c r="F32" s="6" t="s">
        <v>433</v>
      </c>
      <c r="G32" s="6" t="s">
        <v>399</v>
      </c>
      <c r="H32" s="14" t="s">
        <v>579</v>
      </c>
      <c r="I32" s="48" t="str">
        <f>CHOOSE(MATCH(H32,{"이의진","김은별","서동욱","송주은","장동진","조동현","강민지"},0),"강민지","김은별","송주은","서동욱","강민지2","강민지2","강민지2")</f>
        <v>김은별</v>
      </c>
      <c r="J32" s="48" t="str">
        <f>CHOOSE(MATCH(I32,{"강민지","김은별","송주은","서동욱","강민지2"},0),"서동욱","서동욱","김은별","강민지","송주은")</f>
        <v>서동욱</v>
      </c>
    </row>
    <row r="33" spans="1:10" ht="16">
      <c r="A33" s="6"/>
      <c r="B33" s="6"/>
      <c r="C33" s="6"/>
      <c r="D33" s="6"/>
      <c r="E33" s="12"/>
      <c r="F33" s="6" t="s">
        <v>434</v>
      </c>
      <c r="G33" s="6" t="s">
        <v>400</v>
      </c>
      <c r="H33" s="14" t="s">
        <v>582</v>
      </c>
      <c r="I33" s="48" t="str">
        <f>CHOOSE(MATCH(H33,{"이의진","김은별","서동욱","송주은","장동진","조동현","강민지"},0),"강민지","김은별","송주은","서동욱","강민지2","강민지2","강민지2")</f>
        <v>강민지2</v>
      </c>
      <c r="J33" s="48" t="str">
        <f>CHOOSE(MATCH(I33,{"강민지","김은별","송주은","서동욱","강민지2"},0),"서동욱","서동욱","김은별","강민지","송주은")</f>
        <v>송주은</v>
      </c>
    </row>
    <row r="34" spans="1:10" ht="16">
      <c r="A34" s="6"/>
      <c r="B34" s="6"/>
      <c r="C34" s="6"/>
      <c r="D34" s="6"/>
      <c r="E34" s="12"/>
      <c r="F34" s="6" t="s">
        <v>435</v>
      </c>
      <c r="G34" s="6" t="s">
        <v>401</v>
      </c>
      <c r="H34" s="14" t="s">
        <v>582</v>
      </c>
      <c r="I34" s="48" t="str">
        <f>CHOOSE(MATCH(H34,{"이의진","김은별","서동욱","송주은","장동진","조동현","강민지"},0),"강민지","김은별","송주은","서동욱","강민지2","강민지2","강민지2")</f>
        <v>강민지2</v>
      </c>
      <c r="J34" s="48" t="str">
        <f>CHOOSE(MATCH(I34,{"강민지","김은별","송주은","서동욱","강민지2"},0),"서동욱","서동욱","김은별","강민지","송주은")</f>
        <v>송주은</v>
      </c>
    </row>
    <row r="35" spans="1:10" ht="16">
      <c r="A35" s="6"/>
      <c r="B35" s="6"/>
      <c r="C35" s="6"/>
      <c r="D35" s="6"/>
      <c r="E35" s="12"/>
      <c r="F35" s="6" t="s">
        <v>436</v>
      </c>
      <c r="G35" s="6" t="s">
        <v>402</v>
      </c>
      <c r="H35" s="14" t="s">
        <v>579</v>
      </c>
      <c r="I35" s="48" t="str">
        <f>CHOOSE(MATCH(H35,{"이의진","김은별","서동욱","송주은","장동진","조동현","강민지"},0),"강민지","김은별","송주은","서동욱","강민지2","강민지2","강민지2")</f>
        <v>김은별</v>
      </c>
      <c r="J35" s="48" t="str">
        <f>CHOOSE(MATCH(I35,{"강민지","김은별","송주은","서동욱","강민지2"},0),"서동욱","서동욱","김은별","강민지","송주은")</f>
        <v>서동욱</v>
      </c>
    </row>
    <row r="36" spans="1:10" ht="16">
      <c r="A36" s="6"/>
      <c r="B36" s="6"/>
      <c r="C36" s="6"/>
      <c r="D36" s="6"/>
      <c r="E36" s="12"/>
      <c r="F36" s="6" t="s">
        <v>437</v>
      </c>
      <c r="G36" s="6" t="s">
        <v>403</v>
      </c>
      <c r="H36" s="14" t="s">
        <v>582</v>
      </c>
      <c r="I36" s="48" t="str">
        <f>CHOOSE(MATCH(H36,{"이의진","김은별","서동욱","송주은","장동진","조동현","강민지"},0),"강민지","김은별","송주은","서동욱","강민지2","강민지2","강민지2")</f>
        <v>강민지2</v>
      </c>
      <c r="J36" s="48" t="str">
        <f>CHOOSE(MATCH(I36,{"강민지","김은별","송주은","서동욱","강민지2"},0),"서동욱","서동욱","김은별","강민지","송주은")</f>
        <v>송주은</v>
      </c>
    </row>
    <row r="37" spans="1:10" ht="16">
      <c r="A37" s="6"/>
      <c r="B37" s="6"/>
      <c r="C37" s="6"/>
      <c r="D37" s="6" t="s">
        <v>438</v>
      </c>
      <c r="E37" s="12" t="s">
        <v>686</v>
      </c>
      <c r="F37" s="6" t="s">
        <v>439</v>
      </c>
      <c r="G37" s="6" t="s">
        <v>441</v>
      </c>
      <c r="H37" s="14" t="s">
        <v>582</v>
      </c>
      <c r="I37" s="48" t="str">
        <f>CHOOSE(MATCH(H37,{"이의진","김은별","서동욱","송주은","장동진","조동현","강민지"},0),"강민지","김은별","송주은","서동욱","강민지2","강민지2","강민지2")</f>
        <v>강민지2</v>
      </c>
      <c r="J37" s="48" t="str">
        <f>CHOOSE(MATCH(I37,{"강민지","김은별","송주은","서동욱","강민지2"},0),"서동욱","서동욱","김은별","강민지","송주은")</f>
        <v>송주은</v>
      </c>
    </row>
    <row r="38" spans="1:10" ht="16">
      <c r="A38" s="6"/>
      <c r="B38" s="6"/>
      <c r="C38" s="6"/>
      <c r="D38" s="6"/>
      <c r="E38" s="12"/>
      <c r="F38" s="6" t="s">
        <v>440</v>
      </c>
      <c r="G38" s="6" t="s">
        <v>216</v>
      </c>
      <c r="H38" s="14" t="s">
        <v>582</v>
      </c>
      <c r="I38" s="48" t="str">
        <f>CHOOSE(MATCH(H38,{"이의진","김은별","서동욱","송주은","장동진","조동현","강민지"},0),"강민지","김은별","송주은","서동욱","강민지2","강민지2","강민지2")</f>
        <v>강민지2</v>
      </c>
      <c r="J38" s="48" t="str">
        <f>CHOOSE(MATCH(I38,{"강민지","김은별","송주은","서동욱","강민지2"},0),"서동욱","서동욱","김은별","강민지","송주은")</f>
        <v>송주은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"/>
  <sheetViews>
    <sheetView workbookViewId="0">
      <selection activeCell="I2" sqref="I2:J2"/>
    </sheetView>
  </sheetViews>
  <sheetFormatPr baseColWidth="10" defaultColWidth="9" defaultRowHeight="15"/>
  <cols>
    <col min="1" max="1" width="12.6640625" style="5" customWidth="1"/>
    <col min="2" max="2" width="20.5" style="5" customWidth="1"/>
    <col min="3" max="3" width="29.1640625" style="5" customWidth="1"/>
    <col min="4" max="4" width="11.1640625" style="5" customWidth="1"/>
    <col min="5" max="5" width="18.6640625" style="5" customWidth="1"/>
    <col min="6" max="6" width="15.1640625" style="5" customWidth="1"/>
    <col min="7" max="7" width="36.1640625" style="5" customWidth="1"/>
    <col min="8" max="10" width="8.5" style="5" customWidth="1"/>
    <col min="11" max="16384" width="9" style="5"/>
  </cols>
  <sheetData>
    <row r="1" spans="1:10" ht="32">
      <c r="A1" s="2" t="s">
        <v>34</v>
      </c>
      <c r="B1" s="2" t="s">
        <v>569</v>
      </c>
      <c r="C1" s="3" t="s">
        <v>0</v>
      </c>
      <c r="D1" s="2" t="s">
        <v>29</v>
      </c>
      <c r="E1" s="2" t="s">
        <v>570</v>
      </c>
      <c r="F1" s="2" t="s">
        <v>28</v>
      </c>
      <c r="G1" s="2" t="s">
        <v>571</v>
      </c>
      <c r="H1" s="2" t="s">
        <v>572</v>
      </c>
      <c r="I1" s="2" t="s">
        <v>746</v>
      </c>
      <c r="J1" s="2" t="s">
        <v>748</v>
      </c>
    </row>
    <row r="2" spans="1:10" ht="16">
      <c r="A2" s="6" t="s">
        <v>282</v>
      </c>
      <c r="B2" s="6" t="s">
        <v>283</v>
      </c>
      <c r="C2" s="6" t="s">
        <v>284</v>
      </c>
      <c r="D2" s="6" t="s">
        <v>282</v>
      </c>
      <c r="E2" s="6" t="s">
        <v>285</v>
      </c>
      <c r="F2" s="6" t="s">
        <v>286</v>
      </c>
      <c r="G2" s="6" t="s">
        <v>294</v>
      </c>
      <c r="H2" s="10" t="s">
        <v>597</v>
      </c>
      <c r="I2" s="48" t="str">
        <f>CHOOSE(MATCH(H2,{"이의진","김은별","서동욱","송주은","장동진","조동현","강민지"},0),"강민지","김은별","송주은","서동욱","강민지2","강민지2","강민지2")</f>
        <v>강민지</v>
      </c>
      <c r="J2" s="48" t="str">
        <f>CHOOSE(MATCH(I2,{"강민지","김은별","송주은","서동욱","강민지2"},0),"서동욱","서동욱","김은별","강민지","송주은")</f>
        <v>서동욱</v>
      </c>
    </row>
    <row r="3" spans="1:10" ht="16">
      <c r="A3" s="52" t="s">
        <v>605</v>
      </c>
      <c r="B3" s="53"/>
      <c r="C3" s="54"/>
      <c r="D3" s="6"/>
      <c r="E3" s="6"/>
      <c r="F3" s="6" t="s">
        <v>287</v>
      </c>
      <c r="G3" s="6" t="s">
        <v>295</v>
      </c>
      <c r="H3" s="10" t="s">
        <v>574</v>
      </c>
      <c r="I3" s="48" t="str">
        <f>CHOOSE(MATCH(H3,{"이의진","김은별","서동욱","송주은","장동진","조동현","강민지"},0),"강민지","김은별","송주은","서동욱","강민지2","강민지2","강민지2")</f>
        <v>강민지</v>
      </c>
      <c r="J3" s="48" t="str">
        <f>CHOOSE(MATCH(I3,{"강민지","김은별","송주은","서동욱","강민지2"},0),"서동욱","서동욱","김은별","강민지","송주은")</f>
        <v>서동욱</v>
      </c>
    </row>
    <row r="4" spans="1:10" ht="16">
      <c r="A4" s="55"/>
      <c r="B4" s="56"/>
      <c r="C4" s="57"/>
      <c r="D4" s="6"/>
      <c r="E4" s="6"/>
      <c r="F4" s="6" t="s">
        <v>288</v>
      </c>
      <c r="G4" s="6" t="s">
        <v>159</v>
      </c>
      <c r="H4" s="10" t="s">
        <v>574</v>
      </c>
      <c r="I4" s="48" t="str">
        <f>CHOOSE(MATCH(H4,{"이의진","김은별","서동욱","송주은","장동진","조동현","강민지"},0),"강민지","김은별","송주은","서동욱","강민지2","강민지2","강민지2")</f>
        <v>강민지</v>
      </c>
      <c r="J4" s="48" t="str">
        <f>CHOOSE(MATCH(I4,{"강민지","김은별","송주은","서동욱","강민지2"},0),"서동욱","서동욱","김은별","강민지","송주은")</f>
        <v>서동욱</v>
      </c>
    </row>
    <row r="5" spans="1:10" ht="16">
      <c r="A5" s="55"/>
      <c r="B5" s="56"/>
      <c r="C5" s="57"/>
      <c r="D5" s="6"/>
      <c r="E5" s="6"/>
      <c r="F5" s="6" t="s">
        <v>289</v>
      </c>
      <c r="G5" s="7" t="s">
        <v>200</v>
      </c>
      <c r="H5" s="10" t="s">
        <v>574</v>
      </c>
      <c r="I5" s="48" t="str">
        <f>CHOOSE(MATCH(H5,{"이의진","김은별","서동욱","송주은","장동진","조동현","강민지"},0),"강민지","김은별","송주은","서동욱","강민지2","강민지2","강민지2")</f>
        <v>강민지</v>
      </c>
      <c r="J5" s="48" t="str">
        <f>CHOOSE(MATCH(I5,{"강민지","김은별","송주은","서동욱","강민지2"},0),"서동욱","서동욱","김은별","강민지","송주은")</f>
        <v>서동욱</v>
      </c>
    </row>
    <row r="6" spans="1:10" ht="16">
      <c r="A6" s="55"/>
      <c r="B6" s="56"/>
      <c r="C6" s="57"/>
      <c r="D6" s="6"/>
      <c r="E6" s="6"/>
      <c r="F6" s="6" t="s">
        <v>290</v>
      </c>
      <c r="G6" s="6" t="s">
        <v>296</v>
      </c>
      <c r="H6" s="10" t="s">
        <v>574</v>
      </c>
      <c r="I6" s="48" t="str">
        <f>CHOOSE(MATCH(H6,{"이의진","김은별","서동욱","송주은","장동진","조동현","강민지"},0),"강민지","김은별","송주은","서동욱","강민지2","강민지2","강민지2")</f>
        <v>강민지</v>
      </c>
      <c r="J6" s="48" t="str">
        <f>CHOOSE(MATCH(I6,{"강민지","김은별","송주은","서동욱","강민지2"},0),"서동욱","서동욱","김은별","강민지","송주은")</f>
        <v>서동욱</v>
      </c>
    </row>
    <row r="7" spans="1:10" ht="16">
      <c r="A7" s="55"/>
      <c r="B7" s="56"/>
      <c r="C7" s="57"/>
      <c r="D7" s="6"/>
      <c r="E7" s="6"/>
      <c r="F7" s="6" t="s">
        <v>291</v>
      </c>
      <c r="G7" s="7" t="s">
        <v>297</v>
      </c>
      <c r="H7" s="10" t="s">
        <v>574</v>
      </c>
      <c r="I7" s="48" t="str">
        <f>CHOOSE(MATCH(H7,{"이의진","김은별","서동욱","송주은","장동진","조동현","강민지"},0),"강민지","김은별","송주은","서동욱","강민지2","강민지2","강민지2")</f>
        <v>강민지</v>
      </c>
      <c r="J7" s="48" t="str">
        <f>CHOOSE(MATCH(I7,{"강민지","김은별","송주은","서동욱","강민지2"},0),"서동욱","서동욱","김은별","강민지","송주은")</f>
        <v>서동욱</v>
      </c>
    </row>
    <row r="8" spans="1:10" ht="16">
      <c r="A8" s="55"/>
      <c r="B8" s="56"/>
      <c r="C8" s="57"/>
      <c r="D8" s="6"/>
      <c r="E8" s="6"/>
      <c r="F8" s="6" t="s">
        <v>292</v>
      </c>
      <c r="G8" s="6" t="s">
        <v>226</v>
      </c>
      <c r="H8" s="10" t="s">
        <v>574</v>
      </c>
      <c r="I8" s="48" t="str">
        <f>CHOOSE(MATCH(H8,{"이의진","김은별","서동욱","송주은","장동진","조동현","강민지"},0),"강민지","김은별","송주은","서동욱","강민지2","강민지2","강민지2")</f>
        <v>강민지</v>
      </c>
      <c r="J8" s="48" t="str">
        <f>CHOOSE(MATCH(I8,{"강민지","김은별","송주은","서동욱","강민지2"},0),"서동욱","서동욱","김은별","강민지","송주은")</f>
        <v>서동욱</v>
      </c>
    </row>
    <row r="9" spans="1:10" ht="16">
      <c r="A9" s="58"/>
      <c r="B9" s="59"/>
      <c r="C9" s="60"/>
      <c r="D9" s="6"/>
      <c r="E9" s="6"/>
      <c r="F9" s="6" t="s">
        <v>293</v>
      </c>
      <c r="G9" s="6" t="s">
        <v>298</v>
      </c>
      <c r="H9" s="10" t="s">
        <v>574</v>
      </c>
      <c r="I9" s="48" t="str">
        <f>CHOOSE(MATCH(H9,{"이의진","김은별","서동욱","송주은","장동진","조동현","강민지"},0),"강민지","김은별","송주은","서동욱","강민지2","강민지2","강민지2")</f>
        <v>강민지</v>
      </c>
      <c r="J9" s="48" t="str">
        <f>CHOOSE(MATCH(I9,{"강민지","김은별","송주은","서동욱","강민지2"},0),"서동욱","서동욱","김은별","강민지","송주은")</f>
        <v>서동욱</v>
      </c>
    </row>
  </sheetData>
  <mergeCells count="1">
    <mergeCell ref="A3:C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>
      <selection activeCell="I2" sqref="I2:J2"/>
    </sheetView>
  </sheetViews>
  <sheetFormatPr baseColWidth="10" defaultColWidth="9" defaultRowHeight="15"/>
  <cols>
    <col min="1" max="1" width="12.6640625" style="5" customWidth="1"/>
    <col min="2" max="2" width="20.5" style="5" customWidth="1"/>
    <col min="3" max="3" width="29.1640625" style="5" customWidth="1"/>
    <col min="4" max="4" width="11.1640625" style="5" customWidth="1"/>
    <col min="5" max="5" width="18.6640625" style="5" customWidth="1"/>
    <col min="6" max="6" width="15.1640625" style="5" customWidth="1"/>
    <col min="7" max="7" width="36.1640625" style="5" customWidth="1"/>
    <col min="8" max="10" width="6.83203125" style="11" customWidth="1"/>
    <col min="11" max="16384" width="9" style="5"/>
  </cols>
  <sheetData>
    <row r="1" spans="1:10" ht="32">
      <c r="A1" s="2" t="s">
        <v>34</v>
      </c>
      <c r="B1" s="2" t="s">
        <v>569</v>
      </c>
      <c r="C1" s="3" t="s">
        <v>0</v>
      </c>
      <c r="D1" s="2" t="s">
        <v>29</v>
      </c>
      <c r="E1" s="2" t="s">
        <v>570</v>
      </c>
      <c r="F1" s="2" t="s">
        <v>28</v>
      </c>
      <c r="G1" s="2" t="s">
        <v>571</v>
      </c>
      <c r="H1" s="2" t="s">
        <v>599</v>
      </c>
      <c r="I1" s="2" t="s">
        <v>746</v>
      </c>
      <c r="J1" s="2" t="s">
        <v>748</v>
      </c>
    </row>
    <row r="2" spans="1:10" ht="16">
      <c r="A2" s="6" t="s">
        <v>299</v>
      </c>
      <c r="B2" s="6" t="s">
        <v>300</v>
      </c>
      <c r="C2" s="6" t="s">
        <v>301</v>
      </c>
      <c r="D2" s="6" t="s">
        <v>304</v>
      </c>
      <c r="E2" s="6" t="s">
        <v>303</v>
      </c>
      <c r="F2" s="6" t="s">
        <v>305</v>
      </c>
      <c r="G2" s="6" t="s">
        <v>302</v>
      </c>
      <c r="H2" s="10" t="s">
        <v>600</v>
      </c>
      <c r="I2" s="48" t="str">
        <f>CHOOSE(MATCH(H2,{"이의진","김은별","서동욱","송주은","장동진","조동현","강민지"},0),"강민지","김은별","송주은","서동욱","강민지2","강민지2","강민지2")</f>
        <v>강민지2</v>
      </c>
      <c r="J2" s="48" t="str">
        <f>CHOOSE(MATCH(I2,{"강민지","김은별","송주은","서동욱","강민지2"},0),"서동욱","서동욱","김은별","강민지","송주은")</f>
        <v>송주은</v>
      </c>
    </row>
    <row r="3" spans="1:10" ht="16">
      <c r="A3" s="6"/>
      <c r="B3" s="6"/>
      <c r="C3" s="6"/>
      <c r="D3" s="6"/>
      <c r="E3" s="6"/>
      <c r="F3" s="6" t="s">
        <v>308</v>
      </c>
      <c r="G3" s="6" t="s">
        <v>306</v>
      </c>
      <c r="H3" s="10" t="s">
        <v>601</v>
      </c>
      <c r="I3" s="48" t="str">
        <f>CHOOSE(MATCH(H3,{"이의진","김은별","서동욱","송주은","장동진","조동현","강민지"},0),"강민지","김은별","송주은","서동욱","강민지2","강민지2","강민지2")</f>
        <v>강민지2</v>
      </c>
      <c r="J3" s="48" t="str">
        <f>CHOOSE(MATCH(I3,{"강민지","김은별","송주은","서동욱","강민지2"},0),"서동욱","서동욱","김은별","강민지","송주은")</f>
        <v>송주은</v>
      </c>
    </row>
    <row r="4" spans="1:10" ht="16">
      <c r="A4" s="6"/>
      <c r="B4" s="6"/>
      <c r="C4" s="6"/>
      <c r="D4" s="6"/>
      <c r="E4" s="6"/>
      <c r="F4" s="6" t="s">
        <v>309</v>
      </c>
      <c r="G4" s="6" t="s">
        <v>307</v>
      </c>
      <c r="H4" s="10" t="s">
        <v>600</v>
      </c>
      <c r="I4" s="48" t="str">
        <f>CHOOSE(MATCH(H4,{"이의진","김은별","서동욱","송주은","장동진","조동현","강민지"},0),"강민지","김은별","송주은","서동욱","강민지2","강민지2","강민지2")</f>
        <v>강민지2</v>
      </c>
      <c r="J4" s="48" t="str">
        <f>CHOOSE(MATCH(I4,{"강민지","김은별","송주은","서동욱","강민지2"},0),"서동욱","서동욱","김은별","강민지","송주은")</f>
        <v>송주은</v>
      </c>
    </row>
    <row r="5" spans="1:10" ht="16">
      <c r="A5" s="6"/>
      <c r="B5" s="6"/>
      <c r="C5" s="6"/>
      <c r="D5" s="6"/>
      <c r="E5" s="6"/>
      <c r="F5" s="6" t="s">
        <v>316</v>
      </c>
      <c r="G5" s="6" t="s">
        <v>315</v>
      </c>
      <c r="H5" s="10" t="s">
        <v>602</v>
      </c>
      <c r="I5" s="48" t="str">
        <f>CHOOSE(MATCH(H5,{"이의진","김은별","서동욱","송주은","장동진","조동현","강민지"},0),"강민지","김은별","송주은","서동욱","강민지2","강민지2","강민지2")</f>
        <v>김은별</v>
      </c>
      <c r="J5" s="48" t="str">
        <f>CHOOSE(MATCH(I5,{"강민지","김은별","송주은","서동욱","강민지2"},0),"서동욱","서동욱","김은별","강민지","송주은")</f>
        <v>서동욱</v>
      </c>
    </row>
    <row r="6" spans="1:10" ht="16">
      <c r="A6" s="6"/>
      <c r="B6" s="6"/>
      <c r="C6" s="6"/>
      <c r="D6" s="6" t="s">
        <v>335</v>
      </c>
      <c r="E6" s="6" t="s">
        <v>310</v>
      </c>
      <c r="F6" s="6" t="s">
        <v>336</v>
      </c>
      <c r="G6" s="7" t="s">
        <v>311</v>
      </c>
      <c r="H6" s="10" t="s">
        <v>603</v>
      </c>
      <c r="I6" s="48" t="str">
        <f>CHOOSE(MATCH(H6,{"이의진","김은별","서동욱","송주은","장동진","조동현","강민지"},0),"강민지","김은별","송주은","서동욱","강민지2","강민지2","강민지2")</f>
        <v>서동욱</v>
      </c>
      <c r="J6" s="48" t="str">
        <f>CHOOSE(MATCH(I6,{"강민지","김은별","송주은","서동욱","강민지2"},0),"서동욱","서동욱","김은별","강민지","송주은")</f>
        <v>강민지</v>
      </c>
    </row>
    <row r="7" spans="1:10" ht="16">
      <c r="A7" s="6"/>
      <c r="B7" s="6"/>
      <c r="C7" s="6"/>
      <c r="D7" s="6"/>
      <c r="E7" s="6"/>
      <c r="F7" s="6" t="s">
        <v>337</v>
      </c>
      <c r="G7" s="6" t="s">
        <v>312</v>
      </c>
      <c r="H7" s="10" t="s">
        <v>603</v>
      </c>
      <c r="I7" s="48" t="str">
        <f>CHOOSE(MATCH(H7,{"이의진","김은별","서동욱","송주은","장동진","조동현","강민지"},0),"강민지","김은별","송주은","서동욱","강민지2","강민지2","강민지2")</f>
        <v>서동욱</v>
      </c>
      <c r="J7" s="48" t="str">
        <f>CHOOSE(MATCH(I7,{"강민지","김은별","송주은","서동욱","강민지2"},0),"서동욱","서동욱","김은별","강민지","송주은")</f>
        <v>강민지</v>
      </c>
    </row>
    <row r="8" spans="1:10" ht="16">
      <c r="A8" s="6"/>
      <c r="B8" s="6"/>
      <c r="C8" s="6"/>
      <c r="D8" s="6"/>
      <c r="E8" s="6"/>
      <c r="F8" s="6" t="s">
        <v>338</v>
      </c>
      <c r="G8" s="7" t="s">
        <v>215</v>
      </c>
      <c r="H8" s="10" t="s">
        <v>603</v>
      </c>
      <c r="I8" s="48" t="str">
        <f>CHOOSE(MATCH(H8,{"이의진","김은별","서동욱","송주은","장동진","조동현","강민지"},0),"강민지","김은별","송주은","서동욱","강민지2","강민지2","강민지2")</f>
        <v>서동욱</v>
      </c>
      <c r="J8" s="48" t="str">
        <f>CHOOSE(MATCH(I8,{"강민지","김은별","송주은","서동욱","강민지2"},0),"서동욱","서동욱","김은별","강민지","송주은")</f>
        <v>강민지</v>
      </c>
    </row>
    <row r="9" spans="1:10" ht="16">
      <c r="A9" s="6"/>
      <c r="B9" s="6"/>
      <c r="C9" s="6"/>
      <c r="D9" s="6" t="s">
        <v>339</v>
      </c>
      <c r="E9" s="6" t="s">
        <v>313</v>
      </c>
      <c r="F9" s="6" t="s">
        <v>340</v>
      </c>
      <c r="G9" s="6" t="s">
        <v>314</v>
      </c>
      <c r="H9" s="10" t="s">
        <v>603</v>
      </c>
      <c r="I9" s="48" t="str">
        <f>CHOOSE(MATCH(H9,{"이의진","김은별","서동욱","송주은","장동진","조동현","강민지"},0),"강민지","김은별","송주은","서동욱","강민지2","강민지2","강민지2")</f>
        <v>서동욱</v>
      </c>
      <c r="J9" s="48" t="str">
        <f>CHOOSE(MATCH(I9,{"강민지","김은별","송주은","서동욱","강민지2"},0),"서동욱","서동욱","김은별","강민지","송주은")</f>
        <v>강민지</v>
      </c>
    </row>
    <row r="10" spans="1:10" ht="16">
      <c r="A10" s="6"/>
      <c r="B10" s="6"/>
      <c r="C10" s="6"/>
      <c r="D10" s="6"/>
      <c r="E10" s="6"/>
      <c r="F10" s="6" t="s">
        <v>341</v>
      </c>
      <c r="G10" s="6" t="s">
        <v>327</v>
      </c>
      <c r="H10" s="10" t="s">
        <v>603</v>
      </c>
      <c r="I10" s="48" t="str">
        <f>CHOOSE(MATCH(H10,{"이의진","김은별","서동욱","송주은","장동진","조동현","강민지"},0),"강민지","김은별","송주은","서동욱","강민지2","강민지2","강민지2")</f>
        <v>서동욱</v>
      </c>
      <c r="J10" s="48" t="str">
        <f>CHOOSE(MATCH(I10,{"강민지","김은별","송주은","서동욱","강민지2"},0),"서동욱","서동욱","김은별","강민지","송주은")</f>
        <v>강민지</v>
      </c>
    </row>
    <row r="11" spans="1:10" ht="16">
      <c r="A11" s="6"/>
      <c r="B11" s="6"/>
      <c r="C11" s="6"/>
      <c r="D11" s="6"/>
      <c r="E11" s="6"/>
      <c r="F11" s="6" t="s">
        <v>342</v>
      </c>
      <c r="G11" s="6" t="s">
        <v>328</v>
      </c>
      <c r="H11" s="10" t="s">
        <v>603</v>
      </c>
      <c r="I11" s="48" t="str">
        <f>CHOOSE(MATCH(H11,{"이의진","김은별","서동욱","송주은","장동진","조동현","강민지"},0),"강민지","김은별","송주은","서동욱","강민지2","강민지2","강민지2")</f>
        <v>서동욱</v>
      </c>
      <c r="J11" s="48" t="str">
        <f>CHOOSE(MATCH(I11,{"강민지","김은별","송주은","서동욱","강민지2"},0),"서동욱","서동욱","김은별","강민지","송주은")</f>
        <v>강민지</v>
      </c>
    </row>
    <row r="12" spans="1:10" ht="16">
      <c r="A12" s="6"/>
      <c r="B12" s="6"/>
      <c r="C12" s="6"/>
      <c r="D12" s="6" t="s">
        <v>343</v>
      </c>
      <c r="E12" s="6" t="s">
        <v>317</v>
      </c>
      <c r="F12" s="6" t="s">
        <v>344</v>
      </c>
      <c r="G12" s="6" t="s">
        <v>318</v>
      </c>
      <c r="H12" s="10" t="s">
        <v>602</v>
      </c>
      <c r="I12" s="48" t="str">
        <f>CHOOSE(MATCH(H12,{"이의진","김은별","서동욱","송주은","장동진","조동현","강민지"},0),"강민지","김은별","송주은","서동욱","강민지2","강민지2","강민지2")</f>
        <v>김은별</v>
      </c>
      <c r="J12" s="48" t="str">
        <f>CHOOSE(MATCH(I12,{"강민지","김은별","송주은","서동욱","강민지2"},0),"서동욱","서동욱","김은별","강민지","송주은")</f>
        <v>서동욱</v>
      </c>
    </row>
    <row r="13" spans="1:10" ht="16">
      <c r="A13" s="6"/>
      <c r="B13" s="6"/>
      <c r="C13" s="6"/>
      <c r="D13" s="6"/>
      <c r="E13" s="6"/>
      <c r="F13" s="6" t="s">
        <v>345</v>
      </c>
      <c r="G13" s="6" t="s">
        <v>319</v>
      </c>
      <c r="H13" s="10" t="s">
        <v>602</v>
      </c>
      <c r="I13" s="48" t="str">
        <f>CHOOSE(MATCH(H13,{"이의진","김은별","서동욱","송주은","장동진","조동현","강민지"},0),"강민지","김은별","송주은","서동욱","강민지2","강민지2","강민지2")</f>
        <v>김은별</v>
      </c>
      <c r="J13" s="48" t="str">
        <f>CHOOSE(MATCH(I13,{"강민지","김은별","송주은","서동욱","강민지2"},0),"서동욱","서동욱","김은별","강민지","송주은")</f>
        <v>서동욱</v>
      </c>
    </row>
    <row r="14" spans="1:10" ht="16">
      <c r="A14" s="6"/>
      <c r="B14" s="6"/>
      <c r="C14" s="6"/>
      <c r="D14" s="6"/>
      <c r="E14" s="6"/>
      <c r="F14" s="6" t="s">
        <v>346</v>
      </c>
      <c r="G14" s="6" t="s">
        <v>206</v>
      </c>
      <c r="H14" s="10" t="s">
        <v>602</v>
      </c>
      <c r="I14" s="48" t="str">
        <f>CHOOSE(MATCH(H14,{"이의진","김은별","서동욱","송주은","장동진","조동현","강민지"},0),"강민지","김은별","송주은","서동욱","강민지2","강민지2","강민지2")</f>
        <v>김은별</v>
      </c>
      <c r="J14" s="48" t="str">
        <f>CHOOSE(MATCH(I14,{"강민지","김은별","송주은","서동욱","강민지2"},0),"서동욱","서동욱","김은별","강민지","송주은")</f>
        <v>서동욱</v>
      </c>
    </row>
    <row r="15" spans="1:10" ht="16">
      <c r="A15" s="6"/>
      <c r="B15" s="6"/>
      <c r="C15" s="6"/>
      <c r="D15" s="6" t="s">
        <v>347</v>
      </c>
      <c r="E15" s="6" t="s">
        <v>320</v>
      </c>
      <c r="F15" s="6" t="s">
        <v>348</v>
      </c>
      <c r="G15" s="6" t="s">
        <v>322</v>
      </c>
      <c r="H15" s="10" t="s">
        <v>603</v>
      </c>
      <c r="I15" s="48" t="str">
        <f>CHOOSE(MATCH(H15,{"이의진","김은별","서동욱","송주은","장동진","조동현","강민지"},0),"강민지","김은별","송주은","서동욱","강민지2","강민지2","강민지2")</f>
        <v>서동욱</v>
      </c>
      <c r="J15" s="48" t="str">
        <f>CHOOSE(MATCH(I15,{"강민지","김은별","송주은","서동욱","강민지2"},0),"서동욱","서동욱","김은별","강민지","송주은")</f>
        <v>강민지</v>
      </c>
    </row>
    <row r="16" spans="1:10" ht="16">
      <c r="A16" s="6"/>
      <c r="B16" s="6"/>
      <c r="C16" s="6"/>
      <c r="D16" s="6"/>
      <c r="E16" s="6"/>
      <c r="F16" s="6" t="s">
        <v>349</v>
      </c>
      <c r="G16" s="6" t="s">
        <v>207</v>
      </c>
      <c r="H16" s="10" t="s">
        <v>603</v>
      </c>
      <c r="I16" s="48" t="str">
        <f>CHOOSE(MATCH(H16,{"이의진","김은별","서동욱","송주은","장동진","조동현","강민지"},0),"강민지","김은별","송주은","서동욱","강민지2","강민지2","강민지2")</f>
        <v>서동욱</v>
      </c>
      <c r="J16" s="48" t="str">
        <f>CHOOSE(MATCH(I16,{"강민지","김은별","송주은","서동욱","강민지2"},0),"서동욱","서동욱","김은별","강민지","송주은")</f>
        <v>강민지</v>
      </c>
    </row>
    <row r="17" spans="1:10" ht="16">
      <c r="A17" s="6"/>
      <c r="B17" s="6"/>
      <c r="C17" s="6"/>
      <c r="D17" s="6"/>
      <c r="E17" s="6"/>
      <c r="F17" s="6" t="s">
        <v>350</v>
      </c>
      <c r="G17" s="6" t="s">
        <v>323</v>
      </c>
      <c r="H17" s="10" t="s">
        <v>603</v>
      </c>
      <c r="I17" s="48" t="str">
        <f>CHOOSE(MATCH(H17,{"이의진","김은별","서동욱","송주은","장동진","조동현","강민지"},0),"강민지","김은별","송주은","서동욱","강민지2","강민지2","강민지2")</f>
        <v>서동욱</v>
      </c>
      <c r="J17" s="48" t="str">
        <f>CHOOSE(MATCH(I17,{"강민지","김은별","송주은","서동욱","강민지2"},0),"서동욱","서동욱","김은별","강민지","송주은")</f>
        <v>강민지</v>
      </c>
    </row>
    <row r="18" spans="1:10" ht="16">
      <c r="A18" s="6"/>
      <c r="B18" s="6"/>
      <c r="C18" s="6"/>
      <c r="D18" s="6"/>
      <c r="E18" s="6"/>
      <c r="F18" s="6" t="s">
        <v>351</v>
      </c>
      <c r="G18" s="6" t="s">
        <v>324</v>
      </c>
      <c r="H18" s="10" t="s">
        <v>603</v>
      </c>
      <c r="I18" s="48" t="str">
        <f>CHOOSE(MATCH(H18,{"이의진","김은별","서동욱","송주은","장동진","조동현","강민지"},0),"강민지","김은별","송주은","서동욱","강민지2","강민지2","강민지2")</f>
        <v>서동욱</v>
      </c>
      <c r="J18" s="48" t="str">
        <f>CHOOSE(MATCH(I18,{"강민지","김은별","송주은","서동욱","강민지2"},0),"서동욱","서동욱","김은별","강민지","송주은")</f>
        <v>강민지</v>
      </c>
    </row>
    <row r="19" spans="1:10" ht="16">
      <c r="A19" s="6"/>
      <c r="B19" s="6"/>
      <c r="C19" s="6"/>
      <c r="D19" s="6" t="s">
        <v>352</v>
      </c>
      <c r="E19" s="6" t="s">
        <v>321</v>
      </c>
      <c r="F19" s="6" t="s">
        <v>353</v>
      </c>
      <c r="G19" s="6" t="s">
        <v>329</v>
      </c>
      <c r="H19" s="10" t="s">
        <v>602</v>
      </c>
      <c r="I19" s="48" t="str">
        <f>CHOOSE(MATCH(H19,{"이의진","김은별","서동욱","송주은","장동진","조동현","강민지"},0),"강민지","김은별","송주은","서동욱","강민지2","강민지2","강민지2")</f>
        <v>김은별</v>
      </c>
      <c r="J19" s="48" t="str">
        <f>CHOOSE(MATCH(I19,{"강민지","김은별","송주은","서동욱","강민지2"},0),"서동욱","서동욱","김은별","강민지","송주은")</f>
        <v>서동욱</v>
      </c>
    </row>
    <row r="20" spans="1:10" ht="16">
      <c r="A20" s="6"/>
      <c r="B20" s="6"/>
      <c r="C20" s="6"/>
      <c r="D20" s="6"/>
      <c r="E20" s="6"/>
      <c r="F20" s="6" t="s">
        <v>354</v>
      </c>
      <c r="G20" s="6" t="s">
        <v>325</v>
      </c>
      <c r="H20" s="10" t="s">
        <v>602</v>
      </c>
      <c r="I20" s="48" t="str">
        <f>CHOOSE(MATCH(H20,{"이의진","김은별","서동욱","송주은","장동진","조동현","강민지"},0),"강민지","김은별","송주은","서동욱","강민지2","강민지2","강민지2")</f>
        <v>김은별</v>
      </c>
      <c r="J20" s="48" t="str">
        <f>CHOOSE(MATCH(I20,{"강민지","김은별","송주은","서동욱","강민지2"},0),"서동욱","서동욱","김은별","강민지","송주은")</f>
        <v>서동욱</v>
      </c>
    </row>
    <row r="21" spans="1:10" ht="16">
      <c r="A21" s="6"/>
      <c r="B21" s="6"/>
      <c r="C21" s="6"/>
      <c r="D21" s="6"/>
      <c r="E21" s="6"/>
      <c r="F21" s="6" t="s">
        <v>355</v>
      </c>
      <c r="G21" s="6" t="s">
        <v>326</v>
      </c>
      <c r="H21" s="10" t="s">
        <v>602</v>
      </c>
      <c r="I21" s="48" t="str">
        <f>CHOOSE(MATCH(H21,{"이의진","김은별","서동욱","송주은","장동진","조동현","강민지"},0),"강민지","김은별","송주은","서동욱","강민지2","강민지2","강민지2")</f>
        <v>김은별</v>
      </c>
      <c r="J21" s="48" t="str">
        <f>CHOOSE(MATCH(I21,{"강민지","김은별","송주은","서동욱","강민지2"},0),"서동욱","서동욱","김은별","강민지","송주은")</f>
        <v>서동욱</v>
      </c>
    </row>
    <row r="22" spans="1:10" ht="16">
      <c r="A22" s="6"/>
      <c r="B22" s="6"/>
      <c r="C22" s="6"/>
      <c r="D22" s="6" t="s">
        <v>356</v>
      </c>
      <c r="E22" s="6" t="s">
        <v>330</v>
      </c>
      <c r="F22" s="6" t="s">
        <v>357</v>
      </c>
      <c r="G22" s="6" t="s">
        <v>165</v>
      </c>
      <c r="H22" s="10" t="s">
        <v>602</v>
      </c>
      <c r="I22" s="48" t="str">
        <f>CHOOSE(MATCH(H22,{"이의진","김은별","서동욱","송주은","장동진","조동현","강민지"},0),"강민지","김은별","송주은","서동욱","강민지2","강민지2","강민지2")</f>
        <v>김은별</v>
      </c>
      <c r="J22" s="48" t="str">
        <f>CHOOSE(MATCH(I22,{"강민지","김은별","송주은","서동욱","강민지2"},0),"서동욱","서동욱","김은별","강민지","송주은")</f>
        <v>서동욱</v>
      </c>
    </row>
    <row r="23" spans="1:10" ht="16">
      <c r="A23" s="6"/>
      <c r="B23" s="6"/>
      <c r="C23" s="6"/>
      <c r="D23" s="6"/>
      <c r="E23" s="6"/>
      <c r="F23" s="6" t="s">
        <v>358</v>
      </c>
      <c r="G23" s="6" t="s">
        <v>331</v>
      </c>
      <c r="H23" s="10" t="s">
        <v>602</v>
      </c>
      <c r="I23" s="48" t="str">
        <f>CHOOSE(MATCH(H23,{"이의진","김은별","서동욱","송주은","장동진","조동현","강민지"},0),"강민지","김은별","송주은","서동욱","강민지2","강민지2","강민지2")</f>
        <v>김은별</v>
      </c>
      <c r="J23" s="48" t="str">
        <f>CHOOSE(MATCH(I23,{"강민지","김은별","송주은","서동욱","강민지2"},0),"서동욱","서동욱","김은별","강민지","송주은")</f>
        <v>서동욱</v>
      </c>
    </row>
    <row r="24" spans="1:10" ht="16">
      <c r="A24" s="6"/>
      <c r="B24" s="6"/>
      <c r="C24" s="6"/>
      <c r="D24" s="6"/>
      <c r="E24" s="6"/>
      <c r="F24" s="6" t="s">
        <v>359</v>
      </c>
      <c r="G24" s="6" t="s">
        <v>332</v>
      </c>
      <c r="H24" s="10" t="s">
        <v>602</v>
      </c>
      <c r="I24" s="48" t="str">
        <f>CHOOSE(MATCH(H24,{"이의진","김은별","서동욱","송주은","장동진","조동현","강민지"},0),"강민지","김은별","송주은","서동욱","강민지2","강민지2","강민지2")</f>
        <v>김은별</v>
      </c>
      <c r="J24" s="48" t="str">
        <f>CHOOSE(MATCH(I24,{"강민지","김은별","송주은","서동욱","강민지2"},0),"서동욱","서동욱","김은별","강민지","송주은")</f>
        <v>서동욱</v>
      </c>
    </row>
    <row r="25" spans="1:10" ht="16">
      <c r="A25" s="6"/>
      <c r="B25" s="6"/>
      <c r="C25" s="6"/>
      <c r="D25" s="6" t="s">
        <v>339</v>
      </c>
      <c r="E25" s="6" t="s">
        <v>333</v>
      </c>
      <c r="F25" s="6" t="s">
        <v>340</v>
      </c>
      <c r="G25" s="6" t="s">
        <v>334</v>
      </c>
      <c r="H25" s="10" t="s">
        <v>602</v>
      </c>
      <c r="I25" s="48" t="str">
        <f>CHOOSE(MATCH(H25,{"이의진","김은별","서동욱","송주은","장동진","조동현","강민지"},0),"강민지","김은별","송주은","서동욱","강민지2","강민지2","강민지2")</f>
        <v>김은별</v>
      </c>
      <c r="J25" s="48" t="str">
        <f>CHOOSE(MATCH(I25,{"강민지","김은별","송주은","서동욱","강민지2"},0),"서동욱","서동욱","김은별","강민지","송주은")</f>
        <v>서동욱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5"/>
  <sheetViews>
    <sheetView workbookViewId="0">
      <selection activeCell="I2" sqref="I2:J2"/>
    </sheetView>
  </sheetViews>
  <sheetFormatPr baseColWidth="10" defaultColWidth="9" defaultRowHeight="15"/>
  <cols>
    <col min="1" max="1" width="12.6640625" style="5" customWidth="1"/>
    <col min="2" max="2" width="20.5" style="5" customWidth="1"/>
    <col min="3" max="3" width="29.1640625" style="5" customWidth="1"/>
    <col min="4" max="4" width="11.1640625" style="5" customWidth="1"/>
    <col min="5" max="5" width="18.6640625" style="5" customWidth="1"/>
    <col min="6" max="6" width="15.1640625" style="5" customWidth="1"/>
    <col min="7" max="7" width="36.1640625" style="5" customWidth="1"/>
    <col min="8" max="10" width="6.83203125" style="11" customWidth="1"/>
    <col min="11" max="16384" width="9" style="5"/>
  </cols>
  <sheetData>
    <row r="1" spans="1:10" ht="32">
      <c r="A1" s="2" t="s">
        <v>34</v>
      </c>
      <c r="B1" s="2" t="s">
        <v>569</v>
      </c>
      <c r="C1" s="3" t="s">
        <v>0</v>
      </c>
      <c r="D1" s="2" t="s">
        <v>29</v>
      </c>
      <c r="E1" s="2" t="s">
        <v>570</v>
      </c>
      <c r="F1" s="2" t="s">
        <v>28</v>
      </c>
      <c r="G1" s="2" t="s">
        <v>571</v>
      </c>
      <c r="H1" s="2" t="s">
        <v>599</v>
      </c>
      <c r="I1" s="2" t="s">
        <v>746</v>
      </c>
      <c r="J1" s="2" t="s">
        <v>748</v>
      </c>
    </row>
    <row r="2" spans="1:10" ht="16">
      <c r="A2" s="6" t="s">
        <v>454</v>
      </c>
      <c r="B2" s="6" t="s">
        <v>445</v>
      </c>
      <c r="C2" s="6" t="s">
        <v>444</v>
      </c>
      <c r="D2" s="6" t="s">
        <v>455</v>
      </c>
      <c r="E2" s="6" t="s">
        <v>303</v>
      </c>
      <c r="F2" s="6" t="s">
        <v>457</v>
      </c>
      <c r="G2" s="6" t="s">
        <v>448</v>
      </c>
      <c r="H2" s="10" t="s">
        <v>604</v>
      </c>
      <c r="I2" s="48" t="str">
        <f>CHOOSE(MATCH(H2,{"이의진","김은별","서동욱","송주은","장동진","조동현","강민지"},0),"강민지","김은별","송주은","서동욱","강민지2","강민지2","강민지2")</f>
        <v>송주은</v>
      </c>
      <c r="J2" s="48" t="str">
        <f>CHOOSE(MATCH(I2,{"강민지","김은별","송주은","서동욱","강민지2"},0),"서동욱","서동욱","김은별","강민지","송주은")</f>
        <v>김은별</v>
      </c>
    </row>
    <row r="3" spans="1:10" ht="16">
      <c r="A3" s="6"/>
      <c r="B3" s="6"/>
      <c r="C3" s="6"/>
      <c r="D3" s="6"/>
      <c r="E3" s="6"/>
      <c r="F3" s="6" t="s">
        <v>458</v>
      </c>
      <c r="G3" s="6" t="s">
        <v>302</v>
      </c>
      <c r="H3" s="10" t="s">
        <v>604</v>
      </c>
      <c r="I3" s="48" t="str">
        <f>CHOOSE(MATCH(H3,{"이의진","김은별","서동욱","송주은","장동진","조동현","강민지"},0),"강민지","김은별","송주은","서동욱","강민지2","강민지2","강민지2")</f>
        <v>송주은</v>
      </c>
      <c r="J3" s="48" t="str">
        <f>CHOOSE(MATCH(I3,{"강민지","김은별","송주은","서동욱","강민지2"},0),"서동욱","서동욱","김은별","강민지","송주은")</f>
        <v>김은별</v>
      </c>
    </row>
    <row r="4" spans="1:10" ht="16">
      <c r="A4" s="6"/>
      <c r="B4" s="6"/>
      <c r="C4" s="6"/>
      <c r="D4" s="6" t="s">
        <v>456</v>
      </c>
      <c r="E4" s="6" t="s">
        <v>449</v>
      </c>
      <c r="F4" s="6" t="s">
        <v>459</v>
      </c>
      <c r="G4" s="6" t="s">
        <v>450</v>
      </c>
      <c r="H4" s="10" t="s">
        <v>604</v>
      </c>
      <c r="I4" s="48" t="str">
        <f>CHOOSE(MATCH(H4,{"이의진","김은별","서동욱","송주은","장동진","조동현","강민지"},0),"강민지","김은별","송주은","서동욱","강민지2","강민지2","강민지2")</f>
        <v>송주은</v>
      </c>
      <c r="J4" s="48" t="str">
        <f>CHOOSE(MATCH(I4,{"강민지","김은별","송주은","서동욱","강민지2"},0),"서동욱","서동욱","김은별","강민지","송주은")</f>
        <v>김은별</v>
      </c>
    </row>
    <row r="5" spans="1:10" ht="16">
      <c r="A5" s="6"/>
      <c r="B5" s="6"/>
      <c r="C5" s="6"/>
      <c r="D5" s="6"/>
      <c r="E5" s="6"/>
      <c r="F5" s="6" t="s">
        <v>460</v>
      </c>
      <c r="G5" s="6" t="s">
        <v>451</v>
      </c>
      <c r="H5" s="10" t="s">
        <v>604</v>
      </c>
      <c r="I5" s="48" t="str">
        <f>CHOOSE(MATCH(H5,{"이의진","김은별","서동욱","송주은","장동진","조동현","강민지"},0),"강민지","김은별","송주은","서동욱","강민지2","강민지2","강민지2")</f>
        <v>송주은</v>
      </c>
      <c r="J5" s="48" t="str">
        <f>CHOOSE(MATCH(I5,{"강민지","김은별","송주은","서동욱","강민지2"},0),"서동욱","서동욱","김은별","강민지","송주은")</f>
        <v>김은별</v>
      </c>
    </row>
    <row r="6" spans="1:10" ht="16">
      <c r="A6" s="6"/>
      <c r="B6" s="6"/>
      <c r="C6" s="6"/>
      <c r="D6" s="6"/>
      <c r="E6" s="6"/>
      <c r="F6" s="6" t="s">
        <v>461</v>
      </c>
      <c r="G6" s="7" t="s">
        <v>452</v>
      </c>
      <c r="H6" s="10" t="s">
        <v>604</v>
      </c>
      <c r="I6" s="48" t="str">
        <f>CHOOSE(MATCH(H6,{"이의진","김은별","서동욱","송주은","장동진","조동현","강민지"},0),"강민지","김은별","송주은","서동욱","강민지2","강민지2","강민지2")</f>
        <v>송주은</v>
      </c>
      <c r="J6" s="48" t="str">
        <f>CHOOSE(MATCH(I6,{"강민지","김은별","송주은","서동욱","강민지2"},0),"서동욱","서동욱","김은별","강민지","송주은")</f>
        <v>김은별</v>
      </c>
    </row>
    <row r="7" spans="1:10" ht="16">
      <c r="A7" s="6"/>
      <c r="B7" s="6"/>
      <c r="C7" s="6"/>
      <c r="D7" s="6"/>
      <c r="E7" s="6"/>
      <c r="F7" s="6" t="s">
        <v>462</v>
      </c>
      <c r="G7" s="6" t="s">
        <v>453</v>
      </c>
      <c r="H7" s="10" t="s">
        <v>604</v>
      </c>
      <c r="I7" s="48" t="str">
        <f>CHOOSE(MATCH(H7,{"이의진","김은별","서동욱","송주은","장동진","조동현","강민지"},0),"강민지","김은별","송주은","서동욱","강민지2","강민지2","강민지2")</f>
        <v>송주은</v>
      </c>
      <c r="J7" s="48" t="str">
        <f>CHOOSE(MATCH(I7,{"강민지","김은별","송주은","서동욱","강민지2"},0),"서동욱","서동욱","김은별","강민지","송주은")</f>
        <v>김은별</v>
      </c>
    </row>
    <row r="24" ht="10.5" customHeight="1"/>
    <row r="25" hidden="1"/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8"/>
  <sheetViews>
    <sheetView workbookViewId="0">
      <selection activeCell="I2" sqref="I2:J2"/>
    </sheetView>
  </sheetViews>
  <sheetFormatPr baseColWidth="10" defaultColWidth="9" defaultRowHeight="15"/>
  <cols>
    <col min="1" max="1" width="12.6640625" style="5" customWidth="1"/>
    <col min="2" max="2" width="20.5" style="5" customWidth="1"/>
    <col min="3" max="3" width="29.1640625" style="5" customWidth="1"/>
    <col min="4" max="4" width="11.1640625" style="5" customWidth="1"/>
    <col min="5" max="5" width="18.6640625" style="5" customWidth="1"/>
    <col min="6" max="6" width="15.1640625" style="5" customWidth="1"/>
    <col min="7" max="7" width="36.1640625" style="5" customWidth="1"/>
    <col min="8" max="10" width="7.33203125" style="11" customWidth="1"/>
    <col min="11" max="16384" width="9" style="5"/>
  </cols>
  <sheetData>
    <row r="1" spans="1:10" ht="32">
      <c r="A1" s="2" t="s">
        <v>34</v>
      </c>
      <c r="B1" s="2" t="s">
        <v>569</v>
      </c>
      <c r="C1" s="3" t="s">
        <v>0</v>
      </c>
      <c r="D1" s="2" t="s">
        <v>29</v>
      </c>
      <c r="E1" s="2" t="s">
        <v>570</v>
      </c>
      <c r="F1" s="2" t="s">
        <v>28</v>
      </c>
      <c r="G1" s="2" t="s">
        <v>571</v>
      </c>
      <c r="H1" s="2" t="s">
        <v>599</v>
      </c>
      <c r="I1" s="2" t="s">
        <v>746</v>
      </c>
      <c r="J1" s="2" t="s">
        <v>748</v>
      </c>
    </row>
    <row r="2" spans="1:10" ht="16">
      <c r="A2" s="6" t="s">
        <v>463</v>
      </c>
      <c r="B2" s="6" t="s">
        <v>442</v>
      </c>
      <c r="C2" s="6" t="s">
        <v>443</v>
      </c>
      <c r="D2" s="6" t="s">
        <v>465</v>
      </c>
      <c r="E2" s="6" t="s">
        <v>464</v>
      </c>
      <c r="F2" s="6" t="s">
        <v>466</v>
      </c>
      <c r="G2" s="6" t="s">
        <v>11</v>
      </c>
      <c r="H2" s="10" t="s">
        <v>604</v>
      </c>
      <c r="I2" s="48" t="str">
        <f>CHOOSE(MATCH(H2,{"이의진","김은별","서동욱","송주은","장동진","조동현","강민지"},0),"강민지","김은별","송주은","서동욱","강민지2","강민지2","강민지2")</f>
        <v>송주은</v>
      </c>
      <c r="J2" s="48" t="str">
        <f>CHOOSE(MATCH(I2,{"강민지","김은별","송주은","서동욱","강민지2"},0),"서동욱","서동욱","김은별","강민지","송주은")</f>
        <v>김은별</v>
      </c>
    </row>
    <row r="3" spans="1:10" ht="16">
      <c r="A3" s="6"/>
      <c r="B3" s="6"/>
      <c r="C3" s="6"/>
      <c r="D3" s="6"/>
      <c r="E3" s="6"/>
      <c r="F3" s="6" t="s">
        <v>468</v>
      </c>
      <c r="G3" s="6" t="s">
        <v>467</v>
      </c>
      <c r="H3" s="10" t="s">
        <v>604</v>
      </c>
      <c r="I3" s="48" t="str">
        <f>CHOOSE(MATCH(H3,{"이의진","김은별","서동욱","송주은","장동진","조동현","강민지"},0),"강민지","김은별","송주은","서동욱","강민지2","강민지2","강민지2")</f>
        <v>송주은</v>
      </c>
      <c r="J3" s="48" t="str">
        <f>CHOOSE(MATCH(I3,{"강민지","김은별","송주은","서동욱","강민지2"},0),"서동욱","서동욱","김은별","강민지","송주은")</f>
        <v>김은별</v>
      </c>
    </row>
    <row r="4" spans="1:10" ht="16">
      <c r="A4" s="6"/>
      <c r="B4" s="6"/>
      <c r="C4" s="6"/>
      <c r="D4" s="6" t="s">
        <v>497</v>
      </c>
      <c r="E4" s="6" t="s">
        <v>469</v>
      </c>
      <c r="F4" s="6" t="s">
        <v>474</v>
      </c>
      <c r="G4" s="6" t="s">
        <v>470</v>
      </c>
      <c r="H4" s="10" t="s">
        <v>604</v>
      </c>
      <c r="I4" s="48" t="str">
        <f>CHOOSE(MATCH(H4,{"이의진","김은별","서동욱","송주은","장동진","조동현","강민지"},0),"강민지","김은별","송주은","서동욱","강민지2","강민지2","강민지2")</f>
        <v>송주은</v>
      </c>
      <c r="J4" s="48" t="str">
        <f>CHOOSE(MATCH(I4,{"강민지","김은별","송주은","서동욱","강민지2"},0),"서동욱","서동욱","김은별","강민지","송주은")</f>
        <v>김은별</v>
      </c>
    </row>
    <row r="5" spans="1:10" ht="16">
      <c r="A5" s="6"/>
      <c r="B5" s="6"/>
      <c r="C5" s="6"/>
      <c r="D5" s="6"/>
      <c r="E5" s="6"/>
      <c r="F5" s="6" t="s">
        <v>475</v>
      </c>
      <c r="G5" s="6" t="s">
        <v>471</v>
      </c>
      <c r="H5" s="10" t="s">
        <v>604</v>
      </c>
      <c r="I5" s="48" t="str">
        <f>CHOOSE(MATCH(H5,{"이의진","김은별","서동욱","송주은","장동진","조동현","강민지"},0),"강민지","김은별","송주은","서동욱","강민지2","강민지2","강민지2")</f>
        <v>송주은</v>
      </c>
      <c r="J5" s="48" t="str">
        <f>CHOOSE(MATCH(I5,{"강민지","김은별","송주은","서동욱","강민지2"},0),"서동욱","서동욱","김은별","강민지","송주은")</f>
        <v>김은별</v>
      </c>
    </row>
    <row r="6" spans="1:10" ht="16">
      <c r="A6" s="6"/>
      <c r="B6" s="6"/>
      <c r="C6" s="6"/>
      <c r="D6" s="6"/>
      <c r="E6" s="6"/>
      <c r="F6" s="6" t="s">
        <v>476</v>
      </c>
      <c r="G6" s="7" t="s">
        <v>472</v>
      </c>
      <c r="H6" s="10" t="s">
        <v>604</v>
      </c>
      <c r="I6" s="48" t="str">
        <f>CHOOSE(MATCH(H6,{"이의진","김은별","서동욱","송주은","장동진","조동현","강민지"},0),"강민지","김은별","송주은","서동욱","강민지2","강민지2","강민지2")</f>
        <v>송주은</v>
      </c>
      <c r="J6" s="48" t="str">
        <f>CHOOSE(MATCH(I6,{"강민지","김은별","송주은","서동욱","강민지2"},0),"서동욱","서동욱","김은별","강민지","송주은")</f>
        <v>김은별</v>
      </c>
    </row>
    <row r="7" spans="1:10" ht="16">
      <c r="A7" s="6"/>
      <c r="B7" s="6"/>
      <c r="C7" s="6"/>
      <c r="D7" s="6"/>
      <c r="E7" s="6"/>
      <c r="F7" s="6" t="s">
        <v>477</v>
      </c>
      <c r="G7" s="6" t="s">
        <v>473</v>
      </c>
      <c r="H7" s="10" t="s">
        <v>604</v>
      </c>
      <c r="I7" s="48" t="str">
        <f>CHOOSE(MATCH(H7,{"이의진","김은별","서동욱","송주은","장동진","조동현","강민지"},0),"강민지","김은별","송주은","서동욱","강민지2","강민지2","강민지2")</f>
        <v>송주은</v>
      </c>
      <c r="J7" s="48" t="str">
        <f>CHOOSE(MATCH(I7,{"강민지","김은별","송주은","서동욱","강민지2"},0),"서동욱","서동욱","김은별","강민지","송주은")</f>
        <v>김은별</v>
      </c>
    </row>
    <row r="8" spans="1:10" ht="16">
      <c r="A8" s="6"/>
      <c r="B8" s="6"/>
      <c r="C8" s="6"/>
      <c r="D8" s="6" t="s">
        <v>498</v>
      </c>
      <c r="E8" s="6" t="s">
        <v>478</v>
      </c>
      <c r="F8" s="6" t="s">
        <v>499</v>
      </c>
      <c r="G8" s="7" t="s">
        <v>479</v>
      </c>
      <c r="H8" s="10" t="s">
        <v>604</v>
      </c>
      <c r="I8" s="48" t="str">
        <f>CHOOSE(MATCH(H8,{"이의진","김은별","서동욱","송주은","장동진","조동현","강민지"},0),"강민지","김은별","송주은","서동욱","강민지2","강민지2","강민지2")</f>
        <v>송주은</v>
      </c>
      <c r="J8" s="48" t="str">
        <f>CHOOSE(MATCH(I8,{"강민지","김은별","송주은","서동욱","강민지2"},0),"서동욱","서동욱","김은별","강민지","송주은")</f>
        <v>김은별</v>
      </c>
    </row>
    <row r="9" spans="1:10" ht="16">
      <c r="A9" s="6"/>
      <c r="B9" s="6"/>
      <c r="C9" s="6"/>
      <c r="D9" s="6"/>
      <c r="E9" s="6"/>
      <c r="F9" s="6" t="s">
        <v>500</v>
      </c>
      <c r="G9" s="6" t="s">
        <v>480</v>
      </c>
      <c r="H9" s="10" t="s">
        <v>604</v>
      </c>
      <c r="I9" s="48" t="str">
        <f>CHOOSE(MATCH(H9,{"이의진","김은별","서동욱","송주은","장동진","조동현","강민지"},0),"강민지","김은별","송주은","서동욱","강민지2","강민지2","강민지2")</f>
        <v>송주은</v>
      </c>
      <c r="J9" s="48" t="str">
        <f>CHOOSE(MATCH(I9,{"강민지","김은별","송주은","서동욱","강민지2"},0),"서동욱","서동욱","김은별","강민지","송주은")</f>
        <v>김은별</v>
      </c>
    </row>
    <row r="10" spans="1:10" ht="16">
      <c r="A10" s="6"/>
      <c r="B10" s="6"/>
      <c r="C10" s="6"/>
      <c r="D10" s="6"/>
      <c r="E10" s="6"/>
      <c r="F10" s="6" t="s">
        <v>501</v>
      </c>
      <c r="G10" s="6" t="s">
        <v>481</v>
      </c>
      <c r="H10" s="10" t="s">
        <v>604</v>
      </c>
      <c r="I10" s="48" t="str">
        <f>CHOOSE(MATCH(H10,{"이의진","김은별","서동욱","송주은","장동진","조동현","강민지"},0),"강민지","김은별","송주은","서동욱","강민지2","강민지2","강민지2")</f>
        <v>송주은</v>
      </c>
      <c r="J10" s="48" t="str">
        <f>CHOOSE(MATCH(I10,{"강민지","김은별","송주은","서동욱","강민지2"},0),"서동욱","서동욱","김은별","강민지","송주은")</f>
        <v>김은별</v>
      </c>
    </row>
    <row r="11" spans="1:10" ht="16">
      <c r="A11" s="6"/>
      <c r="B11" s="6"/>
      <c r="C11" s="6"/>
      <c r="D11" s="6"/>
      <c r="E11" s="6"/>
      <c r="F11" s="6" t="s">
        <v>502</v>
      </c>
      <c r="G11" s="6" t="s">
        <v>482</v>
      </c>
      <c r="H11" s="10" t="s">
        <v>604</v>
      </c>
      <c r="I11" s="48" t="str">
        <f>CHOOSE(MATCH(H11,{"이의진","김은별","서동욱","송주은","장동진","조동현","강민지"},0),"강민지","김은별","송주은","서동욱","강민지2","강민지2","강민지2")</f>
        <v>송주은</v>
      </c>
      <c r="J11" s="48" t="str">
        <f>CHOOSE(MATCH(I11,{"강민지","김은별","송주은","서동욱","강민지2"},0),"서동욱","서동욱","김은별","강민지","송주은")</f>
        <v>김은별</v>
      </c>
    </row>
    <row r="12" spans="1:10" ht="16">
      <c r="A12" s="6"/>
      <c r="B12" s="6"/>
      <c r="C12" s="6"/>
      <c r="D12" s="6" t="s">
        <v>503</v>
      </c>
      <c r="E12" s="6" t="s">
        <v>483</v>
      </c>
      <c r="F12" s="6" t="s">
        <v>504</v>
      </c>
      <c r="G12" s="6" t="s">
        <v>484</v>
      </c>
      <c r="H12" s="10" t="s">
        <v>604</v>
      </c>
      <c r="I12" s="48" t="str">
        <f>CHOOSE(MATCH(H12,{"이의진","김은별","서동욱","송주은","장동진","조동현","강민지"},0),"강민지","김은별","송주은","서동욱","강민지2","강민지2","강민지2")</f>
        <v>송주은</v>
      </c>
      <c r="J12" s="48" t="str">
        <f>CHOOSE(MATCH(I12,{"강민지","김은별","송주은","서동욱","강민지2"},0),"서동욱","서동욱","김은별","강민지","송주은")</f>
        <v>김은별</v>
      </c>
    </row>
    <row r="13" spans="1:10" ht="16">
      <c r="A13" s="6"/>
      <c r="B13" s="6"/>
      <c r="C13" s="6"/>
      <c r="D13" s="6"/>
      <c r="E13" s="6"/>
      <c r="F13" s="6" t="s">
        <v>505</v>
      </c>
      <c r="G13" s="6" t="s">
        <v>485</v>
      </c>
      <c r="H13" s="10" t="s">
        <v>604</v>
      </c>
      <c r="I13" s="48" t="str">
        <f>CHOOSE(MATCH(H13,{"이의진","김은별","서동욱","송주은","장동진","조동현","강민지"},0),"강민지","김은별","송주은","서동욱","강민지2","강민지2","강민지2")</f>
        <v>송주은</v>
      </c>
      <c r="J13" s="48" t="str">
        <f>CHOOSE(MATCH(I13,{"강민지","김은별","송주은","서동욱","강민지2"},0),"서동욱","서동욱","김은별","강민지","송주은")</f>
        <v>김은별</v>
      </c>
    </row>
    <row r="14" spans="1:10" ht="16">
      <c r="A14" s="6"/>
      <c r="B14" s="6"/>
      <c r="C14" s="6"/>
      <c r="D14" s="6" t="s">
        <v>506</v>
      </c>
      <c r="E14" s="6" t="s">
        <v>486</v>
      </c>
      <c r="F14" s="6" t="s">
        <v>507</v>
      </c>
      <c r="G14" s="6" t="s">
        <v>487</v>
      </c>
      <c r="H14" s="10" t="s">
        <v>604</v>
      </c>
      <c r="I14" s="48" t="str">
        <f>CHOOSE(MATCH(H14,{"이의진","김은별","서동욱","송주은","장동진","조동현","강민지"},0),"강민지","김은별","송주은","서동욱","강민지2","강민지2","강민지2")</f>
        <v>송주은</v>
      </c>
      <c r="J14" s="48" t="str">
        <f>CHOOSE(MATCH(I14,{"강민지","김은별","송주은","서동욱","강민지2"},0),"서동욱","서동욱","김은별","강민지","송주은")</f>
        <v>김은별</v>
      </c>
    </row>
    <row r="15" spans="1:10" ht="16">
      <c r="A15" s="6"/>
      <c r="B15" s="6"/>
      <c r="C15" s="6"/>
      <c r="D15" s="6" t="s">
        <v>508</v>
      </c>
      <c r="E15" s="6" t="s">
        <v>488</v>
      </c>
      <c r="F15" s="6" t="s">
        <v>509</v>
      </c>
      <c r="G15" s="6" t="s">
        <v>165</v>
      </c>
      <c r="H15" s="10" t="s">
        <v>604</v>
      </c>
      <c r="I15" s="48" t="str">
        <f>CHOOSE(MATCH(H15,{"이의진","김은별","서동욱","송주은","장동진","조동현","강민지"},0),"강민지","김은별","송주은","서동욱","강민지2","강민지2","강민지2")</f>
        <v>송주은</v>
      </c>
      <c r="J15" s="48" t="str">
        <f>CHOOSE(MATCH(I15,{"강민지","김은별","송주은","서동욱","강민지2"},0),"서동욱","서동욱","김은별","강민지","송주은")</f>
        <v>김은별</v>
      </c>
    </row>
    <row r="16" spans="1:10" ht="16">
      <c r="A16" s="6"/>
      <c r="B16" s="6"/>
      <c r="C16" s="6"/>
      <c r="D16" s="6"/>
      <c r="E16" s="6"/>
      <c r="F16" s="6" t="s">
        <v>510</v>
      </c>
      <c r="G16" s="6" t="s">
        <v>233</v>
      </c>
      <c r="H16" s="10" t="s">
        <v>604</v>
      </c>
      <c r="I16" s="48" t="str">
        <f>CHOOSE(MATCH(H16,{"이의진","김은별","서동욱","송주은","장동진","조동현","강민지"},0),"강민지","김은별","송주은","서동욱","강민지2","강민지2","강민지2")</f>
        <v>송주은</v>
      </c>
      <c r="J16" s="48" t="str">
        <f>CHOOSE(MATCH(I16,{"강민지","김은별","송주은","서동욱","강민지2"},0),"서동욱","서동욱","김은별","강민지","송주은")</f>
        <v>김은별</v>
      </c>
    </row>
    <row r="17" spans="1:10" ht="16">
      <c r="A17" s="6"/>
      <c r="B17" s="6"/>
      <c r="C17" s="6"/>
      <c r="D17" s="6"/>
      <c r="E17" s="6"/>
      <c r="F17" s="6" t="s">
        <v>591</v>
      </c>
      <c r="G17" s="6" t="s">
        <v>592</v>
      </c>
      <c r="H17" s="10" t="s">
        <v>604</v>
      </c>
      <c r="I17" s="48" t="str">
        <f>CHOOSE(MATCH(H17,{"이의진","김은별","서동욱","송주은","장동진","조동현","강민지"},0),"강민지","김은별","송주은","서동욱","강민지2","강민지2","강민지2")</f>
        <v>송주은</v>
      </c>
      <c r="J17" s="48" t="str">
        <f>CHOOSE(MATCH(I17,{"강민지","김은별","송주은","서동욱","강민지2"},0),"서동욱","서동욱","김은별","강민지","송주은")</f>
        <v>김은별</v>
      </c>
    </row>
    <row r="18" spans="1:10" ht="16">
      <c r="A18" s="6"/>
      <c r="B18" s="6"/>
      <c r="C18" s="6"/>
      <c r="D18" s="6" t="s">
        <v>511</v>
      </c>
      <c r="E18" s="6" t="s">
        <v>489</v>
      </c>
      <c r="F18" s="6" t="s">
        <v>512</v>
      </c>
      <c r="G18" s="6" t="s">
        <v>490</v>
      </c>
      <c r="H18" s="10" t="s">
        <v>604</v>
      </c>
      <c r="I18" s="48" t="str">
        <f>CHOOSE(MATCH(H18,{"이의진","김은별","서동욱","송주은","장동진","조동현","강민지"},0),"강민지","김은별","송주은","서동욱","강민지2","강민지2","강민지2")</f>
        <v>송주은</v>
      </c>
      <c r="J18" s="48" t="str">
        <f>CHOOSE(MATCH(I18,{"강민지","김은별","송주은","서동욱","강민지2"},0),"서동욱","서동욱","김은별","강민지","송주은")</f>
        <v>김은별</v>
      </c>
    </row>
    <row r="19" spans="1:10" ht="16">
      <c r="A19" s="6"/>
      <c r="B19" s="6"/>
      <c r="C19" s="6"/>
      <c r="D19" s="6"/>
      <c r="E19" s="6"/>
      <c r="F19" s="6" t="s">
        <v>513</v>
      </c>
      <c r="G19" s="6" t="s">
        <v>493</v>
      </c>
      <c r="H19" s="10" t="s">
        <v>604</v>
      </c>
      <c r="I19" s="48" t="str">
        <f>CHOOSE(MATCH(H19,{"이의진","김은별","서동욱","송주은","장동진","조동현","강민지"},0),"강민지","김은별","송주은","서동욱","강민지2","강민지2","강민지2")</f>
        <v>송주은</v>
      </c>
      <c r="J19" s="48" t="str">
        <f>CHOOSE(MATCH(I19,{"강민지","김은별","송주은","서동욱","강민지2"},0),"서동욱","서동욱","김은별","강민지","송주은")</f>
        <v>김은별</v>
      </c>
    </row>
    <row r="20" spans="1:10" ht="16">
      <c r="A20" s="6"/>
      <c r="B20" s="6"/>
      <c r="C20" s="6"/>
      <c r="D20" s="6" t="s">
        <v>514</v>
      </c>
      <c r="E20" s="6" t="s">
        <v>491</v>
      </c>
      <c r="F20" s="6" t="s">
        <v>515</v>
      </c>
      <c r="G20" s="6" t="s">
        <v>492</v>
      </c>
      <c r="H20" s="10" t="s">
        <v>604</v>
      </c>
      <c r="I20" s="48" t="str">
        <f>CHOOSE(MATCH(H20,{"이의진","김은별","서동욱","송주은","장동진","조동현","강민지"},0),"강민지","김은별","송주은","서동욱","강민지2","강민지2","강민지2")</f>
        <v>송주은</v>
      </c>
      <c r="J20" s="48" t="str">
        <f>CHOOSE(MATCH(I20,{"강민지","김은별","송주은","서동욱","강민지2"},0),"서동욱","서동욱","김은별","강민지","송주은")</f>
        <v>김은별</v>
      </c>
    </row>
    <row r="21" spans="1:10" ht="16">
      <c r="A21" s="6"/>
      <c r="B21" s="6"/>
      <c r="C21" s="6"/>
      <c r="D21" s="6"/>
      <c r="E21" s="6"/>
      <c r="F21" s="6" t="s">
        <v>516</v>
      </c>
      <c r="G21" s="6" t="s">
        <v>494</v>
      </c>
      <c r="H21" s="10" t="s">
        <v>604</v>
      </c>
      <c r="I21" s="48" t="str">
        <f>CHOOSE(MATCH(H21,{"이의진","김은별","서동욱","송주은","장동진","조동현","강민지"},0),"강민지","김은별","송주은","서동욱","강민지2","강민지2","강민지2")</f>
        <v>송주은</v>
      </c>
      <c r="J21" s="48" t="str">
        <f>CHOOSE(MATCH(I21,{"강민지","김은별","송주은","서동욱","강민지2"},0),"서동욱","서동욱","김은별","강민지","송주은")</f>
        <v>김은별</v>
      </c>
    </row>
    <row r="22" spans="1:10" ht="16">
      <c r="A22" s="6"/>
      <c r="B22" s="6"/>
      <c r="C22" s="6"/>
      <c r="D22" s="6"/>
      <c r="E22" s="6"/>
      <c r="F22" s="6" t="s">
        <v>517</v>
      </c>
      <c r="G22" s="6" t="s">
        <v>495</v>
      </c>
      <c r="H22" s="10" t="s">
        <v>604</v>
      </c>
      <c r="I22" s="48" t="str">
        <f>CHOOSE(MATCH(H22,{"이의진","김은별","서동욱","송주은","장동진","조동현","강민지"},0),"강민지","김은별","송주은","서동욱","강민지2","강민지2","강민지2")</f>
        <v>송주은</v>
      </c>
      <c r="J22" s="48" t="str">
        <f>CHOOSE(MATCH(I22,{"강민지","김은별","송주은","서동욱","강민지2"},0),"서동욱","서동욱","김은별","강민지","송주은")</f>
        <v>김은별</v>
      </c>
    </row>
    <row r="23" spans="1:10" ht="16">
      <c r="A23" s="6"/>
      <c r="B23" s="6"/>
      <c r="C23" s="6"/>
      <c r="D23" s="6"/>
      <c r="E23" s="6"/>
      <c r="F23" s="6" t="s">
        <v>518</v>
      </c>
      <c r="G23" s="6" t="s">
        <v>496</v>
      </c>
      <c r="H23" s="10" t="s">
        <v>604</v>
      </c>
      <c r="I23" s="48" t="str">
        <f>CHOOSE(MATCH(H23,{"이의진","김은별","서동욱","송주은","장동진","조동현","강민지"},0),"강민지","김은별","송주은","서동욱","강민지2","강민지2","강민지2")</f>
        <v>송주은</v>
      </c>
      <c r="J23" s="48" t="str">
        <f>CHOOSE(MATCH(I23,{"강민지","김은별","송주은","서동욱","강민지2"},0),"서동욱","서동욱","김은별","강민지","송주은")</f>
        <v>김은별</v>
      </c>
    </row>
    <row r="24" spans="1:10" ht="16">
      <c r="A24" s="6"/>
      <c r="B24" s="6"/>
      <c r="C24" s="6"/>
      <c r="D24" s="6" t="s">
        <v>526</v>
      </c>
      <c r="E24" s="6" t="s">
        <v>519</v>
      </c>
      <c r="F24" s="6" t="s">
        <v>527</v>
      </c>
      <c r="G24" s="6" t="s">
        <v>520</v>
      </c>
      <c r="H24" s="10" t="s">
        <v>604</v>
      </c>
      <c r="I24" s="48" t="str">
        <f>CHOOSE(MATCH(H24,{"이의진","김은별","서동욱","송주은","장동진","조동현","강민지"},0),"강민지","김은별","송주은","서동욱","강민지2","강민지2","강민지2")</f>
        <v>송주은</v>
      </c>
      <c r="J24" s="48" t="str">
        <f>CHOOSE(MATCH(I24,{"강민지","김은별","송주은","서동욱","강민지2"},0),"서동욱","서동욱","김은별","강민지","송주은")</f>
        <v>김은별</v>
      </c>
    </row>
    <row r="25" spans="1:10" ht="16">
      <c r="A25" s="6"/>
      <c r="B25" s="6"/>
      <c r="C25" s="6"/>
      <c r="D25" s="6"/>
      <c r="E25" s="6"/>
      <c r="F25" s="6" t="s">
        <v>528</v>
      </c>
      <c r="G25" s="6" t="s">
        <v>521</v>
      </c>
      <c r="H25" s="10" t="s">
        <v>604</v>
      </c>
      <c r="I25" s="48" t="str">
        <f>CHOOSE(MATCH(H25,{"이의진","김은별","서동욱","송주은","장동진","조동현","강민지"},0),"강민지","김은별","송주은","서동욱","강민지2","강민지2","강민지2")</f>
        <v>송주은</v>
      </c>
      <c r="J25" s="48" t="str">
        <f>CHOOSE(MATCH(I25,{"강민지","김은별","송주은","서동욱","강민지2"},0),"서동욱","서동욱","김은별","강민지","송주은")</f>
        <v>김은별</v>
      </c>
    </row>
    <row r="26" spans="1:10" ht="16">
      <c r="A26" s="6"/>
      <c r="B26" s="6"/>
      <c r="C26" s="6"/>
      <c r="D26" s="6" t="s">
        <v>529</v>
      </c>
      <c r="E26" s="6" t="s">
        <v>522</v>
      </c>
      <c r="F26" s="6" t="s">
        <v>530</v>
      </c>
      <c r="G26" s="6" t="s">
        <v>523</v>
      </c>
      <c r="H26" s="10" t="s">
        <v>604</v>
      </c>
      <c r="I26" s="48" t="str">
        <f>CHOOSE(MATCH(H26,{"이의진","김은별","서동욱","송주은","장동진","조동현","강민지"},0),"강민지","김은별","송주은","서동욱","강민지2","강민지2","강민지2")</f>
        <v>송주은</v>
      </c>
      <c r="J26" s="48" t="str">
        <f>CHOOSE(MATCH(I26,{"강민지","김은별","송주은","서동욱","강민지2"},0),"서동욱","서동욱","김은별","강민지","송주은")</f>
        <v>김은별</v>
      </c>
    </row>
    <row r="27" spans="1:10" ht="16">
      <c r="A27" s="6"/>
      <c r="B27" s="6"/>
      <c r="C27" s="6"/>
      <c r="D27" s="6"/>
      <c r="E27" s="6"/>
      <c r="F27" s="6" t="s">
        <v>531</v>
      </c>
      <c r="G27" s="6" t="s">
        <v>525</v>
      </c>
      <c r="H27" s="10" t="s">
        <v>604</v>
      </c>
      <c r="I27" s="48" t="str">
        <f>CHOOSE(MATCH(H27,{"이의진","김은별","서동욱","송주은","장동진","조동현","강민지"},0),"강민지","김은별","송주은","서동욱","강민지2","강민지2","강민지2")</f>
        <v>송주은</v>
      </c>
      <c r="J27" s="48" t="str">
        <f>CHOOSE(MATCH(I27,{"강민지","김은별","송주은","서동욱","강민지2"},0),"서동욱","서동욱","김은별","강민지","송주은")</f>
        <v>김은별</v>
      </c>
    </row>
    <row r="28" spans="1:10" ht="16">
      <c r="A28" s="6"/>
      <c r="B28" s="6"/>
      <c r="C28" s="6"/>
      <c r="D28" s="6"/>
      <c r="E28" s="6"/>
      <c r="F28" s="6" t="s">
        <v>532</v>
      </c>
      <c r="G28" s="6" t="s">
        <v>524</v>
      </c>
      <c r="H28" s="10" t="s">
        <v>604</v>
      </c>
      <c r="I28" s="48" t="str">
        <f>CHOOSE(MATCH(H28,{"이의진","김은별","서동욱","송주은","장동진","조동현","강민지"},0),"강민지","김은별","송주은","서동욱","강민지2","강민지2","강민지2")</f>
        <v>송주은</v>
      </c>
      <c r="J28" s="48" t="str">
        <f>CHOOSE(MATCH(I28,{"강민지","김은별","송주은","서동욱","강민지2"},0),"서동욱","서동욱","김은별","강민지","송주은")</f>
        <v>김은별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단위테스트정의</vt:lpstr>
      <vt:lpstr>OKP 구매사</vt:lpstr>
      <vt:lpstr>OKP 공급사</vt:lpstr>
      <vt:lpstr>OKP 운영사</vt:lpstr>
      <vt:lpstr>OKP 스케줄</vt:lpstr>
      <vt:lpstr>WMS</vt:lpstr>
      <vt:lpstr>팬타온</vt:lpstr>
      <vt:lpstr>전자입찰 공통</vt:lpstr>
      <vt:lpstr>전자입찰 계열사</vt:lpstr>
      <vt:lpstr>전자입찰 협력사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 james</dc:creator>
  <cp:lastModifiedBy>DA41707</cp:lastModifiedBy>
  <dcterms:created xsi:type="dcterms:W3CDTF">2025-03-06T06:53:51Z</dcterms:created>
  <dcterms:modified xsi:type="dcterms:W3CDTF">2025-04-22T05:04:10Z</dcterms:modified>
</cp:coreProperties>
</file>