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danielpark/Downloads/04.테스트/통합테스트/"/>
    </mc:Choice>
  </mc:AlternateContent>
  <xr:revisionPtr revIDLastSave="0" documentId="13_ncr:1_{71215135-3EBA-FF4C-A291-FA849C626E0C}" xr6:coauthVersionLast="47" xr6:coauthVersionMax="47" xr10:uidLastSave="{00000000-0000-0000-0000-000000000000}"/>
  <bookViews>
    <workbookView xWindow="4280" yWindow="1100" windowWidth="31560" windowHeight="21460" xr2:uid="{00000000-000D-0000-FFFF-FFFF00000000}"/>
  </bookViews>
  <sheets>
    <sheet name="통합테스트 정의" sheetId="1" r:id="rId1"/>
    <sheet name="OK플라자" sheetId="2" r:id="rId2"/>
    <sheet name="팬타온" sheetId="5" r:id="rId3"/>
    <sheet name="전자입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2" i="2"/>
</calcChain>
</file>

<file path=xl/sharedStrings.xml><?xml version="1.0" encoding="utf-8"?>
<sst xmlns="http://schemas.openxmlformats.org/spreadsheetml/2006/main" count="1607" uniqueCount="622">
  <si>
    <t>* 통합테스트 시나리오 작성 전 항목을 정의합니다.</t>
    <phoneticPr fontId="1" type="noConversion"/>
  </si>
  <si>
    <t>* 통합테스트 항목은 크게 OK플라자, 팬타온, 전자입찰로 구분됩니다.</t>
    <phoneticPr fontId="1" type="noConversion"/>
  </si>
  <si>
    <t>[OK플라자]</t>
    <phoneticPr fontId="1" type="noConversion"/>
  </si>
  <si>
    <t>OK플라자 사이트 관리 전시</t>
    <phoneticPr fontId="1" type="noConversion"/>
  </si>
  <si>
    <t>OK플라자 상품 등록/수정 전시</t>
    <phoneticPr fontId="1" type="noConversion"/>
  </si>
  <si>
    <t>구매사 카테고리 전시</t>
    <phoneticPr fontId="1" type="noConversion"/>
  </si>
  <si>
    <t>OK플라자 정산</t>
    <phoneticPr fontId="1" type="noConversion"/>
  </si>
  <si>
    <t>지정자재 품종 입찰</t>
    <phoneticPr fontId="1" type="noConversion"/>
  </si>
  <si>
    <t>[팬타온]</t>
    <phoneticPr fontId="1" type="noConversion"/>
  </si>
  <si>
    <t>[전자입찰]</t>
    <phoneticPr fontId="1" type="noConversion"/>
  </si>
  <si>
    <t>회원가입</t>
    <phoneticPr fontId="1" type="noConversion"/>
  </si>
  <si>
    <t>IT_OKP_01</t>
  </si>
  <si>
    <t>IT_OKP_01</t>
    <phoneticPr fontId="1" type="noConversion"/>
  </si>
  <si>
    <t>IT_OKP_02</t>
  </si>
  <si>
    <t>IT_OKP_03</t>
  </si>
  <si>
    <t>IT_OKP_04</t>
  </si>
  <si>
    <t>IT_OKP_05</t>
  </si>
  <si>
    <t>IT_OKP_06</t>
  </si>
  <si>
    <t>IT_PTO_01</t>
    <phoneticPr fontId="1" type="noConversion"/>
  </si>
  <si>
    <t>IT_PTO_02</t>
  </si>
  <si>
    <t>IT_PTO_03</t>
  </si>
  <si>
    <t>IT_PTO_04</t>
  </si>
  <si>
    <t>IT_PTO_05</t>
  </si>
  <si>
    <t>IT_PTO_06</t>
  </si>
  <si>
    <t>IT_PTO_07</t>
  </si>
  <si>
    <t>IT_PTO_08</t>
  </si>
  <si>
    <t>IT_BID_01</t>
    <phoneticPr fontId="1" type="noConversion"/>
  </si>
  <si>
    <t>IT_BID_02</t>
  </si>
  <si>
    <t>OK플라자 기본 전시</t>
    <phoneticPr fontId="1" type="noConversion"/>
  </si>
  <si>
    <t>홈앤서비스 전시</t>
    <phoneticPr fontId="1" type="noConversion"/>
  </si>
  <si>
    <t>OKSafety 전시</t>
    <phoneticPr fontId="1" type="noConversion"/>
  </si>
  <si>
    <t>구매사사이트 신규 전시</t>
    <phoneticPr fontId="1" type="noConversion"/>
  </si>
  <si>
    <t>시나리오 설명</t>
    <phoneticPr fontId="1" type="noConversion"/>
  </si>
  <si>
    <t>01_OK플라자 사이트 관리 전시</t>
    <phoneticPr fontId="1" type="noConversion"/>
  </si>
  <si>
    <t>통합테스트항목
(파일명)</t>
    <phoneticPr fontId="1" type="noConversion"/>
  </si>
  <si>
    <t>시나리오 정의
(시트명)</t>
    <phoneticPr fontId="1" type="noConversion"/>
  </si>
  <si>
    <t>IT_OKP_01_01</t>
    <phoneticPr fontId="1" type="noConversion"/>
  </si>
  <si>
    <t>IT_OKP_01_02</t>
  </si>
  <si>
    <t>IT_OKP_01_03</t>
  </si>
  <si>
    <t>IT_OKP_01_04</t>
  </si>
  <si>
    <t>02_OK플라자 상품 등록/수정 전시</t>
    <phoneticPr fontId="1" type="noConversion"/>
  </si>
  <si>
    <t>IT_OKP_02</t>
    <phoneticPr fontId="1" type="noConversion"/>
  </si>
  <si>
    <t>공급사 상품등록</t>
    <phoneticPr fontId="1" type="noConversion"/>
  </si>
  <si>
    <t>운영사 단품등록</t>
    <phoneticPr fontId="1" type="noConversion"/>
  </si>
  <si>
    <t>운영사 단품가격 수정</t>
    <phoneticPr fontId="1" type="noConversion"/>
  </si>
  <si>
    <t>공급사 가격수정</t>
    <phoneticPr fontId="1" type="noConversion"/>
  </si>
  <si>
    <t>공급사 가격수정요청 =&gt; 운영담당자 승인 =&gt; 운영승인자 승인 =&gt; 구매사 전시 가격확인</t>
    <phoneticPr fontId="1" type="noConversion"/>
  </si>
  <si>
    <t>IT_OKP_02_01</t>
    <phoneticPr fontId="1" type="noConversion"/>
  </si>
  <si>
    <t>IT_OKP_02_02</t>
  </si>
  <si>
    <t>IT_OKP_02_03</t>
  </si>
  <si>
    <t>IT_OKP_02_04</t>
  </si>
  <si>
    <t>운영담당자 가격수정 =&gt; 운영승인자 승인 =&gt; 구매사 가격확인</t>
    <phoneticPr fontId="1" type="noConversion"/>
  </si>
  <si>
    <t>운영사 상품일괄등록/수정</t>
    <phoneticPr fontId="1" type="noConversion"/>
  </si>
  <si>
    <t>운영사 상품일괄등록/수정 =&gt; 스케줄처리 확인 =&gt; 운영승인자 승인 =&gt; 구매사 전시 가격확인</t>
    <phoneticPr fontId="1" type="noConversion"/>
  </si>
  <si>
    <t>Homs 상품가격 수정</t>
    <phoneticPr fontId="1" type="noConversion"/>
  </si>
  <si>
    <t>운영담당자 가격수정 =&gt; 운영승인자 승인 =&gt; Homs 상품승인 =&gt; 구매사 가격확인</t>
    <phoneticPr fontId="1" type="noConversion"/>
  </si>
  <si>
    <t>OKSafety 상품가격 수정</t>
    <phoneticPr fontId="1" type="noConversion"/>
  </si>
  <si>
    <t>운영담당자 가격수정 =&gt; 운영승인자 승인 =&gt; OKSafety 상품승인 =&gt; 구매사 가격확인</t>
    <phoneticPr fontId="1" type="noConversion"/>
  </si>
  <si>
    <t>IT_OKP_02_05</t>
  </si>
  <si>
    <t>IT_OKP_02_06</t>
  </si>
  <si>
    <t>IT_OKP_02_07</t>
  </si>
  <si>
    <t>시나리오 
CODE</t>
    <phoneticPr fontId="1" type="noConversion"/>
  </si>
  <si>
    <t>항목 
CODE</t>
    <phoneticPr fontId="1" type="noConversion"/>
  </si>
  <si>
    <t>IT_OKP_03</t>
    <phoneticPr fontId="1" type="noConversion"/>
  </si>
  <si>
    <t>03_구매사 카테고리 전시</t>
    <phoneticPr fontId="1" type="noConversion"/>
  </si>
  <si>
    <t>운영사 추가구성상품 등록</t>
    <phoneticPr fontId="1" type="noConversion"/>
  </si>
  <si>
    <t>운영담당자 추가구성 상품등록 =&gt; 운영승인자 승인 =&gt; 구매사 추가구성상품 확인</t>
    <phoneticPr fontId="1" type="noConversion"/>
  </si>
  <si>
    <t>IT_OKP_02_08</t>
  </si>
  <si>
    <t>운영사 옵션상품등록</t>
    <phoneticPr fontId="1" type="noConversion"/>
  </si>
  <si>
    <t>운영담당자 단품등록 =&gt; 운영승인자 승인 =&gt; 구매사 전시 가격확인</t>
    <phoneticPr fontId="1" type="noConversion"/>
  </si>
  <si>
    <t>운영담당자 옵션상품 등록 =&gt; 운영승인자 승인 =&gt; 구매사 전시 가격확인</t>
    <phoneticPr fontId="1" type="noConversion"/>
  </si>
  <si>
    <t>운영사 물류상품등록</t>
    <phoneticPr fontId="1" type="noConversion"/>
  </si>
  <si>
    <t>운영사 단품 물류로수정 =&gt; 물류센터 매입주문 =&gt; 운영사 매입주문승인 =&gt; 공급사 접수/배송 =&gt; 물류센터 입고 =&gt; 물류센터 재고확인 =&gt; 구매사 물류상품 전시 가격확인</t>
    <phoneticPr fontId="1" type="noConversion"/>
  </si>
  <si>
    <t>IT_OKP_02_09</t>
  </si>
  <si>
    <t>IT_OKP_02_10</t>
  </si>
  <si>
    <t>* 통합테스트는 서비스 흐름에 중점을 두고 테스트합니다.</t>
    <phoneticPr fontId="1" type="noConversion"/>
  </si>
  <si>
    <t>&lt;통합테스트&gt;</t>
    <phoneticPr fontId="1" type="noConversion"/>
  </si>
  <si>
    <t>IT_BID_01_01</t>
    <phoneticPr fontId="1" type="noConversion"/>
  </si>
  <si>
    <t>IT_OKP_03_01</t>
    <phoneticPr fontId="1" type="noConversion"/>
  </si>
  <si>
    <t>홈앤서비스 카테고리구성</t>
    <phoneticPr fontId="1" type="noConversion"/>
  </si>
  <si>
    <t>테스트구매사 카테고리 구성 등록 및 수정</t>
    <phoneticPr fontId="1" type="noConversion"/>
  </si>
  <si>
    <t>현재 운영되고 있는 홈앤서비스 카테고리로 구성 =&gt; 검색엔진 색인 동기화 =&gt; 구매사 카테고리 전시 확인 &gt; 카테고리 상품검색 확인</t>
    <phoneticPr fontId="1" type="noConversion"/>
  </si>
  <si>
    <t>테스트를 위한 구매사 카테고리 구성 =&gt; 검색엔진 색인 동기화 =&gt; 테스트구매사 카테고리 전시 확인 =&gt; 카테고리 상품검색 확인 =&gt; 테스트구매사 카테고리 추가/삭제 수정 =&gt; 검색엔진 색인 동기화 =&gt; 테스트구매사 카테고리 전시 확인 =&gt; 카테고리 상품검색 확인</t>
    <phoneticPr fontId="1" type="noConversion"/>
  </si>
  <si>
    <t>테스트구매사 카테고리 공사유형 추가</t>
    <phoneticPr fontId="1" type="noConversion"/>
  </si>
  <si>
    <t>테스트구매사 카테고리 공사유형 제거</t>
    <phoneticPr fontId="1" type="noConversion"/>
  </si>
  <si>
    <t>테스트 구매사 카테고리에 공사유형 추가 =&gt; 검색엔진 색인 동기화 =&gt; 추가된 공사유형 구매사 카테고리 전시 확인 =&gt; 카테고리 상품검색 확인</t>
    <phoneticPr fontId="1" type="noConversion"/>
  </si>
  <si>
    <t>테스트 구매사 카테고리에 연결된 공사유형 제거 =&gt; 검색엔진 색인 동기화 =&gt; 제거된 공사유형 구매사 카테고리 전시 확인 =&gt; 카테고리 상품검색 확인</t>
    <phoneticPr fontId="1" type="noConversion"/>
  </si>
  <si>
    <t>IT_OKP_03_02</t>
  </si>
  <si>
    <t>IT_OKP_03_03</t>
  </si>
  <si>
    <t>IT_OKP_03_04</t>
  </si>
  <si>
    <t>IT_OKP_04</t>
    <phoneticPr fontId="1" type="noConversion"/>
  </si>
  <si>
    <t>지정자재품종 신규등록</t>
    <phoneticPr fontId="1" type="noConversion"/>
  </si>
  <si>
    <t>콤포넌트 신규등록 =&gt; 지정자재 품종 신규등록 =&gt; 지정장재 콤포넌트 연결 =&gt; 세부품종 등록 =&gt; 상품관리에서 신규 지정자재품종과 세부품종 연결 =&gt; 지정자재품종 관리에서 상품연결 확인</t>
    <phoneticPr fontId="1" type="noConversion"/>
  </si>
  <si>
    <t>품종 적격/공급관리</t>
    <phoneticPr fontId="1" type="noConversion"/>
  </si>
  <si>
    <t>신규 지정자재품종에 대한 적격공급사 추가 =&gt; 협력사별 배분율 등록 =&gt; 구매사에서 해당 지정자재품종 상품 주문 =&gt; 물량배분에 따른 주문확인</t>
    <phoneticPr fontId="1" type="noConversion"/>
  </si>
  <si>
    <t>품종 적격/공급 주문확인</t>
    <phoneticPr fontId="1" type="noConversion"/>
  </si>
  <si>
    <t>지정자재품종 적격공급 제외기간을 오늘을 포함하게 수정 =&gt; 지정자재 일주문통계 집계 및 적격공급사 상태처리 스케줄 강제 수행 =&gt; 적격공급상태 확인 =&gt; 지정자재 품종 상품주문 =&gt; 적격공급 상태에 따른 주문확인</t>
    <phoneticPr fontId="1" type="noConversion"/>
  </si>
  <si>
    <t>지정자재 상품입찰</t>
    <phoneticPr fontId="1" type="noConversion"/>
  </si>
  <si>
    <t xml:space="preserve">단품 또는 옵션 상품을 조회하여 입찰상품으로 추가 =&gt; 전자입찰 입찰계획 생성 </t>
    <phoneticPr fontId="1" type="noConversion"/>
  </si>
  <si>
    <t>품종 콤퍼넌트 입찰</t>
    <phoneticPr fontId="1" type="noConversion"/>
  </si>
  <si>
    <t>품종조회 콤포넌트입찰 =&gt; 전자입찰 입찰계획 생성</t>
    <phoneticPr fontId="1" type="noConversion"/>
  </si>
  <si>
    <t>IT_OKP_04_01</t>
    <phoneticPr fontId="1" type="noConversion"/>
  </si>
  <si>
    <t>IT_OKP_04_02</t>
  </si>
  <si>
    <t>IT_OKP_04_03</t>
  </si>
  <si>
    <t>IT_OKP_04_04</t>
  </si>
  <si>
    <t>IT_OKP_04_05</t>
  </si>
  <si>
    <t>IT_OKP_05</t>
    <phoneticPr fontId="1" type="noConversion"/>
  </si>
  <si>
    <t>일반구매사 단품/옵션 장바구니</t>
    <phoneticPr fontId="1" type="noConversion"/>
  </si>
  <si>
    <t>일반구매사 추가상품 장바구니</t>
    <phoneticPr fontId="1" type="noConversion"/>
  </si>
  <si>
    <t>일반구매사 감독관 설정 =&gt; 주문자 상품검색 =&gt; 장바구니담기(2건 이상) =&gt; 주문 =&gt; 감독관 로그인 주문취소(1건) =&gt; 감독관 주문 승인(1건) =&gt; 주문자 주문확인</t>
    <phoneticPr fontId="1" type="noConversion"/>
  </si>
  <si>
    <t>일반구매사 예산주문</t>
    <phoneticPr fontId="1" type="noConversion"/>
  </si>
  <si>
    <t>OK플라자 상품 주문</t>
    <phoneticPr fontId="1" type="noConversion"/>
  </si>
  <si>
    <t>IT_OKP_07</t>
  </si>
  <si>
    <t>IT_OKP_08</t>
  </si>
  <si>
    <t>일반구매사 감독관 승인</t>
    <phoneticPr fontId="1" type="noConversion"/>
  </si>
  <si>
    <t>홈앤서비스 단품/옵션 주문</t>
    <phoneticPr fontId="1" type="noConversion"/>
  </si>
  <si>
    <t>OKSafety 단품/옵션 주문</t>
    <phoneticPr fontId="1" type="noConversion"/>
  </si>
  <si>
    <t>홈앤서비스 일반상품 승인</t>
    <phoneticPr fontId="1" type="noConversion"/>
  </si>
  <si>
    <t>홈앤서비스 안전상품 승인</t>
    <phoneticPr fontId="1" type="noConversion"/>
  </si>
  <si>
    <t>일반상품검색 =&gt; 장바구니 담기 =&gt; 주문요청 =&gt; 감독관승인 =&gt; 주문자 주문상태 확인</t>
    <phoneticPr fontId="1" type="noConversion"/>
  </si>
  <si>
    <t>안전상품검색 =&gt; 장바구니 담기 =&gt; 주문요청 =&gt; 안전보건팀승인 =&gt; 주문자 주문상태 확인</t>
    <phoneticPr fontId="1" type="noConversion"/>
  </si>
  <si>
    <t>홈앤서비스 예산주문</t>
    <phoneticPr fontId="1" type="noConversion"/>
  </si>
  <si>
    <t>홈앤서비스 사업장 자재/안전 예산 등록 =&gt; 자재/안전 예산수정 =&gt; 자재/안전 상품 장바구니 담기 =&gt; 주문요청 =&gt; 예산차감 확인 =&gt; 감독관 승인취소 =&gt; 예산증가 확인</t>
    <phoneticPr fontId="1" type="noConversion"/>
  </si>
  <si>
    <t>구매사 예산사업장 설정 =&gt; 구매사 예산등록 =&gt; 예산수정(사업장 예산증가) =&gt; 상품 장바구니 담기 =&gt; 주문요청 =&gt; 예산차감 확인 =&gt; 감독관 주문승인 반려 =&gt; 예산증가 확인</t>
    <phoneticPr fontId="1" type="noConversion"/>
  </si>
  <si>
    <t>상품검색 =&gt; 단품 장바구니 담기 =&gt; 옵션상품검색 =&gt; 옵션상품 장바구니 담기 =&gt; 장바구니 확인 =&gt; 주문요청</t>
    <phoneticPr fontId="1" type="noConversion"/>
  </si>
  <si>
    <t>추가상품검색 =&gt; 장바구니담기 =&gt; 장바구니 확인 =&gt; 주문요청</t>
    <phoneticPr fontId="1" type="noConversion"/>
  </si>
  <si>
    <t>물류상품 주문</t>
    <phoneticPr fontId="1" type="noConversion"/>
  </si>
  <si>
    <t>IT_OKP_05_01</t>
    <phoneticPr fontId="1" type="noConversion"/>
  </si>
  <si>
    <t>IT_OKP_05_02</t>
  </si>
  <si>
    <t>IT_OKP_05_03</t>
  </si>
  <si>
    <t>IT_OKP_05_04</t>
  </si>
  <si>
    <t>IT_OKP_05_05</t>
  </si>
  <si>
    <t>IT_OKP_05_06</t>
  </si>
  <si>
    <t>IT_OKP_05_07</t>
  </si>
  <si>
    <t>IT_OKP_05_08</t>
  </si>
  <si>
    <t>IT_OKP_05_09</t>
  </si>
  <si>
    <t>물류상품검색 =&gt; 장바구니 담기 =&gt; 주문요청 =&gt; 물류센터주문 출고접수 =&gt; 출고확정 =&gt; 출고이력확인</t>
    <phoneticPr fontId="1" type="noConversion"/>
  </si>
  <si>
    <t>공급사 주문접수/배송</t>
    <phoneticPr fontId="1" type="noConversion"/>
  </si>
  <si>
    <t>공급사 주문접수 &gt; 배송처리 &gt; 주문이력조회</t>
    <phoneticPr fontId="1" type="noConversion"/>
  </si>
  <si>
    <t>주문 인수/반품</t>
    <phoneticPr fontId="1" type="noConversion"/>
  </si>
  <si>
    <t>주문인수 =&gt; 반품요청 =&gt; 반품승인 =&gt; 반품현황확인 =&gt; 법인 담당자 실적조회</t>
    <phoneticPr fontId="1" type="noConversion"/>
  </si>
  <si>
    <t>홈앤서비스 예산증액요청</t>
    <phoneticPr fontId="1" type="noConversion"/>
  </si>
  <si>
    <t>홈앤서비스 예산조회 =&gt; 예산증액요청 =&gt; 관리자 예산승인 =&gt; 예산조회 이력확인</t>
    <phoneticPr fontId="1" type="noConversion"/>
  </si>
  <si>
    <t>재고관리</t>
    <phoneticPr fontId="1" type="noConversion"/>
  </si>
  <si>
    <t>IT_OKP_05_10</t>
  </si>
  <si>
    <t>예산관리</t>
    <phoneticPr fontId="1" type="noConversion"/>
  </si>
  <si>
    <t>예산설정</t>
    <phoneticPr fontId="1" type="noConversion"/>
  </si>
  <si>
    <t>구매사 예산사업장 설정 =&gt; 구매사 예산등록 =&gt; 기초예산 일괄등록 =&gt; 예산 스케줄 강제 처리 =&gt; 예산확인 =&gt; 배정예산일괄업로드 =&gt; 예산확인</t>
    <phoneticPr fontId="1" type="noConversion"/>
  </si>
  <si>
    <t>IT_OKP_06</t>
    <phoneticPr fontId="1" type="noConversion"/>
  </si>
  <si>
    <t>IT_OKP_06_01</t>
    <phoneticPr fontId="1" type="noConversion"/>
  </si>
  <si>
    <t>IT_OKP_06_02</t>
  </si>
  <si>
    <t>IT_OKP_06_03</t>
  </si>
  <si>
    <t>IT_OKP_06_04</t>
  </si>
  <si>
    <t>IT_OKP_07</t>
    <phoneticPr fontId="1" type="noConversion"/>
  </si>
  <si>
    <t>일반구매사 재고설정</t>
    <phoneticPr fontId="1" type="noConversion"/>
  </si>
  <si>
    <t>구매사 재고사업장 설정 =&gt; 재고사업장 재고조회 =&gt; 인수확인 =&gt; 인수 상품 재고증가 확인 =&gt; 재고출고처리 =&gt; 출고된 재고조회 =&gt; 자재반납입고 =&gt; 입고된 재고조회</t>
    <phoneticPr fontId="1" type="noConversion"/>
  </si>
  <si>
    <t>홈앤서비스 재고관리</t>
    <phoneticPr fontId="1" type="noConversion"/>
  </si>
  <si>
    <t>재고조회 =&gt; 인수확인 =&gt; 인수 상품재고 증가 확인 =&gt; 재고출고처리 =&gt; 출고된 재고조회</t>
    <phoneticPr fontId="1" type="noConversion"/>
  </si>
  <si>
    <t>홈앤서비스 재고조사</t>
    <phoneticPr fontId="1" type="noConversion"/>
  </si>
  <si>
    <t>재고조사등록 =&gt; 재고조사승인</t>
    <phoneticPr fontId="1" type="noConversion"/>
  </si>
  <si>
    <t>홈앤서비스 재고이동</t>
    <phoneticPr fontId="1" type="noConversion"/>
  </si>
  <si>
    <t>재고이동요청(조직간 자재출고) =&gt; 재고이동승인 =&gt; 재고확인</t>
    <phoneticPr fontId="1" type="noConversion"/>
  </si>
  <si>
    <t>IT_OKP_07_01</t>
    <phoneticPr fontId="1" type="noConversion"/>
  </si>
  <si>
    <t>IT_OKP_07_02</t>
  </si>
  <si>
    <t>IT_OKP_07_03</t>
  </si>
  <si>
    <t>IT_OKP_07_04</t>
  </si>
  <si>
    <t>IT_OKP_08</t>
    <phoneticPr fontId="1" type="noConversion"/>
  </si>
  <si>
    <t>IT_OKP_08_01</t>
    <phoneticPr fontId="1" type="noConversion"/>
  </si>
  <si>
    <t>정산생성 =&gt; 매출확정 =&gt; 매출전송 =&gt; 매출전송이력 =&gt; 매입확정 =&gt; 매입전송 =&gt; 매입전송이력</t>
    <phoneticPr fontId="1" type="noConversion"/>
  </si>
  <si>
    <t>매입전송취소 =&gt; 매입확정취소 =&gt; 매출전송취소 =&gt; 매출확정취소</t>
    <phoneticPr fontId="1" type="noConversion"/>
  </si>
  <si>
    <t>IT_OKP_08_02</t>
  </si>
  <si>
    <t>전자입찰 계획/공고</t>
    <phoneticPr fontId="1" type="noConversion"/>
  </si>
  <si>
    <t>전자입찰 투찰/개찰/낙찰</t>
    <phoneticPr fontId="1" type="noConversion"/>
  </si>
  <si>
    <t>전자입찰 유찰/재입찰</t>
    <phoneticPr fontId="1" type="noConversion"/>
  </si>
  <si>
    <t>IT_BID_03</t>
  </si>
  <si>
    <t>IT_BID_04</t>
  </si>
  <si>
    <t>담당자</t>
    <phoneticPr fontId="1" type="noConversion"/>
  </si>
  <si>
    <t>Default 구매사 사이트인 OK플라자의 배너 세팅 =&gt; 해당 구매사의 메인 확인</t>
    <phoneticPr fontId="1" type="noConversion"/>
  </si>
  <si>
    <t>홈앤서비서 사이트를 생성 =&gt; CSS, 로고, 배너 세팅 =&gt; 홈앤서비스 메인 확인</t>
    <phoneticPr fontId="1" type="noConversion"/>
  </si>
  <si>
    <t>OKSafety 사이트 =&gt; CSS, 로고, 배너 세팅 =&gt; 홈앤서비스 메인 확인</t>
    <phoneticPr fontId="1" type="noConversion"/>
  </si>
  <si>
    <t>신규 사이트 생성 =&gt; CSS, 로고, 배너, 공사유형, 추천특가상품 세팅 =&gt; 신규 사이트 사용자로 로그인 메인확인</t>
    <phoneticPr fontId="1" type="noConversion"/>
  </si>
  <si>
    <t>김은별</t>
    <phoneticPr fontId="1" type="noConversion"/>
  </si>
  <si>
    <t>서동욱</t>
    <phoneticPr fontId="1" type="noConversion"/>
  </si>
  <si>
    <t>회원가입/로그인</t>
    <phoneticPr fontId="1" type="noConversion"/>
  </si>
  <si>
    <t>IT_PTO_01_01</t>
    <phoneticPr fontId="1" type="noConversion"/>
  </si>
  <si>
    <t>회원 가입</t>
    <phoneticPr fontId="1" type="noConversion"/>
  </si>
  <si>
    <t>회원가입 &gt; 약관동의, 정보입력 &gt; 가입완료(카카오 알림확인) &gt; 메인으로 이동</t>
    <phoneticPr fontId="1" type="noConversion"/>
  </si>
  <si>
    <t>IT_PTO_01_02</t>
    <phoneticPr fontId="1" type="noConversion"/>
  </si>
  <si>
    <t>구매자 등록</t>
    <phoneticPr fontId="1" type="noConversion"/>
  </si>
  <si>
    <t>팬타온_구매자 &gt; 사용자등록 &gt; 등록한 ID/PW로 로그인 여부 확인</t>
    <phoneticPr fontId="1" type="noConversion"/>
  </si>
  <si>
    <t>IT_PTO_01_03</t>
    <phoneticPr fontId="1" type="noConversion"/>
  </si>
  <si>
    <t>로그인</t>
    <phoneticPr fontId="1" type="noConversion"/>
  </si>
  <si>
    <t>로그인 &gt; ID/PW 입력, 유효성체크, 아이디찾기/비밀번호 찾기(문자 확인) &gt; 로그인 여부확인</t>
    <phoneticPr fontId="1" type="noConversion"/>
  </si>
  <si>
    <t>IT_PTO_01_04</t>
    <phoneticPr fontId="1" type="noConversion"/>
  </si>
  <si>
    <t>회원탈퇴</t>
    <phoneticPr fontId="1" type="noConversion"/>
  </si>
  <si>
    <t>마이쇼핑 &gt; 내정보관리 &gt; 회원탈퇴 &gt; 본인확인 &gt;  탈퇴사유 입력, 탈퇴동의 체크 &gt; 회원탈퇴 완료(카카오 알림확인) &gt; 로그아웃(매인이동)</t>
    <phoneticPr fontId="1" type="noConversion"/>
  </si>
  <si>
    <t>IT_PTO_02</t>
    <phoneticPr fontId="1" type="noConversion"/>
  </si>
  <si>
    <t>메인화면 전시</t>
    <phoneticPr fontId="1" type="noConversion"/>
  </si>
  <si>
    <t>IT_PTO_02_01</t>
    <phoneticPr fontId="1" type="noConversion"/>
  </si>
  <si>
    <t>메인배너 전시</t>
    <phoneticPr fontId="1" type="noConversion"/>
  </si>
  <si>
    <t xml:space="preserve">팬타온_사이트관리 &gt; 메인배너 &gt; 기획전, 상품검색, 특정URL, 안내 배너 세팅 &gt; 메인화면 확인 </t>
    <phoneticPr fontId="1" type="noConversion"/>
  </si>
  <si>
    <t>IT_PTO_02_02</t>
    <phoneticPr fontId="1" type="noConversion"/>
  </si>
  <si>
    <t>브랜드샵 배너 전시</t>
    <phoneticPr fontId="1" type="noConversion"/>
  </si>
  <si>
    <t xml:space="preserve">팬타온_사이트관리 &gt; 브랜드샵배너 &gt; 브랜드 배너 세팅 &gt; 팬타온 메인화면 확인 </t>
    <phoneticPr fontId="1" type="noConversion"/>
  </si>
  <si>
    <t>IT_PTO_02_03</t>
    <phoneticPr fontId="1" type="noConversion"/>
  </si>
  <si>
    <t>금주의 특가상품 전시</t>
    <phoneticPr fontId="1" type="noConversion"/>
  </si>
  <si>
    <t xml:space="preserve">팬타온_사이트관리 &gt; 금주의 특가상품 &gt; 할인율 등록 &amp; 상품 지정등록 세팅 &gt; 팬타온 메인화면 확인 </t>
    <phoneticPr fontId="1" type="noConversion"/>
  </si>
  <si>
    <t>IT_PTO_02_04</t>
    <phoneticPr fontId="1" type="noConversion"/>
  </si>
  <si>
    <t>베스트 추천상품 전시</t>
    <phoneticPr fontId="1" type="noConversion"/>
  </si>
  <si>
    <t>상품관리_구매사카테고리 &gt; 팬타온카테고리 &gt; 카테고리수정 팝업 &gt; 팬타온 메인베스트 Y/N 세팅 &gt; 메인화면 확인</t>
    <phoneticPr fontId="1" type="noConversion"/>
  </si>
  <si>
    <t>IT_PTO_03</t>
    <phoneticPr fontId="1" type="noConversion"/>
  </si>
  <si>
    <t>공급사 계약</t>
    <phoneticPr fontId="1" type="noConversion"/>
  </si>
  <si>
    <t>IT_PTO_03_01</t>
    <phoneticPr fontId="1" type="noConversion"/>
  </si>
  <si>
    <t>팬타온 판매자 계약</t>
    <phoneticPr fontId="1" type="noConversion"/>
  </si>
  <si>
    <t xml:space="preserve">공급사 상세팝업 &gt; 팬타온 판매자 약관동의 &gt; 판매자 계약완료  </t>
    <phoneticPr fontId="1" type="noConversion"/>
  </si>
  <si>
    <t>IT_PTO_04</t>
    <phoneticPr fontId="1" type="noConversion"/>
  </si>
  <si>
    <t>상품등록 전시</t>
    <phoneticPr fontId="1" type="noConversion"/>
  </si>
  <si>
    <t>IT_PTO_04_01</t>
    <phoneticPr fontId="1" type="noConversion"/>
  </si>
  <si>
    <t>상품등록/전시</t>
    <phoneticPr fontId="1" type="noConversion"/>
  </si>
  <si>
    <t xml:space="preserve">상품관리_상품등록 &gt; 상품 진열정보 탭에서 펜타온 진열 체크 &gt; 펜타온 정보 등록 &gt; 펜타온 상품노출 확인 </t>
    <phoneticPr fontId="1" type="noConversion"/>
  </si>
  <si>
    <t>IT_PTO_05</t>
    <phoneticPr fontId="1" type="noConversion"/>
  </si>
  <si>
    <t>기획전 전시</t>
    <phoneticPr fontId="1" type="noConversion"/>
  </si>
  <si>
    <t>IT_PTO_05_01</t>
    <phoneticPr fontId="1" type="noConversion"/>
  </si>
  <si>
    <t>기획전 등록 전시</t>
    <phoneticPr fontId="1" type="noConversion"/>
  </si>
  <si>
    <t>팬타온_기획전 &gt; 기획전배너, 기획전상품 세팅 &gt; 기획전 목록/상세 확인</t>
    <phoneticPr fontId="1" type="noConversion"/>
  </si>
  <si>
    <t>IT_PTO_06</t>
    <phoneticPr fontId="1" type="noConversion"/>
  </si>
  <si>
    <t>상품 주문/결제</t>
    <phoneticPr fontId="1" type="noConversion"/>
  </si>
  <si>
    <t>IT_PTO_06_01</t>
    <phoneticPr fontId="1" type="noConversion"/>
  </si>
  <si>
    <t>단품/옵션 상품 장바구니 담기</t>
    <phoneticPr fontId="1" type="noConversion"/>
  </si>
  <si>
    <t>상품검색 &gt; 단품 장바구니 담기 &gt; 옵션상품검색 &gt; 옵션상품 장바구니 담기 &gt; 장바구니 확인 &gt; 주문하기</t>
    <phoneticPr fontId="1" type="noConversion"/>
  </si>
  <si>
    <t>IT_PTO_06_02</t>
    <phoneticPr fontId="1" type="noConversion"/>
  </si>
  <si>
    <t>상품 주문/결제하기</t>
    <phoneticPr fontId="1" type="noConversion"/>
  </si>
  <si>
    <t xml:space="preserve">장바구니_주문하기 &gt; 주문/결제_배송정보 입력,결제방법 선택 &gt; 결제하기 </t>
    <phoneticPr fontId="1" type="noConversion"/>
  </si>
  <si>
    <t>IT_PTO_06_03</t>
    <phoneticPr fontId="1" type="noConversion"/>
  </si>
  <si>
    <t>본인 인증(최초 1회)</t>
    <phoneticPr fontId="1" type="noConversion"/>
  </si>
  <si>
    <t>최초주문시 결제안내 팝업 &gt; 본인인증(PASS) 팝업 &gt; 본인인증 완료 &gt; 토스결제 팝업</t>
    <phoneticPr fontId="1" type="noConversion"/>
  </si>
  <si>
    <t>IT_PTO_06_04</t>
    <phoneticPr fontId="1" type="noConversion"/>
  </si>
  <si>
    <t>주문완료 및 배송조회</t>
    <phoneticPr fontId="1" type="noConversion"/>
  </si>
  <si>
    <t>토스결제 팝업 &gt; 결제완료 및 주문완료(카카오 알림확인) &gt; 주문/배송 조회페이지 &gt; 주문상태 확인 (배송시작 시 카카오 알림확인)</t>
    <phoneticPr fontId="1" type="noConversion"/>
  </si>
  <si>
    <t>IT_PTO_07</t>
    <phoneticPr fontId="1" type="noConversion"/>
  </si>
  <si>
    <t>취소/교환/반품</t>
    <phoneticPr fontId="1" type="noConversion"/>
  </si>
  <si>
    <t>IT_PTO_07_01</t>
    <phoneticPr fontId="1" type="noConversion"/>
  </si>
  <si>
    <t>주문 전체취소</t>
    <phoneticPr fontId="1" type="noConversion"/>
  </si>
  <si>
    <t>주문/배송 조회 &gt; 주문정보 상세 &gt; 주문상품이 모두 결제완료인 상태인지 확인 &gt; 주문취소(카카오 알림확인) &gt; 주문취소내역 확인</t>
    <phoneticPr fontId="1" type="noConversion"/>
  </si>
  <si>
    <t>IT_PTO_07_02</t>
    <phoneticPr fontId="1" type="noConversion"/>
  </si>
  <si>
    <t>반품요청(사용자)</t>
    <phoneticPr fontId="1" type="noConversion"/>
  </si>
  <si>
    <t>주문/배송 조회 &gt; 배송완료 확인 &gt; 반품할 상품 선택 &gt; 반품수량 선택, 반품사유작성 &gt; 반품요청(카카오 알림확인) &gt; 유선상담 &gt; 반품 상품발송(오프라인) &gt; 반품/교환 내역 확인</t>
    <phoneticPr fontId="1" type="noConversion"/>
  </si>
  <si>
    <t>IT_PTO_07_03</t>
    <phoneticPr fontId="1" type="noConversion"/>
  </si>
  <si>
    <t>반품승인(공급사)</t>
    <phoneticPr fontId="1" type="noConversion"/>
  </si>
  <si>
    <t xml:space="preserve">공급사_인수반품 &gt; 팬타온 반품요청 확인 &gt; 유선상담 &gt; 반품승인(카카오 알림확인) &gt; 반품상품 수령(오프라인) &gt; 운영사로 환불요청(유선) </t>
    <phoneticPr fontId="1" type="noConversion"/>
  </si>
  <si>
    <t>IT_PTO_07_04</t>
    <phoneticPr fontId="1" type="noConversion"/>
  </si>
  <si>
    <t>환불완료(운영사)</t>
    <phoneticPr fontId="1" type="noConversion"/>
  </si>
  <si>
    <t>운영사_팬타온 주문관리 &gt; 환불요청 상품 조회(주문번호) &gt; 환불상품 선택 후 환불처리(전체환불,부분환불) &gt; 반품/교환 내역 확인</t>
    <phoneticPr fontId="1" type="noConversion"/>
  </si>
  <si>
    <t>IT_PTO_07_05</t>
    <phoneticPr fontId="1" type="noConversion"/>
  </si>
  <si>
    <t>교환요청(사용자)</t>
    <phoneticPr fontId="1" type="noConversion"/>
  </si>
  <si>
    <t>주문/배송 조회 &gt; 배송완료 확인 &gt; 교환할 상품 선택 &gt; 교환수량 선택, 교환사유작성 &gt; 교환요청 (카카오 알림확인) &gt; 유선 상담 &gt; 교환승인 &gt; 교환상품 발송(오프라인)  &gt; 반품/교환내역 확인</t>
    <phoneticPr fontId="1" type="noConversion"/>
  </si>
  <si>
    <t>IT_PTO_07_06</t>
    <phoneticPr fontId="1" type="noConversion"/>
  </si>
  <si>
    <t>교환승인(공급사)</t>
    <phoneticPr fontId="1" type="noConversion"/>
  </si>
  <si>
    <t xml:space="preserve"> 공급사_인수반품 &gt; 유선상담 &gt; 교환승인(카카오 알림확인) &gt; 교환상품 수령(오프라인) &gt; 교환상품 배송(오프라인) &gt; 반품/교환내역 확인</t>
    <phoneticPr fontId="1" type="noConversion"/>
  </si>
  <si>
    <t>IT_PTO_08</t>
    <phoneticPr fontId="1" type="noConversion"/>
  </si>
  <si>
    <t>주문 정산</t>
    <phoneticPr fontId="1" type="noConversion"/>
  </si>
  <si>
    <t>IT_PTO_08_01</t>
    <phoneticPr fontId="1" type="noConversion"/>
  </si>
  <si>
    <t>IT_PTO_08_02</t>
    <phoneticPr fontId="1" type="noConversion"/>
  </si>
  <si>
    <t>IT_PTO_09</t>
    <phoneticPr fontId="1" type="noConversion"/>
  </si>
  <si>
    <t xml:space="preserve">임직원 당근마켓 </t>
    <phoneticPr fontId="1" type="noConversion"/>
  </si>
  <si>
    <t>IT_PTO_09_01</t>
    <phoneticPr fontId="1" type="noConversion"/>
  </si>
  <si>
    <t>임직원 인증</t>
    <phoneticPr fontId="1" type="noConversion"/>
  </si>
  <si>
    <t>임직원 인증 &gt; 이메일인증, 인증완료 &gt; 메인화면 임직원 당근마켓 메뉴 노출확인</t>
    <phoneticPr fontId="1" type="noConversion"/>
  </si>
  <si>
    <t>IT_PTO_09_02</t>
    <phoneticPr fontId="1" type="noConversion"/>
  </si>
  <si>
    <t>게시물 등록/댓글입력</t>
    <phoneticPr fontId="1" type="noConversion"/>
  </si>
  <si>
    <t>등록하기 &gt; 내용작성 &gt; 등록완료 &gt; 게시물 확인 &gt; 게시물상세 &gt; 댓글등록 &gt; 등록완료 &gt; 댓글확인</t>
    <phoneticPr fontId="1" type="noConversion"/>
  </si>
  <si>
    <t>IT_PTO_09_03</t>
    <phoneticPr fontId="1" type="noConversion"/>
  </si>
  <si>
    <t>게시물 수정/숨김/삭제</t>
    <phoneticPr fontId="1" type="noConversion"/>
  </si>
  <si>
    <t>게시물상세 &gt; 수정 &gt; 내용수정 &gt; 등록완료 &gt; 게시물숨김(관리 권한자) &gt; 게시물 확인 &gt; 삭제 &gt; 삭제완료 &gt; 게시물 확인</t>
    <phoneticPr fontId="1" type="noConversion"/>
  </si>
  <si>
    <t>IT_PTO_10</t>
    <phoneticPr fontId="1" type="noConversion"/>
  </si>
  <si>
    <t>문의하기</t>
    <phoneticPr fontId="1" type="noConversion"/>
  </si>
  <si>
    <t>IT_PTO_10_01</t>
    <phoneticPr fontId="1" type="noConversion"/>
  </si>
  <si>
    <t>상품 문의하기</t>
    <phoneticPr fontId="1" type="noConversion"/>
  </si>
  <si>
    <t>상품상세_상품문의 &gt; 문의내용 작성, 비밀글 선택 &gt; 등록완료 &gt; 공급사_상품관리 &gt; 상품문의 답변하기(카카오 알림확인) &gt; 상품상세 답변확인</t>
    <phoneticPr fontId="1" type="noConversion"/>
  </si>
  <si>
    <t>IT_PTO_10_02</t>
    <phoneticPr fontId="1" type="noConversion"/>
  </si>
  <si>
    <t>1:1 문의하기</t>
    <phoneticPr fontId="1" type="noConversion"/>
  </si>
  <si>
    <t>고객센터_1:1문의하기 &gt; 문의내용작성 &gt; 등록완료 &gt; 운영사_고객센터 &gt; 질의응답 답변하기(카카오 알림확인) &gt; 1:1문의하기 확인</t>
    <phoneticPr fontId="1" type="noConversion"/>
  </si>
  <si>
    <t>운영사 정산처리</t>
    <phoneticPr fontId="1" type="noConversion"/>
  </si>
  <si>
    <t>운영사 매출/매입 취소</t>
    <phoneticPr fontId="1" type="noConversion"/>
  </si>
  <si>
    <t>팬타온 매입확정 =&gt; 팬타온 매입전송 =&gt; 매입전송이력</t>
    <phoneticPr fontId="1" type="noConversion"/>
  </si>
  <si>
    <t>팬타온 매입전송취소 =&gt; 팬타온 매입확정취소 =&gt; 팬타온 매입확정대상 리스트 조회</t>
    <phoneticPr fontId="1" type="noConversion"/>
  </si>
  <si>
    <t>송주은</t>
    <phoneticPr fontId="1" type="noConversion"/>
  </si>
  <si>
    <t>팬타온 매입정산(운영사)</t>
    <phoneticPr fontId="1" type="noConversion"/>
  </si>
  <si>
    <t>운영사 매입 취소(운영사)</t>
    <phoneticPr fontId="1" type="noConversion"/>
  </si>
  <si>
    <t>"회원가입" button --&gt; 약관/개인정보활용 동의 --&gt; 유효성 검사 --&gt; 회원정보 입력 --&gt; 유효성 검사 --&gt; 회원가입신청완료 --&gt; 계열사관리자 회원가입신청 알림 수신 확인</t>
    <phoneticPr fontId="1" type="noConversion"/>
  </si>
  <si>
    <t>IT_BID_01_02</t>
  </si>
  <si>
    <t>로그인(유효성 검사), 아이디찾기/비밀번호찾기(유효성 검사, SMS 수신) 확인</t>
    <phoneticPr fontId="1" type="noConversion"/>
  </si>
  <si>
    <t>IT_BID_01_03</t>
  </si>
  <si>
    <t>로그인 (운영사 최초 SSO)</t>
    <phoneticPr fontId="1" type="noConversion"/>
  </si>
  <si>
    <t>(운영사 계정 사용) OK플라자 &gt; 운영사 &gt; 상품관리 &gt; 전자입찰 menu를 클릭하여 전자입찰로 최초 SSO 로그인시 flow 확인 (약관동의 없이 메인 페이지로 이동 확인)</t>
    <phoneticPr fontId="1" type="noConversion"/>
  </si>
  <si>
    <t>IT_BID_01_04</t>
  </si>
  <si>
    <t>로그인 (공급사 최초 SSO)</t>
    <phoneticPr fontId="1" type="noConversion"/>
  </si>
  <si>
    <t>(공급사 계정 사용) OK플라자 &gt; 공급사 &gt; 상품관리 &gt; 전자입찰 menu를 클릭하여 전자입찰로 최초 SSO 로그인시 flow 확인, 약관및개인정보활용 동의 popup 확인</t>
    <phoneticPr fontId="1" type="noConversion"/>
  </si>
  <si>
    <t>IT_BID_02_01</t>
    <phoneticPr fontId="1" type="noConversion"/>
  </si>
  <si>
    <t>[계열사] 입찰계획 (신규등록)</t>
    <phoneticPr fontId="1" type="noConversion"/>
  </si>
  <si>
    <t>IT_BID_02_02</t>
  </si>
  <si>
    <t>[계열사] 입찰계획 (과거입찰 가져오기)</t>
    <phoneticPr fontId="1" type="noConversion"/>
  </si>
  <si>
    <t>IT_BID_02_03</t>
  </si>
  <si>
    <t>[계열사] 입찰계획 (SSO를 통한 품종 입찰 등록)</t>
    <phoneticPr fontId="1" type="noConversion"/>
  </si>
  <si>
    <t>IT_BID_02_04</t>
  </si>
  <si>
    <t>[계열사] 입찰계획 (SSO를 통한 컴포넌트 입찰 등록)</t>
    <phoneticPr fontId="1" type="noConversion"/>
  </si>
  <si>
    <t>IT_BID_02_05</t>
  </si>
  <si>
    <t>[계열사] 입찰계획 (삭제)</t>
    <phoneticPr fontId="1" type="noConversion"/>
  </si>
  <si>
    <t>(입찰공고자 권한 사용) 전자입찰 &gt;입찰계획 &gt; 입찰계획 상세 page 에서 "삭제" button 클릭 --&gt; 팝업확인 --&gt; 입찰공고자 카카오톡 알림 수신 확인</t>
    <phoneticPr fontId="1" type="noConversion"/>
  </si>
  <si>
    <t>IT_BID_02_06</t>
  </si>
  <si>
    <t>[계열사] 입찰계획 (입찰공고, 입찰방식 : 일반경쟁입찰)</t>
    <phoneticPr fontId="1" type="noConversion"/>
  </si>
  <si>
    <t>(입찰공고자 권한 사용) 전자입찰 &gt; 입찰계획 &gt; 입찰계획 상세 page 에서 입찰공고 button 클릭 --&gt; 유효성 검사 확인 --&gt; 입찰진행 목록에서 해당 입찰공고 확인</t>
    <phoneticPr fontId="1" type="noConversion"/>
  </si>
  <si>
    <t>IT_BID_02_07</t>
  </si>
  <si>
    <t>[계열사] 입찰계획 (입찰공고, 입찰방식 : 지정경쟁입찰)</t>
    <phoneticPr fontId="1" type="noConversion"/>
  </si>
  <si>
    <t>(입찰공고자 권한 사용) 전자입찰 &gt; 입찰계획 &gt; 입찰계획 상세 page 에서 입찰공고 button 클릭 --&gt; 유효성 검사 확인 --&gt; 입찰진행 목록에서 해당 입찰공고 확인 --&gt; 업체관리자(입찰참가업체) 카카오톡 알림 수신 확인</t>
    <phoneticPr fontId="1" type="noConversion"/>
  </si>
  <si>
    <t>IT_BID_03_01</t>
    <phoneticPr fontId="1" type="noConversion"/>
  </si>
  <si>
    <t>[협력사] 입찰진행</t>
    <phoneticPr fontId="1" type="noConversion"/>
  </si>
  <si>
    <t>(협력사 계정 사용) 전자입찰 &gt; 입찰진행 &gt; 계열사에서 공고한 입찰을 입찰진행 목록에서 확인</t>
    <phoneticPr fontId="1" type="noConversion"/>
  </si>
  <si>
    <t>IT_BID_03_02</t>
  </si>
  <si>
    <t>[협력사] 입찰진행 (투찰)</t>
    <phoneticPr fontId="1" type="noConversion"/>
  </si>
  <si>
    <t>(협력사 계정 사용) 전자입찰 &gt; 입찰진행 &gt; 입찰진행 상세 page 에서 견적 제출 영역에 값 입력 --&gt; "견적서 제출" button 클릭 --&gt; 유효성 검사 --&gt; 공동인증서 팝업 확인 --&gt; 투찰완료 후 입찰진행 목록에서 상태값(투찰) 클릭 --&gt; 투찰완료 확인</t>
    <phoneticPr fontId="1" type="noConversion"/>
  </si>
  <si>
    <t>IT_BID_03_03</t>
  </si>
  <si>
    <t>[계열사] 입찰진행 (개찰대상)</t>
    <phoneticPr fontId="1" type="noConversion"/>
  </si>
  <si>
    <t>IT_BID_03_04</t>
  </si>
  <si>
    <t>[계열사] 입찰진행 (개찰대상을 개찰)</t>
    <phoneticPr fontId="1" type="noConversion"/>
  </si>
  <si>
    <t>(개찰자 권한 사용) 전자입찰 &gt; 입찰진행 &gt; 입찰진행(개찰대상) 상세 page 에서 "개찰" button 클릭 --&gt; 유효성 검사 확인 --&gt; 상태값(개찰) 확인</t>
    <phoneticPr fontId="1" type="noConversion"/>
  </si>
  <si>
    <t>IT_BID_03_05</t>
  </si>
  <si>
    <t>[계열사] 입찰진행 (개찰 후 낙찰)</t>
    <phoneticPr fontId="1" type="noConversion"/>
  </si>
  <si>
    <t>(낙찰자 권한 사용)전자입찰 &gt; 입찰진행 &gt; 입찰진행(개찰) 상세 page &gt; 업체 견적 정보 영역 에서 "낙찰" button 클릭 --&gt; 낙찰 팝업 확인 --&gt; 전자입찰 &gt; 입찰완료 에서 해당 입찰 확인 --&gt;입찰참가자(낙찰된 협력사) 카카오톡 알림 수신 확인</t>
    <phoneticPr fontId="1" type="noConversion"/>
  </si>
  <si>
    <t>IT_BID_03_06</t>
  </si>
  <si>
    <t>[계열사] 입찰완료 (추가 낙찰)</t>
    <phoneticPr fontId="1" type="noConversion"/>
  </si>
  <si>
    <t>(낙찰자 권한 사용) 전자입찰 &gt; 입찰완료 &gt; 입찰완료상세 page 에서 "낙찰" button 클릭 --&gt; 낙찰 협의사항 팝업 확인 --&gt; 입찰참가자(낙찰된 협력사) 카카오톡 알림 수신 확인</t>
    <phoneticPr fontId="1" type="noConversion"/>
  </si>
  <si>
    <t>IT_BID_03_07</t>
  </si>
  <si>
    <t>[협력사] 입찰완료 (선정)</t>
    <phoneticPr fontId="1" type="noConversion"/>
  </si>
  <si>
    <t>(협력사 계정 사용) 전자입찰 &gt; 입찰완료 &gt; 입찰완료 상세 page 에서 "낙찰확인" button 클릭 --&gt; 낙찰 flow 확인</t>
    <phoneticPr fontId="1" type="noConversion"/>
  </si>
  <si>
    <t>IT_BID_03_08</t>
  </si>
  <si>
    <t>[계열사] 입찰완료 (계약금액 저장)</t>
    <phoneticPr fontId="1" type="noConversion"/>
  </si>
  <si>
    <t>(낙찰자 계정 사용) 전자입찰 &gt; 입찰완료 &gt; 입찰완료 상세 page 에서 업체 계약 정보 영역 &gt; 낙찰확인한 협력사가 낙찰업체 목록에 있는지 확인 --&gt; 계약금액 입력 후 저장 확인</t>
    <phoneticPr fontId="1" type="noConversion"/>
  </si>
  <si>
    <t>IT_BID_03_09</t>
  </si>
  <si>
    <t>[협력사] 입찰완료 (비선정)</t>
    <phoneticPr fontId="1" type="noConversion"/>
  </si>
  <si>
    <t>(협력사 계정 사용) 전자입찰 &gt; 입찰완료 &gt; 입찰완료 상세 page &gt; 입찰결과 영역 에서 비선정에 대한 안내 문구 확인</t>
    <phoneticPr fontId="1" type="noConversion"/>
  </si>
  <si>
    <t>IT_BID_04_01</t>
    <phoneticPr fontId="1" type="noConversion"/>
  </si>
  <si>
    <t>[계열사] 입찰진행 (입찰공고를 유찰)</t>
    <phoneticPr fontId="1" type="noConversion"/>
  </si>
  <si>
    <t xml:space="preserve">(입찰담당자, 개찰자, 낙찰자 권한 사용) 전자입찰 &gt; 입찰진행 &gt; 입찰진행 상세 page 에서 "유찰" button 클릭 --&gt; 업체관리자(투찰 협력사) 카카오톡 알림 수신 확인 --&gt; 전자입찰 &gt; 입찰계획 등록 page에서 "과거입찰 가져오기" popup 목록에 해당 입찰 계획 확인 </t>
    <phoneticPr fontId="1" type="noConversion"/>
  </si>
  <si>
    <t>IT_BID_04_02</t>
  </si>
  <si>
    <t>[계열사] 입찰진행 (개찰대상을 유찰)</t>
    <phoneticPr fontId="1" type="noConversion"/>
  </si>
  <si>
    <t>(입찰담당자, 개찰자, 낙찰자 권한 사용) 전자입찰 &gt; 입찰진행 &gt; 입찰진행(개찰대상) 상세 page 에서 "유찰" button 클릭 --&gt; 전자입찰 &gt; 입찰계획 등록 page에서 "과거입찰 가져오기" popup 목록에 해당 입찰 계획 확인 --&gt; 업체관리자(투찰 협력사) 카카오톡 알림 수신 확인</t>
    <phoneticPr fontId="1" type="noConversion"/>
  </si>
  <si>
    <t>IT_BID_04_03</t>
  </si>
  <si>
    <t>[계열사] 입찰진행 (개찰 후 선택업체 재입찰하러가기)</t>
    <phoneticPr fontId="1" type="noConversion"/>
  </si>
  <si>
    <t>IT_BID_04_04</t>
  </si>
  <si>
    <t>[계열사] 입찰진행 (개찰 후 유찰)</t>
    <phoneticPr fontId="1" type="noConversion"/>
  </si>
  <si>
    <t>(입찰담당자, 개찰자, 낙찰자 권한 사용) 전자입찰 &gt; 입찰진행 &gt; 입찰진행(개찰) 상세 page 에서 "유찰" button 클릭 --&gt; 유찰 사유 팝업 확인 --&gt; 전자입찰 &gt; 입찰계획 등록 page에서 "과거입찰 가져오기" popup 목록에 해당 입찰 계획 확인 --&gt; 입찰참가자(투찰 협력사) 카카오톡 알림 수신 확인</t>
    <phoneticPr fontId="1" type="noConversion"/>
  </si>
  <si>
    <t>회원가입/로그인</t>
  </si>
  <si>
    <t>메인화면 전시</t>
  </si>
  <si>
    <t>공급사 계약</t>
  </si>
  <si>
    <t>상품등록 전시</t>
  </si>
  <si>
    <t>기획전 전시</t>
  </si>
  <si>
    <t>상품 주문/결제</t>
  </si>
  <si>
    <t>취소/교환/반품</t>
  </si>
  <si>
    <t>주문 정산</t>
  </si>
  <si>
    <t xml:space="preserve">임직원 당근마켓 </t>
  </si>
  <si>
    <t>문의하기</t>
  </si>
  <si>
    <t>IT_PTO_09</t>
  </si>
  <si>
    <t>IT_PTO_10</t>
  </si>
  <si>
    <t>UT_PTO_CO_01</t>
    <phoneticPr fontId="1" type="noConversion"/>
  </si>
  <si>
    <t>UT_PTO_CO_02</t>
  </si>
  <si>
    <t>메인</t>
    <phoneticPr fontId="1" type="noConversion"/>
  </si>
  <si>
    <t>UT_PTO_CO</t>
    <phoneticPr fontId="1" type="noConversion"/>
  </si>
  <si>
    <t>01_공통</t>
    <phoneticPr fontId="1" type="noConversion"/>
  </si>
  <si>
    <t>UT_PTO_CA</t>
    <phoneticPr fontId="1" type="noConversion"/>
  </si>
  <si>
    <t>08_임직원당근마켓</t>
    <phoneticPr fontId="1" type="noConversion"/>
  </si>
  <si>
    <t>UT_PTO_CA_01</t>
    <phoneticPr fontId="1" type="noConversion"/>
  </si>
  <si>
    <t>임직원당근마켓</t>
    <phoneticPr fontId="1" type="noConversion"/>
  </si>
  <si>
    <t>UT_PTO_CE</t>
    <phoneticPr fontId="1" type="noConversion"/>
  </si>
  <si>
    <t>07_고객센터</t>
    <phoneticPr fontId="1" type="noConversion"/>
  </si>
  <si>
    <t>UT_PTO_CE_03</t>
  </si>
  <si>
    <t>1:1문의하기</t>
    <phoneticPr fontId="1" type="noConversion"/>
  </si>
  <si>
    <t>UT_PTO_PO_03</t>
  </si>
  <si>
    <t>상품상세</t>
    <phoneticPr fontId="1" type="noConversion"/>
  </si>
  <si>
    <t>UT_PTO_PO</t>
    <phoneticPr fontId="1" type="noConversion"/>
  </si>
  <si>
    <t>02_상품검색</t>
    <phoneticPr fontId="1" type="noConversion"/>
  </si>
  <si>
    <t>03_장바구니</t>
    <phoneticPr fontId="1" type="noConversion"/>
  </si>
  <si>
    <t>장바구니</t>
    <phoneticPr fontId="1" type="noConversion"/>
  </si>
  <si>
    <t>주문결제</t>
    <phoneticPr fontId="1" type="noConversion"/>
  </si>
  <si>
    <t>주문완료</t>
    <phoneticPr fontId="1" type="noConversion"/>
  </si>
  <si>
    <t>UT_PTO_MY</t>
    <phoneticPr fontId="1" type="noConversion"/>
  </si>
  <si>
    <t>05_내쇼핑현황</t>
    <phoneticPr fontId="1" type="noConversion"/>
  </si>
  <si>
    <t>UT_PTO_MY_02</t>
  </si>
  <si>
    <t>주문상세</t>
    <phoneticPr fontId="1" type="noConversion"/>
  </si>
  <si>
    <t>회원탈퇴</t>
  </si>
  <si>
    <t>UT_PTO_IN_03</t>
  </si>
  <si>
    <t>UT_PTO_IN</t>
    <phoneticPr fontId="1" type="noConversion"/>
  </si>
  <si>
    <t>06_내정보관리</t>
    <phoneticPr fontId="1" type="noConversion"/>
  </si>
  <si>
    <t>UT_OKO_PT_07</t>
  </si>
  <si>
    <t>팬타온 교환반품</t>
    <phoneticPr fontId="1" type="noConversion"/>
  </si>
  <si>
    <t>UT_OKO_PT</t>
    <phoneticPr fontId="1" type="noConversion"/>
  </si>
  <si>
    <t>04_팬타온</t>
    <phoneticPr fontId="1" type="noConversion"/>
  </si>
  <si>
    <t>UT_OKV_RE_02</t>
  </si>
  <si>
    <t>반품신청현황</t>
    <phoneticPr fontId="1" type="noConversion"/>
  </si>
  <si>
    <t>UT_OKV_RE</t>
    <phoneticPr fontId="1" type="noConversion"/>
  </si>
  <si>
    <t>03_인수반품</t>
    <phoneticPr fontId="1" type="noConversion"/>
  </si>
  <si>
    <t>UT_OKO_AD</t>
    <phoneticPr fontId="1" type="noConversion"/>
  </si>
  <si>
    <t>09_정산관리</t>
    <phoneticPr fontId="1" type="noConversion"/>
  </si>
  <si>
    <t>UT_OKO_AD_01</t>
    <phoneticPr fontId="1" type="noConversion"/>
  </si>
  <si>
    <t>정산관리</t>
    <phoneticPr fontId="1" type="noConversion"/>
  </si>
  <si>
    <t>UT_OKO_PR</t>
    <phoneticPr fontId="1" type="noConversion"/>
  </si>
  <si>
    <t>06_상품관리</t>
    <phoneticPr fontId="1" type="noConversion"/>
  </si>
  <si>
    <t>UT_OKO_PR_01</t>
    <phoneticPr fontId="1" type="noConversion"/>
  </si>
  <si>
    <t>UT_OKV_MA_02</t>
  </si>
  <si>
    <t>UT_OKV_MA</t>
    <phoneticPr fontId="1" type="noConversion"/>
  </si>
  <si>
    <t>01_로그인</t>
    <phoneticPr fontId="1" type="noConversion"/>
  </si>
  <si>
    <t>본인인증 미계약으로 테스트 미실시</t>
    <phoneticPr fontId="1" type="noConversion"/>
  </si>
  <si>
    <t>UT_BIC_CO</t>
    <phoneticPr fontId="1" type="noConversion"/>
  </si>
  <si>
    <t>UT_BIC_CO_01</t>
    <phoneticPr fontId="1" type="noConversion"/>
  </si>
  <si>
    <t>랜딩페이지(로그인)</t>
    <phoneticPr fontId="1" type="noConversion"/>
  </si>
  <si>
    <t>UT_BIC_CO_02</t>
  </si>
  <si>
    <t>UT_BII_PL</t>
    <phoneticPr fontId="1" type="noConversion"/>
  </si>
  <si>
    <t>02_입찰계획</t>
    <phoneticPr fontId="1" type="noConversion"/>
  </si>
  <si>
    <t>UT_BII_PL_04</t>
  </si>
  <si>
    <t>입찰계획등록</t>
    <phoneticPr fontId="1" type="noConversion"/>
  </si>
  <si>
    <t>UT_BII_PL_02</t>
  </si>
  <si>
    <t>입찰계획상세</t>
    <phoneticPr fontId="1" type="noConversion"/>
  </si>
  <si>
    <t>UT_BIV_GO</t>
    <phoneticPr fontId="1" type="noConversion"/>
  </si>
  <si>
    <t>02_입찰진행</t>
    <phoneticPr fontId="1" type="noConversion"/>
  </si>
  <si>
    <t>UT_BIV_GO_01</t>
    <phoneticPr fontId="1" type="noConversion"/>
  </si>
  <si>
    <t>입찰진행목록</t>
    <phoneticPr fontId="1" type="noConversion"/>
  </si>
  <si>
    <t>UT_BIV_GO_02</t>
  </si>
  <si>
    <t>입찰진행상세</t>
    <phoneticPr fontId="1" type="noConversion"/>
  </si>
  <si>
    <t>UT_BII_GO_02</t>
  </si>
  <si>
    <t>UT_BII_GO</t>
    <phoneticPr fontId="1" type="noConversion"/>
  </si>
  <si>
    <t>03_입찰진행</t>
    <phoneticPr fontId="1" type="noConversion"/>
  </si>
  <si>
    <t>UT_BII_GO_03</t>
  </si>
  <si>
    <t>개찰상세</t>
    <phoneticPr fontId="1" type="noConversion"/>
  </si>
  <si>
    <t>UT_BII_GO_04</t>
  </si>
  <si>
    <t>재입찰</t>
    <phoneticPr fontId="1" type="noConversion"/>
  </si>
  <si>
    <t>UT_BIV_EN</t>
    <phoneticPr fontId="1" type="noConversion"/>
  </si>
  <si>
    <t>03_입찰완료</t>
    <phoneticPr fontId="1" type="noConversion"/>
  </si>
  <si>
    <t>UT_BIV_EN_02</t>
  </si>
  <si>
    <t>입찰완료상세</t>
    <phoneticPr fontId="1" type="noConversion"/>
  </si>
  <si>
    <t>UT_BII_EN</t>
    <phoneticPr fontId="1" type="noConversion"/>
  </si>
  <si>
    <t>04_입찰완료</t>
    <phoneticPr fontId="1" type="noConversion"/>
  </si>
  <si>
    <t>UT_BII_EN_02</t>
  </si>
  <si>
    <t>UT_OKO_AS_04</t>
  </si>
  <si>
    <t>UT_OKO_AS</t>
    <phoneticPr fontId="1" type="noConversion"/>
  </si>
  <si>
    <t>07_지정자재</t>
    <phoneticPr fontId="1" type="noConversion"/>
  </si>
  <si>
    <t>UT_OKO_AS_03</t>
  </si>
  <si>
    <t>UT_OKO_CU_01</t>
    <phoneticPr fontId="1" type="noConversion"/>
  </si>
  <si>
    <t>구매사 사이트관리</t>
    <phoneticPr fontId="1" type="noConversion"/>
  </si>
  <si>
    <t>UT_OKO_CU</t>
    <phoneticPr fontId="1" type="noConversion"/>
  </si>
  <si>
    <t>03_고객관리</t>
    <phoneticPr fontId="1" type="noConversion"/>
  </si>
  <si>
    <t>UT_OKO_PR_03</t>
  </si>
  <si>
    <t>구매사 카테고리</t>
    <phoneticPr fontId="1" type="noConversion"/>
  </si>
  <si>
    <t>UT_OKO_PR</t>
  </si>
  <si>
    <t>06_상품관리</t>
  </si>
  <si>
    <t>구매사 카테고리</t>
  </si>
  <si>
    <t>UT_OKO_PR_02</t>
  </si>
  <si>
    <t>상품일괄등록</t>
    <phoneticPr fontId="1" type="noConversion"/>
  </si>
  <si>
    <t>UT_OKO_AS_02</t>
  </si>
  <si>
    <t>품종 적격공급 관리</t>
    <phoneticPr fontId="1" type="noConversion"/>
  </si>
  <si>
    <t>UT_OKB_CT</t>
    <phoneticPr fontId="1" type="noConversion"/>
  </si>
  <si>
    <t>05_장바구니</t>
    <phoneticPr fontId="1" type="noConversion"/>
  </si>
  <si>
    <t>일반 장바구니(단품, 옵션, 추가상품)</t>
    <phoneticPr fontId="1" type="noConversion"/>
  </si>
  <si>
    <t>일반 장바구니(감독관존재)</t>
    <phoneticPr fontId="1" type="noConversion"/>
  </si>
  <si>
    <t>UT_OKB_RE</t>
    <phoneticPr fontId="1" type="noConversion"/>
  </si>
  <si>
    <t>07_인수반품</t>
    <phoneticPr fontId="1" type="noConversion"/>
  </si>
  <si>
    <t>UT_OKB_RE_03</t>
  </si>
  <si>
    <t>반품신청/현황</t>
    <phoneticPr fontId="1" type="noConversion"/>
  </si>
  <si>
    <t>UT_OKB_OBU</t>
    <phoneticPr fontId="1" type="noConversion"/>
  </si>
  <si>
    <t>14_운영_예산운영</t>
    <phoneticPr fontId="1" type="noConversion"/>
  </si>
  <si>
    <t>UT_OKB_OBU_01</t>
    <phoneticPr fontId="1" type="noConversion"/>
  </si>
  <si>
    <t>UT_OKB_ST</t>
    <phoneticPr fontId="1" type="noConversion"/>
  </si>
  <si>
    <t>09_재고/예산</t>
    <phoneticPr fontId="1" type="noConversion"/>
  </si>
  <si>
    <t>UT_OKB_ST_02</t>
  </si>
  <si>
    <t>재고관리(Homs)</t>
    <phoneticPr fontId="1" type="noConversion"/>
  </si>
  <si>
    <t>UT_OKB_ST_04</t>
  </si>
  <si>
    <t>재고조사</t>
    <phoneticPr fontId="1" type="noConversion"/>
  </si>
  <si>
    <t>UT_OKB_MA</t>
    <phoneticPr fontId="1" type="noConversion"/>
  </si>
  <si>
    <t>03_메인</t>
    <phoneticPr fontId="1" type="noConversion"/>
  </si>
  <si>
    <t>UT_OKB_MA_01</t>
  </si>
  <si>
    <t>OK플라자 일반 메인</t>
    <phoneticPr fontId="1" type="noConversion"/>
  </si>
  <si>
    <t>UT_OKB_MA_03</t>
  </si>
  <si>
    <t>Homs 일반메인</t>
    <phoneticPr fontId="1" type="noConversion"/>
  </si>
  <si>
    <t>UT_OKB_MA_06</t>
  </si>
  <si>
    <t>안전몰 일반</t>
    <phoneticPr fontId="1" type="noConversion"/>
  </si>
  <si>
    <t>공급사상품등록요청 =&gt; 운영사 상품등록 =&gt; 운영승인자 승인 =&gt; 구매사 전시확인</t>
    <phoneticPr fontId="1" type="noConversion"/>
  </si>
  <si>
    <t>상품관리(일반)</t>
    <phoneticPr fontId="1" type="noConversion"/>
  </si>
  <si>
    <t>UT_OKV_PR_01</t>
    <phoneticPr fontId="1" type="noConversion"/>
  </si>
  <si>
    <t>05_상품관리</t>
    <phoneticPr fontId="1" type="noConversion"/>
  </si>
  <si>
    <t>UT_OKV_PR</t>
    <phoneticPr fontId="1" type="noConversion"/>
  </si>
  <si>
    <t>UT_OKO_AP</t>
    <phoneticPr fontId="1" type="noConversion"/>
  </si>
  <si>
    <t>05_승인관리</t>
    <phoneticPr fontId="1" type="noConversion"/>
  </si>
  <si>
    <t>UT_OKO_AP_01</t>
    <phoneticPr fontId="1" type="noConversion"/>
  </si>
  <si>
    <t>승인관리</t>
    <phoneticPr fontId="1" type="noConversion"/>
  </si>
  <si>
    <t>UT_OKB_SH</t>
    <phoneticPr fontId="1" type="noConversion"/>
  </si>
  <si>
    <t>04_상품검색</t>
    <phoneticPr fontId="1" type="noConversion"/>
  </si>
  <si>
    <t>UT_OKB_SH_02</t>
  </si>
  <si>
    <t>단품상품 검색</t>
    <phoneticPr fontId="1" type="noConversion"/>
  </si>
  <si>
    <t>UT_OKB_SH_06</t>
  </si>
  <si>
    <t>추가상품 검색</t>
    <phoneticPr fontId="1" type="noConversion"/>
  </si>
  <si>
    <t>UT_OKB_SH_04</t>
  </si>
  <si>
    <t>옵션상품 검색</t>
    <phoneticPr fontId="1" type="noConversion"/>
  </si>
  <si>
    <t>UT_OKB_OGO</t>
    <phoneticPr fontId="1" type="noConversion"/>
  </si>
  <si>
    <t>15_운영_상품관리</t>
    <phoneticPr fontId="1" type="noConversion"/>
  </si>
  <si>
    <t>UT_OKB_OGO_01</t>
    <phoneticPr fontId="1" type="noConversion"/>
  </si>
  <si>
    <t>상품승인</t>
    <phoneticPr fontId="1" type="noConversion"/>
  </si>
  <si>
    <t>UT_OKS_TI</t>
    <phoneticPr fontId="1" type="noConversion"/>
  </si>
  <si>
    <t>05_매시</t>
    <phoneticPr fontId="1" type="noConversion"/>
  </si>
  <si>
    <t>UT_OKS_TI_02</t>
  </si>
  <si>
    <t>UT_WMS</t>
    <phoneticPr fontId="1" type="noConversion"/>
  </si>
  <si>
    <t>01_WMS</t>
    <phoneticPr fontId="1" type="noConversion"/>
  </si>
  <si>
    <t>UT_WMS_04</t>
  </si>
  <si>
    <t>주문관리</t>
    <phoneticPr fontId="1" type="noConversion"/>
  </si>
  <si>
    <t>UT_OKV_OR</t>
    <phoneticPr fontId="1" type="noConversion"/>
  </si>
  <si>
    <t>02_주문배송</t>
    <phoneticPr fontId="1" type="noConversion"/>
  </si>
  <si>
    <t>UT_OKV_OR_01</t>
    <phoneticPr fontId="1" type="noConversion"/>
  </si>
  <si>
    <t>주문접수</t>
    <phoneticPr fontId="1" type="noConversion"/>
  </si>
  <si>
    <t>UT_OKV_OR_02</t>
  </si>
  <si>
    <t>배송처리</t>
    <phoneticPr fontId="1" type="noConversion"/>
  </si>
  <si>
    <t>UT_WMS_01</t>
    <phoneticPr fontId="1" type="noConversion"/>
  </si>
  <si>
    <t>입고관리</t>
    <phoneticPr fontId="1" type="noConversion"/>
  </si>
  <si>
    <t>UT_WMS_03</t>
  </si>
  <si>
    <t>UT_OKB_SH_01</t>
  </si>
  <si>
    <t>카테고리검색</t>
    <phoneticPr fontId="1" type="noConversion"/>
  </si>
  <si>
    <t>UT_OKB_SH_03</t>
  </si>
  <si>
    <t>단품상품 상세검색</t>
    <phoneticPr fontId="1" type="noConversion"/>
  </si>
  <si>
    <t>2차</t>
    <phoneticPr fontId="1" type="noConversion"/>
  </si>
  <si>
    <t>강민지</t>
    <phoneticPr fontId="1" type="noConversion"/>
  </si>
  <si>
    <t>UT_OKO_AS_01</t>
    <phoneticPr fontId="1" type="noConversion"/>
  </si>
  <si>
    <t>지정자재 품종설정</t>
    <phoneticPr fontId="1" type="noConversion"/>
  </si>
  <si>
    <t>UT_OKB_CT_01</t>
  </si>
  <si>
    <t>UT_OKB_OR</t>
    <phoneticPr fontId="1" type="noConversion"/>
  </si>
  <si>
    <t>06_주문관리</t>
    <phoneticPr fontId="1" type="noConversion"/>
  </si>
  <si>
    <t>UT_OKB_OR_01</t>
  </si>
  <si>
    <t>주문이력조회</t>
    <phoneticPr fontId="1" type="noConversion"/>
  </si>
  <si>
    <t>UT_OKS_DA</t>
    <phoneticPr fontId="1" type="noConversion"/>
  </si>
  <si>
    <t>04_매일</t>
    <phoneticPr fontId="1" type="noConversion"/>
  </si>
  <si>
    <t>UT_OKS_DA_10</t>
  </si>
  <si>
    <t>지정자재집계</t>
    <phoneticPr fontId="1" type="noConversion"/>
  </si>
  <si>
    <t>UT_OKB_SH_07</t>
  </si>
  <si>
    <t>추가상품 상세검색</t>
    <phoneticPr fontId="1" type="noConversion"/>
  </si>
  <si>
    <t>UT_OKO_CU_02</t>
  </si>
  <si>
    <t>그외 고객관리</t>
    <phoneticPr fontId="1" type="noConversion"/>
  </si>
  <si>
    <t>UT_OKB_OR_03</t>
  </si>
  <si>
    <t>주문승인</t>
    <phoneticPr fontId="1" type="noConversion"/>
  </si>
  <si>
    <t>UT_OKB_CT_02</t>
  </si>
  <si>
    <t>UT_WMS_02</t>
  </si>
  <si>
    <t>출고관리</t>
    <phoneticPr fontId="1" type="noConversion"/>
  </si>
  <si>
    <t>UT_OKV_OR_03</t>
  </si>
  <si>
    <t>UT_OKB_RE_01</t>
  </si>
  <si>
    <t>상품인수</t>
    <phoneticPr fontId="1" type="noConversion"/>
  </si>
  <si>
    <t>UT_OKB_OPE</t>
    <phoneticPr fontId="1" type="noConversion"/>
  </si>
  <si>
    <t>12_운영_실적관리</t>
    <phoneticPr fontId="1" type="noConversion"/>
  </si>
  <si>
    <t>UT_OKB_OPE_01</t>
    <phoneticPr fontId="1" type="noConversion"/>
  </si>
  <si>
    <t>실적조회(일반,Homs,OKSafety)</t>
    <phoneticPr fontId="1" type="noConversion"/>
  </si>
  <si>
    <t>UT_OKS_MO</t>
    <phoneticPr fontId="1" type="noConversion"/>
  </si>
  <si>
    <t>02_매월</t>
    <phoneticPr fontId="1" type="noConversion"/>
  </si>
  <si>
    <t>UT_OKS_MO_07</t>
  </si>
  <si>
    <t>예산초기화</t>
    <phoneticPr fontId="1" type="noConversion"/>
  </si>
  <si>
    <t>UT_OKB_ST_05</t>
  </si>
  <si>
    <t>예산조회</t>
    <phoneticPr fontId="1" type="noConversion"/>
  </si>
  <si>
    <t>UT_OKB_OBU_02</t>
  </si>
  <si>
    <t>예산승인</t>
    <phoneticPr fontId="1" type="noConversion"/>
  </si>
  <si>
    <t>UT_OKB_ST_01</t>
  </si>
  <si>
    <t>재고관리(일반)</t>
    <phoneticPr fontId="1" type="noConversion"/>
  </si>
  <si>
    <t>UT_OKB_ST_03</t>
  </si>
  <si>
    <t>재고이력</t>
    <phoneticPr fontId="1" type="noConversion"/>
  </si>
  <si>
    <t>UT_OKB_OST</t>
    <phoneticPr fontId="1" type="noConversion"/>
  </si>
  <si>
    <t>13_운영_재고조회</t>
    <phoneticPr fontId="1" type="noConversion"/>
  </si>
  <si>
    <t>UT_OKB_OST_04</t>
  </si>
  <si>
    <t>재고조사승인</t>
    <phoneticPr fontId="1" type="noConversion"/>
  </si>
  <si>
    <t>UT_OKB_OST_02</t>
  </si>
  <si>
    <t>재고조회</t>
    <phoneticPr fontId="1" type="noConversion"/>
  </si>
  <si>
    <t>단위 테스트 
파일 CODE</t>
    <phoneticPr fontId="1" type="noConversion"/>
  </si>
  <si>
    <t>단위 테스트명 
(모듈, 파일명)</t>
    <phoneticPr fontId="1" type="noConversion"/>
  </si>
  <si>
    <t>단위 테스트 
시트 CODE</t>
    <phoneticPr fontId="1" type="noConversion"/>
  </si>
  <si>
    <t>단위 테스트 
시트명 (항목)</t>
    <phoneticPr fontId="1" type="noConversion"/>
  </si>
  <si>
    <t>단위 테스트 
파일 CODE</t>
  </si>
  <si>
    <t>단위 테스트명 
(모듈, 파일명)</t>
  </si>
  <si>
    <t>단위 테스트 
시트 CODE</t>
  </si>
  <si>
    <t>단위 테스트 
시트명 (항목)</t>
  </si>
  <si>
    <t>UT_OKO_PT_02</t>
  </si>
  <si>
    <t>구매자</t>
    <phoneticPr fontId="1" type="noConversion"/>
  </si>
  <si>
    <t>UT_OKO_PT_01</t>
    <phoneticPr fontId="1" type="noConversion"/>
  </si>
  <si>
    <t>사이트관리</t>
    <phoneticPr fontId="1" type="noConversion"/>
  </si>
  <si>
    <t>UT_PTO_CO_03</t>
    <phoneticPr fontId="1" type="noConversion"/>
  </si>
  <si>
    <t>UT_PTO_PO_01</t>
    <phoneticPr fontId="1" type="noConversion"/>
  </si>
  <si>
    <t>상품검색결과 목록</t>
    <phoneticPr fontId="1" type="noConversion"/>
  </si>
  <si>
    <t>UT_OKO_PT_04</t>
    <phoneticPr fontId="1" type="noConversion"/>
  </si>
  <si>
    <t>기획전</t>
    <phoneticPr fontId="1" type="noConversion"/>
  </si>
  <si>
    <t>UT_PTO_CA_02</t>
  </si>
  <si>
    <t>UT_PTO_CA_03</t>
  </si>
  <si>
    <t>UT_PTO_MY_03</t>
  </si>
  <si>
    <t>주문취소내역</t>
    <phoneticPr fontId="1" type="noConversion"/>
  </si>
  <si>
    <t>UT_PTO_MY_04</t>
  </si>
  <si>
    <t>반품교환내역</t>
    <phoneticPr fontId="1" type="noConversion"/>
  </si>
  <si>
    <t>UT_OKO_PT_03</t>
  </si>
  <si>
    <t>상품관리</t>
    <phoneticPr fontId="1" type="noConversion"/>
  </si>
  <si>
    <t>UT_OKO_CE</t>
    <phoneticPr fontId="1" type="noConversion"/>
  </si>
  <si>
    <t>11_고객센터</t>
    <phoneticPr fontId="1" type="noConversion"/>
  </si>
  <si>
    <t>UT_OKO_CE_02</t>
  </si>
  <si>
    <t>그외 고객센터</t>
    <phoneticPr fontId="1" type="noConversion"/>
  </si>
  <si>
    <t>입찰계획 신규 등록 (입찰계획 값 입력 --&gt; 저장 button(유효성 검사) --&gt; 입찰공고자 카카오 알림 수신) 확인  --&gt; 입찰계획 목록에서 확인</t>
    <phoneticPr fontId="1" type="noConversion"/>
  </si>
  <si>
    <t>UT_BII_PL_01</t>
    <phoneticPr fontId="1" type="noConversion"/>
  </si>
  <si>
    <t>입찰계획목록</t>
    <phoneticPr fontId="1" type="noConversion"/>
  </si>
  <si>
    <t>전자입찰 &gt; 입찰계획 등록 page 에서 과거입찰 가져오기 button --&gt; 과거입찰 팝업 확인 --&gt; 선택한 과거입찰 의 제출시작일시, 제출마감일시 입력 --&gt; 저장 button (유효성 검사) --&gt; 입찰공고자 카카오 알림 수신 확인 --&gt; 입찰계획 목록에서 확인</t>
    <phoneticPr fontId="1" type="noConversion"/>
  </si>
  <si>
    <t>OK플라자 (운영사 &gt; 상품관리 &gt; 지정자재 입찰 &gt; 지정자재 상품 입찰 page) 에서 "지정자재 상품" 선택 후 "입찰생성으로 이동" button 클릭 
--&gt; SSO 로그인 --&gt; 전자입찰 site &gt; 입찰계획 등록 page 이동 --&gt; 내역방식(OK플라자 SYSTEM),  세부내역 (값 호출) 확인 --&gt; 저장 button (유효성 검사) --&gt; 입찰공고자 카카오 알림 수신 확인 --&gt; 입찰계획 목록에서 확인</t>
    <phoneticPr fontId="1" type="noConversion"/>
  </si>
  <si>
    <t>OK플라자 (운영사 &gt; 상품관리 &gt; 지정자재 입찰 &gt; 품종 컴포넌트 입찰 page) 에서 "컴포넌트 입찰"button 클릭 후 "입찰생성으로 이동" button 클릭 
--&gt; SSO 로그인 --&gt; 전자입찰 site &gt; 입찰계획 등록 page 이동 --&gt; 내역방식(OK플라자 SYSTEM),  세부내역 (값 호출) 확인 --&gt; 저장 button (유효성 검사) --&gt; 입찰공고자 카카오 알림 수신 확인 --&gt; 입찰계획 목록에서 확인</t>
    <phoneticPr fontId="1" type="noConversion"/>
  </si>
  <si>
    <t>UT_BII_GO_01</t>
    <phoneticPr fontId="1" type="noConversion"/>
  </si>
  <si>
    <t>(개찰자 권한 사용) 전자입찰 &gt; 입찰진행 &gt; 입찰공고 중 제출마감일시 가 지난 공고의 상태값(개찰대상) 확인 --&gt; 입찰지냉 상세에서 개찰 버튼 확인</t>
    <phoneticPr fontId="1" type="noConversion"/>
  </si>
  <si>
    <t>UT_BII_EN_01</t>
    <phoneticPr fontId="1" type="noConversion"/>
  </si>
  <si>
    <t>입찰완료목록</t>
    <phoneticPr fontId="1" type="noConversion"/>
  </si>
  <si>
    <t>UT_BIV_EN_01</t>
    <phoneticPr fontId="1" type="noConversion"/>
  </si>
  <si>
    <r>
      <t xml:space="preserve">(입찰담당자, 개찰자, 낙찰자 권한 사용) 전자입찰 &gt; 입찰진행 &gt; 입찰진행(개찰) 상세 page 에서 입찰참가 업체 선택 --&gt; "선택업체 재입찰하러가기" button 클릭 --&gt; 유효성 검사 확인 --&gt; 재입찰 사유 및 제출 시작/마감 일시 설정 --&gt; 유효성 검사 --&gt; 전자입찰 &gt; </t>
    </r>
    <r>
      <rPr>
        <sz val="10"/>
        <rFont val="맑은 고딕 (본문)"/>
        <family val="3"/>
        <charset val="129"/>
      </rPr>
      <t>입찰진행 목록에서 해당 입찰 상태(재입찰공고) 확인</t>
    </r>
    <r>
      <rPr>
        <sz val="10"/>
        <color theme="1"/>
        <rFont val="맑은 고딕 (본문)"/>
        <family val="3"/>
        <charset val="129"/>
      </rPr>
      <t xml:space="preserve">  --&gt; 입찰참가자(선택한 입찰참가업체) 카카오톡 알림 수신 확인</t>
    </r>
    <phoneticPr fontId="1" type="noConversion"/>
  </si>
  <si>
    <t>UT_BII_PL</t>
  </si>
  <si>
    <t>02_입찰계획</t>
  </si>
  <si>
    <t>UT_BII_PL_01</t>
  </si>
  <si>
    <t>입찰계획목록</t>
  </si>
  <si>
    <t>UT_OKO_PR_04</t>
  </si>
  <si>
    <t>그외 상품관리</t>
    <phoneticPr fontId="1" type="noConversion"/>
  </si>
  <si>
    <t>UT_OKV_PR_8</t>
    <phoneticPr fontId="1" type="noConversion"/>
  </si>
  <si>
    <t>전자입찰</t>
    <phoneticPr fontId="1" type="noConversion"/>
  </si>
  <si>
    <t>단위 테스트 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</si>
</sst>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► &quot;@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  <scheme val="minor"/>
    </font>
    <font>
      <b/>
      <sz val="10"/>
      <color theme="1"/>
      <name val="맑은 고딕 (본문)"/>
      <family val="3"/>
      <charset val="129"/>
    </font>
    <font>
      <b/>
      <sz val="10"/>
      <color rgb="FF000000"/>
      <name val="맑은 고딕 (본문)"/>
      <family val="3"/>
      <charset val="129"/>
    </font>
    <font>
      <sz val="10"/>
      <color theme="1"/>
      <name val="맑은 고딕 (본문)"/>
      <family val="3"/>
      <charset val="129"/>
    </font>
    <font>
      <sz val="10"/>
      <name val="맑은 고딕 (본문)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 (본문)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E6F5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/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3" borderId="4" xfId="2" applyFont="1" applyFill="1" applyBorder="1" applyAlignment="1">
      <alignment horizontal="left"/>
    </xf>
    <xf numFmtId="0" fontId="5" fillId="3" borderId="5" xfId="2" applyFont="1" applyFill="1" applyBorder="1" applyAlignment="1">
      <alignment horizontal="center" wrapText="1"/>
    </xf>
    <xf numFmtId="0" fontId="5" fillId="2" borderId="5" xfId="2" applyFont="1" applyFill="1" applyBorder="1" applyAlignment="1">
      <alignment horizontal="center" wrapText="1"/>
    </xf>
    <xf numFmtId="0" fontId="5" fillId="2" borderId="7" xfId="2" applyFont="1" applyFill="1" applyBorder="1" applyAlignment="1">
      <alignment horizontal="center" wrapText="1"/>
    </xf>
    <xf numFmtId="0" fontId="5" fillId="2" borderId="8" xfId="2" applyFont="1" applyFill="1" applyBorder="1" applyAlignment="1">
      <alignment horizontal="center" wrapText="1"/>
    </xf>
    <xf numFmtId="0" fontId="9" fillId="4" borderId="1" xfId="2" applyFont="1" applyFill="1" applyBorder="1" applyAlignment="1">
      <alignment horizontal="left"/>
    </xf>
    <xf numFmtId="0" fontId="9" fillId="4" borderId="2" xfId="2" applyFont="1" applyFill="1" applyBorder="1" applyAlignment="1">
      <alignment horizontal="left"/>
    </xf>
    <xf numFmtId="0" fontId="8" fillId="4" borderId="2" xfId="2" applyFont="1" applyFill="1" applyBorder="1"/>
    <xf numFmtId="0" fontId="8" fillId="4" borderId="2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9" fillId="4" borderId="4" xfId="2" applyFont="1" applyFill="1" applyBorder="1" applyAlignment="1">
      <alignment horizontal="left"/>
    </xf>
    <xf numFmtId="0" fontId="8" fillId="4" borderId="5" xfId="2" applyFont="1" applyFill="1" applyBorder="1" applyAlignment="1">
      <alignment horizontal="center" wrapText="1"/>
    </xf>
    <xf numFmtId="0" fontId="5" fillId="2" borderId="7" xfId="2" applyFont="1" applyFill="1" applyBorder="1"/>
    <xf numFmtId="0" fontId="5" fillId="2" borderId="7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right"/>
    </xf>
    <xf numFmtId="0" fontId="6" fillId="3" borderId="4" xfId="2" applyFont="1" applyFill="1" applyBorder="1" applyAlignment="1">
      <alignment horizontal="right"/>
    </xf>
    <xf numFmtId="0" fontId="5" fillId="3" borderId="6" xfId="2" applyFont="1" applyFill="1" applyBorder="1" applyAlignment="1">
      <alignment horizontal="right"/>
    </xf>
    <xf numFmtId="0" fontId="5" fillId="2" borderId="7" xfId="2" applyFont="1" applyFill="1" applyBorder="1" applyAlignment="1">
      <alignment horizontal="left"/>
    </xf>
    <xf numFmtId="0" fontId="9" fillId="4" borderId="0" xfId="2" applyFont="1" applyFill="1" applyAlignment="1">
      <alignment horizontal="left"/>
    </xf>
    <xf numFmtId="0" fontId="8" fillId="4" borderId="0" xfId="2" applyFont="1" applyFill="1"/>
    <xf numFmtId="0" fontId="8" fillId="4" borderId="0" xfId="2" applyFont="1" applyFill="1" applyAlignment="1">
      <alignment horizontal="center"/>
    </xf>
    <xf numFmtId="0" fontId="8" fillId="4" borderId="0" xfId="2" applyFont="1" applyFill="1" applyAlignment="1">
      <alignment horizontal="center" wrapText="1"/>
    </xf>
    <xf numFmtId="0" fontId="7" fillId="3" borderId="0" xfId="2" applyFont="1" applyFill="1" applyAlignment="1">
      <alignment horizontal="left"/>
    </xf>
    <xf numFmtId="0" fontId="5" fillId="3" borderId="0" xfId="2" applyFont="1" applyFill="1"/>
    <xf numFmtId="0" fontId="5" fillId="3" borderId="0" xfId="2" applyFont="1" applyFill="1" applyAlignment="1">
      <alignment horizontal="center"/>
    </xf>
    <xf numFmtId="0" fontId="5" fillId="3" borderId="0" xfId="2" applyFont="1" applyFill="1" applyAlignment="1">
      <alignment horizontal="center" wrapText="1"/>
    </xf>
    <xf numFmtId="0" fontId="5" fillId="2" borderId="0" xfId="2" applyFont="1" applyFill="1" applyAlignment="1">
      <alignment horizontal="left"/>
    </xf>
    <xf numFmtId="0" fontId="5" fillId="2" borderId="0" xfId="2" applyFont="1" applyFill="1"/>
    <xf numFmtId="0" fontId="5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wrapText="1"/>
    </xf>
    <xf numFmtId="0" fontId="6" fillId="2" borderId="0" xfId="2" applyFont="1" applyFill="1" applyAlignment="1">
      <alignment horizontal="left"/>
    </xf>
    <xf numFmtId="0" fontId="10" fillId="2" borderId="0" xfId="2" applyFont="1" applyFill="1"/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1" fillId="5" borderId="9" xfId="0" applyFont="1" applyFill="1" applyBorder="1" applyAlignment="1">
      <alignment horizontal="center" vertical="center" wrapText="1"/>
    </xf>
    <xf numFmtId="49" fontId="11" fillId="5" borderId="9" xfId="0" applyNumberFormat="1" applyFont="1" applyFill="1" applyBorder="1" applyAlignment="1">
      <alignment horizontal="center" vertical="center" wrapText="1"/>
    </xf>
    <xf numFmtId="0" fontId="2" fillId="0" borderId="9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9" xfId="0" applyFont="1" applyBorder="1" applyAlignment="1">
      <alignment vertical="center" wrapText="1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176" fontId="2" fillId="2" borderId="9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49" fontId="15" fillId="5" borderId="9" xfId="0" applyNumberFormat="1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9" xfId="0" applyFont="1" applyBorder="1">
      <alignment vertical="center"/>
    </xf>
    <xf numFmtId="0" fontId="17" fillId="0" borderId="0" xfId="0" applyFont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20" fillId="0" borderId="9" xfId="0" applyFont="1" applyBorder="1">
      <alignment vertical="center"/>
    </xf>
    <xf numFmtId="0" fontId="20" fillId="0" borderId="10" xfId="0" applyFont="1" applyBorder="1">
      <alignment vertical="center"/>
    </xf>
    <xf numFmtId="0" fontId="18" fillId="0" borderId="0" xfId="2" applyFont="1" applyAlignment="1">
      <alignment horizontal="left"/>
    </xf>
    <xf numFmtId="0" fontId="17" fillId="0" borderId="0" xfId="0" applyFont="1" applyAlignment="1">
      <alignment horizontal="center" vertical="center"/>
    </xf>
    <xf numFmtId="176" fontId="17" fillId="0" borderId="0" xfId="0" applyNumberFormat="1" applyFont="1" applyAlignment="1">
      <alignment vertical="center" wrapText="1"/>
    </xf>
    <xf numFmtId="0" fontId="2" fillId="2" borderId="9" xfId="0" applyFont="1" applyFill="1" applyBorder="1">
      <alignment vertical="center"/>
    </xf>
    <xf numFmtId="176" fontId="2" fillId="2" borderId="9" xfId="0" applyNumberFormat="1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vertical="center" wrapText="1"/>
    </xf>
    <xf numFmtId="176" fontId="17" fillId="2" borderId="9" xfId="0" applyNumberFormat="1" applyFont="1" applyFill="1" applyBorder="1" applyAlignment="1">
      <alignment vertical="center" wrapText="1"/>
    </xf>
    <xf numFmtId="0" fontId="17" fillId="2" borderId="9" xfId="0" applyFont="1" applyFill="1" applyBorder="1">
      <alignment vertical="center"/>
    </xf>
    <xf numFmtId="176" fontId="19" fillId="2" borderId="9" xfId="0" applyNumberFormat="1" applyFont="1" applyFill="1" applyBorder="1" applyAlignment="1">
      <alignment vertical="center" wrapText="1"/>
    </xf>
    <xf numFmtId="0" fontId="19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176" fontId="2" fillId="2" borderId="11" xfId="0" applyNumberFormat="1" applyFont="1" applyFill="1" applyBorder="1" applyAlignment="1">
      <alignment horizontal="left" vertical="center" wrapText="1"/>
    </xf>
    <xf numFmtId="176" fontId="2" fillId="2" borderId="12" xfId="0" applyNumberFormat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176" fontId="2" fillId="2" borderId="13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176" fontId="17" fillId="2" borderId="11" xfId="0" applyNumberFormat="1" applyFont="1" applyFill="1" applyBorder="1" applyAlignment="1">
      <alignment horizontal="left" vertical="center" wrapText="1"/>
    </xf>
    <xf numFmtId="176" fontId="17" fillId="2" borderId="13" xfId="0" applyNumberFormat="1" applyFont="1" applyFill="1" applyBorder="1" applyAlignment="1">
      <alignment horizontal="left" vertical="center" wrapText="1"/>
    </xf>
    <xf numFmtId="176" fontId="17" fillId="2" borderId="12" xfId="0" applyNumberFormat="1" applyFont="1" applyFill="1" applyBorder="1" applyAlignment="1">
      <alignment horizontal="left" vertical="center" wrapText="1"/>
    </xf>
    <xf numFmtId="0" fontId="18" fillId="2" borderId="11" xfId="2" applyFont="1" applyFill="1" applyBorder="1" applyAlignment="1">
      <alignment horizontal="left" vertical="center"/>
    </xf>
    <xf numFmtId="0" fontId="18" fillId="2" borderId="13" xfId="2" applyFont="1" applyFill="1" applyBorder="1" applyAlignment="1">
      <alignment horizontal="left" vertical="center"/>
    </xf>
    <xf numFmtId="176" fontId="19" fillId="2" borderId="11" xfId="0" applyNumberFormat="1" applyFont="1" applyFill="1" applyBorder="1" applyAlignment="1">
      <alignment horizontal="left" vertical="center" wrapText="1"/>
    </xf>
    <xf numFmtId="0" fontId="18" fillId="2" borderId="12" xfId="2" applyFont="1" applyFill="1" applyBorder="1" applyAlignment="1">
      <alignment horizontal="left" vertical="center"/>
    </xf>
    <xf numFmtId="0" fontId="18" fillId="2" borderId="11" xfId="2" applyFont="1" applyFill="1" applyBorder="1" applyAlignment="1">
      <alignment horizontal="center" vertical="center"/>
    </xf>
    <xf numFmtId="0" fontId="18" fillId="2" borderId="13" xfId="2" applyFont="1" applyFill="1" applyBorder="1" applyAlignment="1">
      <alignment horizontal="center" vertical="center"/>
    </xf>
    <xf numFmtId="0" fontId="18" fillId="2" borderId="12" xfId="2" applyFont="1" applyFill="1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300037</xdr:colOff>
      <xdr:row>19</xdr:row>
      <xdr:rowOff>38100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077D1A-CDA5-1706-33E2-79520B819E86}"/>
            </a:ext>
          </a:extLst>
        </xdr:cNvPr>
        <xdr:cNvSpPr txBox="1"/>
      </xdr:nvSpPr>
      <xdr:spPr>
        <a:xfrm>
          <a:off x="715803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32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1539E3-2ABA-489A-B75D-C9D1DBCC8CD9}"/>
            </a:ext>
          </a:extLst>
        </xdr:cNvPr>
        <xdr:cNvSpPr txBox="1"/>
      </xdr:nvSpPr>
      <xdr:spPr>
        <a:xfrm>
          <a:off x="7158037" y="2781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8BD8E-8AFA-4C9E-A77B-17DCE20E4CD1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7B10F8-113E-4F3B-B50E-9EDF4027BF17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47723C-9961-4739-80BD-6C11B606C06A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582254F-780C-47AE-B9BA-669038152308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4FDAD-F17C-4E03-B9DA-0D214E1FC615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5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22788D-585D-4AB7-917C-D21F04B8BB0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6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F89DCF-BBBE-4BFD-A953-EBE1A67CB78B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7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5406D60-9431-4AA5-8783-A7D67A8DC967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8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A6BD58-F5A5-48CF-B466-C34C0BC57EA0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9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DB02D1-FFC0-4C71-B306-08A507D48D16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0938C7-C39D-42C3-AC9C-C96954AEE7E8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B37363C-6E4C-472D-BFD0-5AA86EF2D9B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2629F3-9F15-49C3-BB26-6BC382635747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41D5515-A1C4-4F98-AD28-3672A8E492E8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16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E5C6BF6-D3AA-43DC-A4CC-9172652BE0EB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17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ECA8380-1A69-4FCA-9DDD-DAB71CE9A4B0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19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E0F3A75-3140-4FED-85B1-1D3B4C46282B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20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E6088AC-00FC-4B77-88EB-2F5DB0053CCF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DA51552-1BDA-4F0A-A177-4E0BD22AEE4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7BE7C7B-F549-457C-88AD-EA78BAB5A674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25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2B32A76-1905-49B5-88D3-7E08EE37E4C4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26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A5CCF1E-E381-46AD-9AE7-B0A0ACE4A1CA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27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90DD6D2-F781-4D80-8644-40EB554226D3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28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D816DD-7D0E-4DDC-A437-7EF918D58E8D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10</xdr:col>
      <xdr:colOff>300037</xdr:colOff>
      <xdr:row>31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1290B8-8C3F-4DCE-8CA1-059444223B41}"/>
            </a:ext>
          </a:extLst>
        </xdr:cNvPr>
        <xdr:cNvSpPr txBox="1"/>
      </xdr:nvSpPr>
      <xdr:spPr>
        <a:xfrm>
          <a:off x="7243762" y="4295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I1" sqref="I1"/>
    </sheetView>
  </sheetViews>
  <sheetFormatPr baseColWidth="10" defaultColWidth="9" defaultRowHeight="15"/>
  <cols>
    <col min="1" max="1" width="10.1640625" style="1" customWidth="1"/>
    <col min="2" max="16384" width="9" style="1"/>
  </cols>
  <sheetData>
    <row r="1" spans="1:8">
      <c r="A1" s="7" t="s">
        <v>76</v>
      </c>
      <c r="B1" s="8"/>
      <c r="C1" s="9"/>
      <c r="D1" s="10"/>
      <c r="E1" s="11"/>
      <c r="F1" s="11"/>
      <c r="G1" s="11"/>
      <c r="H1" s="12"/>
    </row>
    <row r="2" spans="1:8">
      <c r="A2" s="13" t="s">
        <v>0</v>
      </c>
      <c r="B2" s="21"/>
      <c r="C2" s="22"/>
      <c r="D2" s="23"/>
      <c r="E2" s="24"/>
      <c r="F2" s="24"/>
      <c r="G2" s="24"/>
      <c r="H2" s="14"/>
    </row>
    <row r="3" spans="1:8">
      <c r="A3" s="13" t="s">
        <v>1</v>
      </c>
      <c r="B3" s="21"/>
      <c r="C3" s="22"/>
      <c r="D3" s="23"/>
      <c r="E3" s="24"/>
      <c r="F3" s="24"/>
      <c r="G3" s="24"/>
      <c r="H3" s="14"/>
    </row>
    <row r="4" spans="1:8">
      <c r="A4" s="13" t="s">
        <v>75</v>
      </c>
      <c r="B4" s="21"/>
      <c r="C4" s="22"/>
      <c r="D4" s="23"/>
      <c r="E4" s="24"/>
      <c r="F4" s="24"/>
      <c r="G4" s="24" t="s">
        <v>176</v>
      </c>
      <c r="H4" s="14" t="s">
        <v>525</v>
      </c>
    </row>
    <row r="5" spans="1:8">
      <c r="A5" s="2" t="s">
        <v>2</v>
      </c>
      <c r="B5" s="25"/>
      <c r="C5" s="26"/>
      <c r="D5" s="27"/>
      <c r="E5" s="28"/>
      <c r="F5" s="28"/>
      <c r="G5" s="28"/>
      <c r="H5" s="3"/>
    </row>
    <row r="6" spans="1:8">
      <c r="A6" s="17" t="s">
        <v>12</v>
      </c>
      <c r="B6" s="29" t="s">
        <v>3</v>
      </c>
      <c r="C6" s="30"/>
      <c r="D6" s="31"/>
      <c r="E6" s="32"/>
      <c r="F6" s="32"/>
      <c r="G6" s="32" t="s">
        <v>526</v>
      </c>
      <c r="H6" s="4" t="s">
        <v>181</v>
      </c>
    </row>
    <row r="7" spans="1:8">
      <c r="A7" s="17" t="s">
        <v>13</v>
      </c>
      <c r="B7" s="29" t="s">
        <v>4</v>
      </c>
      <c r="C7" s="30"/>
      <c r="D7" s="31"/>
      <c r="E7" s="32"/>
      <c r="F7" s="32"/>
      <c r="G7" s="32" t="s">
        <v>526</v>
      </c>
      <c r="H7" s="4" t="s">
        <v>181</v>
      </c>
    </row>
    <row r="8" spans="1:8">
      <c r="A8" s="17" t="s">
        <v>14</v>
      </c>
      <c r="B8" s="29" t="s">
        <v>5</v>
      </c>
      <c r="C8" s="30"/>
      <c r="D8" s="31"/>
      <c r="E8" s="32"/>
      <c r="F8" s="32"/>
      <c r="G8" s="32" t="s">
        <v>526</v>
      </c>
      <c r="H8" s="4" t="s">
        <v>181</v>
      </c>
    </row>
    <row r="9" spans="1:8">
      <c r="A9" s="17" t="s">
        <v>15</v>
      </c>
      <c r="B9" s="29" t="s">
        <v>7</v>
      </c>
      <c r="C9" s="30"/>
      <c r="D9" s="31"/>
      <c r="E9" s="32"/>
      <c r="F9" s="32"/>
      <c r="G9" s="32" t="s">
        <v>182</v>
      </c>
      <c r="H9" s="4" t="s">
        <v>286</v>
      </c>
    </row>
    <row r="10" spans="1:8">
      <c r="A10" s="17" t="s">
        <v>16</v>
      </c>
      <c r="B10" s="29" t="s">
        <v>111</v>
      </c>
      <c r="C10" s="30"/>
      <c r="D10" s="31"/>
      <c r="E10" s="32"/>
      <c r="F10" s="32"/>
      <c r="G10" s="32" t="s">
        <v>181</v>
      </c>
      <c r="H10" s="4" t="s">
        <v>526</v>
      </c>
    </row>
    <row r="11" spans="1:8">
      <c r="A11" s="17" t="s">
        <v>17</v>
      </c>
      <c r="B11" s="29" t="s">
        <v>145</v>
      </c>
      <c r="C11" s="30"/>
      <c r="D11" s="31"/>
      <c r="E11" s="32"/>
      <c r="F11" s="32"/>
      <c r="G11" s="32" t="s">
        <v>182</v>
      </c>
      <c r="H11" s="4" t="s">
        <v>286</v>
      </c>
    </row>
    <row r="12" spans="1:8">
      <c r="A12" s="17" t="s">
        <v>112</v>
      </c>
      <c r="B12" s="29" t="s">
        <v>143</v>
      </c>
      <c r="C12" s="30"/>
      <c r="D12" s="31"/>
      <c r="E12" s="32"/>
      <c r="F12" s="32"/>
      <c r="G12" s="32" t="s">
        <v>182</v>
      </c>
      <c r="H12" s="4" t="s">
        <v>286</v>
      </c>
    </row>
    <row r="13" spans="1:8">
      <c r="A13" s="17" t="s">
        <v>113</v>
      </c>
      <c r="B13" s="29" t="s">
        <v>6</v>
      </c>
      <c r="C13" s="30"/>
      <c r="D13" s="31"/>
      <c r="E13" s="32"/>
      <c r="F13" s="32"/>
      <c r="G13" s="32" t="s">
        <v>181</v>
      </c>
      <c r="H13" s="4" t="s">
        <v>526</v>
      </c>
    </row>
    <row r="14" spans="1:8">
      <c r="A14" s="18"/>
      <c r="B14" s="33"/>
      <c r="C14" s="30"/>
      <c r="D14" s="31"/>
      <c r="E14" s="32"/>
      <c r="F14" s="32"/>
      <c r="G14" s="32"/>
      <c r="H14" s="4"/>
    </row>
    <row r="15" spans="1:8">
      <c r="A15" s="2" t="s">
        <v>8</v>
      </c>
      <c r="B15" s="25"/>
      <c r="C15" s="26"/>
      <c r="D15" s="27"/>
      <c r="E15" s="28"/>
      <c r="F15" s="28"/>
      <c r="G15" s="28"/>
      <c r="H15" s="3"/>
    </row>
    <row r="16" spans="1:8">
      <c r="A16" s="17" t="s">
        <v>18</v>
      </c>
      <c r="B16" s="29" t="s">
        <v>352</v>
      </c>
      <c r="C16" s="30"/>
      <c r="D16" s="31"/>
      <c r="E16" s="32"/>
      <c r="F16" s="32"/>
      <c r="G16" s="32" t="s">
        <v>181</v>
      </c>
      <c r="H16" s="4" t="s">
        <v>526</v>
      </c>
    </row>
    <row r="17" spans="1:8">
      <c r="A17" s="17" t="s">
        <v>19</v>
      </c>
      <c r="B17" s="29" t="s">
        <v>353</v>
      </c>
      <c r="C17" s="30"/>
      <c r="D17" s="31"/>
      <c r="E17" s="32"/>
      <c r="F17" s="32"/>
      <c r="G17" s="32" t="s">
        <v>181</v>
      </c>
      <c r="H17" s="4" t="s">
        <v>526</v>
      </c>
    </row>
    <row r="18" spans="1:8">
      <c r="A18" s="17" t="s">
        <v>20</v>
      </c>
      <c r="B18" s="29" t="s">
        <v>354</v>
      </c>
      <c r="C18" s="30"/>
      <c r="D18" s="31"/>
      <c r="E18" s="32"/>
      <c r="F18" s="32"/>
      <c r="G18" s="32" t="s">
        <v>181</v>
      </c>
      <c r="H18" s="4" t="s">
        <v>526</v>
      </c>
    </row>
    <row r="19" spans="1:8">
      <c r="A19" s="17" t="s">
        <v>21</v>
      </c>
      <c r="B19" s="29" t="s">
        <v>355</v>
      </c>
      <c r="C19" s="34"/>
      <c r="D19" s="31"/>
      <c r="E19" s="32"/>
      <c r="F19" s="32"/>
      <c r="G19" s="32" t="s">
        <v>286</v>
      </c>
      <c r="H19" s="4" t="s">
        <v>182</v>
      </c>
    </row>
    <row r="20" spans="1:8">
      <c r="A20" s="17" t="s">
        <v>22</v>
      </c>
      <c r="B20" s="29" t="s">
        <v>356</v>
      </c>
      <c r="C20" s="30"/>
      <c r="D20" s="31"/>
      <c r="E20" s="32"/>
      <c r="F20" s="32"/>
      <c r="G20" s="32" t="s">
        <v>181</v>
      </c>
      <c r="H20" s="4" t="s">
        <v>526</v>
      </c>
    </row>
    <row r="21" spans="1:8">
      <c r="A21" s="17" t="s">
        <v>23</v>
      </c>
      <c r="B21" s="29" t="s">
        <v>357</v>
      </c>
      <c r="C21" s="30"/>
      <c r="D21" s="31"/>
      <c r="E21" s="32"/>
      <c r="F21" s="32"/>
      <c r="G21" s="32" t="s">
        <v>286</v>
      </c>
      <c r="H21" s="4" t="s">
        <v>182</v>
      </c>
    </row>
    <row r="22" spans="1:8">
      <c r="A22" s="17" t="s">
        <v>24</v>
      </c>
      <c r="B22" s="29" t="s">
        <v>358</v>
      </c>
      <c r="C22" s="30"/>
      <c r="D22" s="31"/>
      <c r="E22" s="32"/>
      <c r="F22" s="32"/>
      <c r="G22" s="32" t="s">
        <v>286</v>
      </c>
      <c r="H22" s="4" t="s">
        <v>182</v>
      </c>
    </row>
    <row r="23" spans="1:8">
      <c r="A23" s="17" t="s">
        <v>25</v>
      </c>
      <c r="B23" s="29" t="s">
        <v>359</v>
      </c>
      <c r="C23" s="30"/>
      <c r="D23" s="31"/>
      <c r="E23" s="32"/>
      <c r="F23" s="32"/>
      <c r="G23" s="32" t="s">
        <v>286</v>
      </c>
      <c r="H23" s="4" t="s">
        <v>182</v>
      </c>
    </row>
    <row r="24" spans="1:8">
      <c r="A24" s="17" t="s">
        <v>362</v>
      </c>
      <c r="B24" s="29" t="s">
        <v>360</v>
      </c>
      <c r="C24" s="30"/>
      <c r="D24" s="31"/>
      <c r="E24" s="32"/>
      <c r="F24" s="32"/>
      <c r="G24" s="32" t="s">
        <v>181</v>
      </c>
      <c r="H24" s="4" t="s">
        <v>526</v>
      </c>
    </row>
    <row r="25" spans="1:8">
      <c r="A25" s="17" t="s">
        <v>363</v>
      </c>
      <c r="B25" s="29" t="s">
        <v>361</v>
      </c>
      <c r="C25" s="30"/>
      <c r="D25" s="31"/>
      <c r="E25" s="32"/>
      <c r="F25" s="32"/>
      <c r="G25" s="32" t="s">
        <v>181</v>
      </c>
      <c r="H25" s="4" t="s">
        <v>526</v>
      </c>
    </row>
    <row r="26" spans="1:8">
      <c r="A26" s="17"/>
      <c r="B26" s="29"/>
      <c r="C26" s="30"/>
      <c r="D26" s="31"/>
      <c r="E26" s="32"/>
      <c r="F26" s="32"/>
      <c r="G26" s="32"/>
      <c r="H26" s="4"/>
    </row>
    <row r="27" spans="1:8">
      <c r="A27" s="2" t="s">
        <v>9</v>
      </c>
      <c r="B27" s="25"/>
      <c r="C27" s="26"/>
      <c r="D27" s="27"/>
      <c r="E27" s="28"/>
      <c r="F27" s="28"/>
      <c r="G27" s="28"/>
      <c r="H27" s="3"/>
    </row>
    <row r="28" spans="1:8">
      <c r="A28" s="17" t="s">
        <v>26</v>
      </c>
      <c r="B28" s="29" t="s">
        <v>10</v>
      </c>
      <c r="C28" s="30"/>
      <c r="D28" s="31"/>
      <c r="E28" s="32"/>
      <c r="F28" s="32"/>
      <c r="G28" s="32" t="s">
        <v>182</v>
      </c>
      <c r="H28" s="4" t="s">
        <v>286</v>
      </c>
    </row>
    <row r="29" spans="1:8">
      <c r="A29" s="17" t="s">
        <v>27</v>
      </c>
      <c r="B29" s="29" t="s">
        <v>171</v>
      </c>
      <c r="C29" s="30"/>
      <c r="D29" s="31"/>
      <c r="E29" s="32"/>
      <c r="F29" s="32"/>
      <c r="G29" s="32" t="s">
        <v>182</v>
      </c>
      <c r="H29" s="4" t="s">
        <v>286</v>
      </c>
    </row>
    <row r="30" spans="1:8">
      <c r="A30" s="17" t="s">
        <v>174</v>
      </c>
      <c r="B30" s="29" t="s">
        <v>172</v>
      </c>
      <c r="C30" s="30"/>
      <c r="D30" s="31"/>
      <c r="E30" s="32"/>
      <c r="F30" s="32"/>
      <c r="G30" s="32" t="s">
        <v>182</v>
      </c>
      <c r="H30" s="4" t="s">
        <v>286</v>
      </c>
    </row>
    <row r="31" spans="1:8">
      <c r="A31" s="17" t="s">
        <v>175</v>
      </c>
      <c r="B31" s="29" t="s">
        <v>173</v>
      </c>
      <c r="C31" s="30"/>
      <c r="D31" s="31"/>
      <c r="E31" s="32"/>
      <c r="F31" s="32"/>
      <c r="G31" s="32" t="s">
        <v>182</v>
      </c>
      <c r="H31" s="4" t="s">
        <v>286</v>
      </c>
    </row>
    <row r="32" spans="1:8" ht="16" thickBot="1">
      <c r="A32" s="19"/>
      <c r="B32" s="20"/>
      <c r="C32" s="15"/>
      <c r="D32" s="16"/>
      <c r="E32" s="5"/>
      <c r="F32" s="5"/>
      <c r="G32" s="5"/>
      <c r="H32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5"/>
  <sheetViews>
    <sheetView workbookViewId="0">
      <selection activeCell="L1" sqref="L1"/>
    </sheetView>
  </sheetViews>
  <sheetFormatPr baseColWidth="10" defaultColWidth="9" defaultRowHeight="15"/>
  <cols>
    <col min="1" max="1" width="10.5" style="1" customWidth="1"/>
    <col min="2" max="2" width="29.1640625" style="1" bestFit="1" customWidth="1"/>
    <col min="3" max="3" width="12.6640625" style="36" bestFit="1" customWidth="1"/>
    <col min="4" max="4" width="22.5" style="51" bestFit="1" customWidth="1"/>
    <col min="5" max="5" width="76.6640625" style="52" customWidth="1"/>
    <col min="6" max="6" width="7" style="36" bestFit="1" customWidth="1"/>
    <col min="7" max="7" width="13.83203125" style="1" bestFit="1" customWidth="1"/>
    <col min="8" max="8" width="12.5" style="1" bestFit="1" customWidth="1"/>
    <col min="9" max="9" width="15.6640625" style="1" bestFit="1" customWidth="1"/>
    <col min="10" max="10" width="15.5" style="1" bestFit="1" customWidth="1"/>
    <col min="11" max="11" width="30.6640625" style="1" bestFit="1" customWidth="1"/>
    <col min="12" max="16384" width="9" style="1"/>
  </cols>
  <sheetData>
    <row r="1" spans="1:11" ht="27.75" customHeight="1">
      <c r="A1" s="38" t="s">
        <v>62</v>
      </c>
      <c r="B1" s="38" t="s">
        <v>34</v>
      </c>
      <c r="C1" s="38" t="s">
        <v>61</v>
      </c>
      <c r="D1" s="38" t="s">
        <v>35</v>
      </c>
      <c r="E1" s="39" t="s">
        <v>32</v>
      </c>
      <c r="F1" s="39" t="s">
        <v>176</v>
      </c>
      <c r="G1" s="47" t="s">
        <v>621</v>
      </c>
      <c r="H1" s="47" t="s">
        <v>572</v>
      </c>
      <c r="I1" s="47" t="s">
        <v>573</v>
      </c>
      <c r="J1" s="47" t="s">
        <v>574</v>
      </c>
      <c r="K1" s="47" t="s">
        <v>575</v>
      </c>
    </row>
    <row r="2" spans="1:11" ht="16" customHeight="1">
      <c r="A2" s="77" t="s">
        <v>11</v>
      </c>
      <c r="B2" s="89" t="s">
        <v>33</v>
      </c>
      <c r="C2" s="77" t="s">
        <v>36</v>
      </c>
      <c r="D2" s="79" t="s">
        <v>28</v>
      </c>
      <c r="E2" s="81" t="s">
        <v>177</v>
      </c>
      <c r="F2" s="77" t="s">
        <v>526</v>
      </c>
      <c r="G2" s="41" t="str">
        <f>IF(LEFT(H2,6)="UT_OKO","운영사",IF(LEFT(H2,6)="UT_OKB","구매사",IF(LEFT(H2,6)="UT_OKV","공급사",IF(LEFT(H2,6)="UT_OKS","스케줄",IF(LEFT(H2,6)="UT_WMS","WMS",IF(LEFT(H2,6)="UT_PTO","팬타온",IF(LEFT(H2,6)="UT_BIC","전자입찰공통",IF(LEFT(H2,6)="UT_BII","전자입찰계열사",IF(LEFT(H2,6)="UT_BIV","전자입찰협력사","")))))))))</f>
        <v>운영사</v>
      </c>
      <c r="H2" s="41" t="s">
        <v>448</v>
      </c>
      <c r="I2" s="41" t="s">
        <v>449</v>
      </c>
      <c r="J2" s="41" t="s">
        <v>446</v>
      </c>
      <c r="K2" s="41" t="s">
        <v>447</v>
      </c>
    </row>
    <row r="3" spans="1:11">
      <c r="A3" s="83"/>
      <c r="B3" s="90"/>
      <c r="C3" s="78"/>
      <c r="D3" s="80"/>
      <c r="E3" s="82"/>
      <c r="F3" s="78"/>
      <c r="G3" s="41" t="str">
        <f t="shared" ref="G3:G66" si="0">IF(LEFT(H3,6)="UT_OKO","운영사",IF(LEFT(H3,6)="UT_OKB","구매사",IF(LEFT(H3,6)="UT_OKV","공급사",IF(LEFT(H3,6)="UT_OKS","스케줄",IF(LEFT(H3,6)="UT_WMS","WMS",IF(LEFT(H3,6)="UT_PTO","팬타온",IF(LEFT(H3,6)="UT_BIC","전자입찰공통",IF(LEFT(H3,6)="UT_BII","전자입찰계열사",IF(LEFT(H3,6)="UT_BIV","전자입찰협력사","")))))))))</f>
        <v>구매사</v>
      </c>
      <c r="H3" s="40" t="s">
        <v>476</v>
      </c>
      <c r="I3" s="40" t="s">
        <v>477</v>
      </c>
      <c r="J3" s="40" t="s">
        <v>478</v>
      </c>
      <c r="K3" s="40" t="s">
        <v>479</v>
      </c>
    </row>
    <row r="4" spans="1:11" ht="16" customHeight="1">
      <c r="A4" s="83"/>
      <c r="B4" s="90"/>
      <c r="C4" s="77" t="s">
        <v>37</v>
      </c>
      <c r="D4" s="79" t="s">
        <v>29</v>
      </c>
      <c r="E4" s="81" t="s">
        <v>178</v>
      </c>
      <c r="F4" s="77" t="s">
        <v>526</v>
      </c>
      <c r="G4" s="41" t="str">
        <f t="shared" si="0"/>
        <v>운영사</v>
      </c>
      <c r="H4" s="41" t="s">
        <v>448</v>
      </c>
      <c r="I4" s="41" t="s">
        <v>449</v>
      </c>
      <c r="J4" s="41" t="s">
        <v>446</v>
      </c>
      <c r="K4" s="41" t="s">
        <v>447</v>
      </c>
    </row>
    <row r="5" spans="1:11">
      <c r="A5" s="83"/>
      <c r="B5" s="90"/>
      <c r="C5" s="78"/>
      <c r="D5" s="80"/>
      <c r="E5" s="82"/>
      <c r="F5" s="78"/>
      <c r="G5" s="41" t="str">
        <f t="shared" si="0"/>
        <v>구매사</v>
      </c>
      <c r="H5" s="40" t="s">
        <v>476</v>
      </c>
      <c r="I5" s="40" t="s">
        <v>477</v>
      </c>
      <c r="J5" s="40" t="s">
        <v>480</v>
      </c>
      <c r="K5" s="40" t="s">
        <v>481</v>
      </c>
    </row>
    <row r="6" spans="1:11" ht="16" customHeight="1">
      <c r="A6" s="83"/>
      <c r="B6" s="90"/>
      <c r="C6" s="77" t="s">
        <v>38</v>
      </c>
      <c r="D6" s="79" t="s">
        <v>30</v>
      </c>
      <c r="E6" s="81" t="s">
        <v>179</v>
      </c>
      <c r="F6" s="77" t="s">
        <v>526</v>
      </c>
      <c r="G6" s="41" t="str">
        <f t="shared" si="0"/>
        <v>운영사</v>
      </c>
      <c r="H6" s="41" t="s">
        <v>448</v>
      </c>
      <c r="I6" s="41" t="s">
        <v>449</v>
      </c>
      <c r="J6" s="41" t="s">
        <v>446</v>
      </c>
      <c r="K6" s="41" t="s">
        <v>447</v>
      </c>
    </row>
    <row r="7" spans="1:11">
      <c r="A7" s="83"/>
      <c r="B7" s="90"/>
      <c r="C7" s="78"/>
      <c r="D7" s="80"/>
      <c r="E7" s="82"/>
      <c r="F7" s="78"/>
      <c r="G7" s="41" t="str">
        <f t="shared" si="0"/>
        <v>구매사</v>
      </c>
      <c r="H7" s="40" t="s">
        <v>476</v>
      </c>
      <c r="I7" s="40" t="s">
        <v>477</v>
      </c>
      <c r="J7" s="40" t="s">
        <v>482</v>
      </c>
      <c r="K7" s="40" t="s">
        <v>483</v>
      </c>
    </row>
    <row r="8" spans="1:11">
      <c r="A8" s="83"/>
      <c r="B8" s="90"/>
      <c r="C8" s="77" t="s">
        <v>39</v>
      </c>
      <c r="D8" s="79" t="s">
        <v>31</v>
      </c>
      <c r="E8" s="81" t="s">
        <v>180</v>
      </c>
      <c r="F8" s="77" t="s">
        <v>526</v>
      </c>
      <c r="G8" s="41" t="str">
        <f t="shared" si="0"/>
        <v>운영사</v>
      </c>
      <c r="H8" s="41" t="s">
        <v>448</v>
      </c>
      <c r="I8" s="41" t="s">
        <v>449</v>
      </c>
      <c r="J8" s="41" t="s">
        <v>446</v>
      </c>
      <c r="K8" s="41" t="s">
        <v>447</v>
      </c>
    </row>
    <row r="9" spans="1:11">
      <c r="A9" s="78"/>
      <c r="B9" s="91"/>
      <c r="C9" s="78"/>
      <c r="D9" s="80"/>
      <c r="E9" s="82"/>
      <c r="F9" s="78"/>
      <c r="G9" s="41" t="str">
        <f t="shared" si="0"/>
        <v>구매사</v>
      </c>
      <c r="H9" s="40" t="s">
        <v>476</v>
      </c>
      <c r="I9" s="40" t="s">
        <v>477</v>
      </c>
      <c r="J9" s="40" t="s">
        <v>478</v>
      </c>
      <c r="K9" s="40" t="s">
        <v>479</v>
      </c>
    </row>
    <row r="10" spans="1:11" ht="16">
      <c r="A10" s="77" t="s">
        <v>41</v>
      </c>
      <c r="B10" s="77" t="s">
        <v>40</v>
      </c>
      <c r="C10" s="77" t="s">
        <v>47</v>
      </c>
      <c r="D10" s="79" t="s">
        <v>42</v>
      </c>
      <c r="E10" s="81" t="s">
        <v>484</v>
      </c>
      <c r="F10" s="77" t="s">
        <v>526</v>
      </c>
      <c r="G10" s="41" t="str">
        <f t="shared" si="0"/>
        <v>공급사</v>
      </c>
      <c r="H10" s="42" t="s">
        <v>488</v>
      </c>
      <c r="I10" s="42" t="s">
        <v>487</v>
      </c>
      <c r="J10" s="42" t="s">
        <v>486</v>
      </c>
      <c r="K10" s="42" t="s">
        <v>485</v>
      </c>
    </row>
    <row r="11" spans="1:11">
      <c r="A11" s="83"/>
      <c r="B11" s="83"/>
      <c r="C11" s="83"/>
      <c r="D11" s="84"/>
      <c r="E11" s="85"/>
      <c r="F11" s="83"/>
      <c r="G11" s="41" t="str">
        <f t="shared" si="0"/>
        <v>운영사</v>
      </c>
      <c r="H11" s="41" t="s">
        <v>405</v>
      </c>
      <c r="I11" s="41" t="s">
        <v>406</v>
      </c>
      <c r="J11" s="41" t="s">
        <v>407</v>
      </c>
      <c r="K11" s="41" t="s">
        <v>378</v>
      </c>
    </row>
    <row r="12" spans="1:11">
      <c r="A12" s="83"/>
      <c r="B12" s="83"/>
      <c r="C12" s="83"/>
      <c r="D12" s="84"/>
      <c r="E12" s="85"/>
      <c r="F12" s="83"/>
      <c r="G12" s="41" t="str">
        <f t="shared" si="0"/>
        <v>운영사</v>
      </c>
      <c r="H12" s="41" t="s">
        <v>405</v>
      </c>
      <c r="I12" s="41" t="s">
        <v>406</v>
      </c>
      <c r="J12" s="41" t="s">
        <v>455</v>
      </c>
      <c r="K12" s="41" t="s">
        <v>456</v>
      </c>
    </row>
    <row r="13" spans="1:11">
      <c r="A13" s="83"/>
      <c r="B13" s="83"/>
      <c r="C13" s="83"/>
      <c r="D13" s="84"/>
      <c r="E13" s="85"/>
      <c r="F13" s="83"/>
      <c r="G13" s="41" t="str">
        <f t="shared" si="0"/>
        <v>운영사</v>
      </c>
      <c r="H13" s="41" t="s">
        <v>489</v>
      </c>
      <c r="I13" s="41" t="s">
        <v>490</v>
      </c>
      <c r="J13" s="41" t="s">
        <v>491</v>
      </c>
      <c r="K13" s="41" t="s">
        <v>492</v>
      </c>
    </row>
    <row r="14" spans="1:11">
      <c r="A14" s="83"/>
      <c r="B14" s="83"/>
      <c r="C14" s="78"/>
      <c r="D14" s="80"/>
      <c r="E14" s="82"/>
      <c r="F14" s="78"/>
      <c r="G14" s="41" t="str">
        <f t="shared" si="0"/>
        <v>구매사</v>
      </c>
      <c r="H14" s="40" t="s">
        <v>493</v>
      </c>
      <c r="I14" s="40" t="s">
        <v>494</v>
      </c>
      <c r="J14" s="40" t="s">
        <v>495</v>
      </c>
      <c r="K14" s="40" t="s">
        <v>496</v>
      </c>
    </row>
    <row r="15" spans="1:11">
      <c r="A15" s="83"/>
      <c r="B15" s="83"/>
      <c r="C15" s="77" t="s">
        <v>48</v>
      </c>
      <c r="D15" s="79" t="s">
        <v>45</v>
      </c>
      <c r="E15" s="81" t="s">
        <v>46</v>
      </c>
      <c r="F15" s="77" t="s">
        <v>526</v>
      </c>
      <c r="G15" s="41" t="str">
        <f t="shared" si="0"/>
        <v>공급사</v>
      </c>
      <c r="H15" s="41" t="s">
        <v>488</v>
      </c>
      <c r="I15" s="41" t="s">
        <v>487</v>
      </c>
      <c r="J15" s="41" t="s">
        <v>486</v>
      </c>
      <c r="K15" s="41" t="s">
        <v>485</v>
      </c>
    </row>
    <row r="16" spans="1:11">
      <c r="A16" s="83"/>
      <c r="B16" s="83"/>
      <c r="C16" s="83"/>
      <c r="D16" s="84"/>
      <c r="E16" s="85"/>
      <c r="F16" s="83"/>
      <c r="G16" s="41" t="str">
        <f t="shared" si="0"/>
        <v>운영사</v>
      </c>
      <c r="H16" s="41" t="s">
        <v>489</v>
      </c>
      <c r="I16" s="41" t="s">
        <v>490</v>
      </c>
      <c r="J16" s="41" t="s">
        <v>491</v>
      </c>
      <c r="K16" s="41" t="s">
        <v>492</v>
      </c>
    </row>
    <row r="17" spans="1:11">
      <c r="A17" s="83"/>
      <c r="B17" s="83"/>
      <c r="C17" s="78"/>
      <c r="D17" s="80"/>
      <c r="E17" s="82"/>
      <c r="F17" s="78"/>
      <c r="G17" s="41" t="str">
        <f t="shared" si="0"/>
        <v>구매사</v>
      </c>
      <c r="H17" s="40" t="s">
        <v>493</v>
      </c>
      <c r="I17" s="40" t="s">
        <v>494</v>
      </c>
      <c r="J17" s="40" t="s">
        <v>495</v>
      </c>
      <c r="K17" s="40" t="s">
        <v>496</v>
      </c>
    </row>
    <row r="18" spans="1:11" ht="16" customHeight="1">
      <c r="A18" s="83"/>
      <c r="B18" s="83"/>
      <c r="C18" s="77" t="s">
        <v>49</v>
      </c>
      <c r="D18" s="79" t="s">
        <v>43</v>
      </c>
      <c r="E18" s="81" t="s">
        <v>69</v>
      </c>
      <c r="F18" s="77" t="s">
        <v>526</v>
      </c>
      <c r="G18" s="41" t="str">
        <f t="shared" si="0"/>
        <v>운영사</v>
      </c>
      <c r="H18" s="41" t="s">
        <v>405</v>
      </c>
      <c r="I18" s="41" t="s">
        <v>406</v>
      </c>
      <c r="J18" s="41" t="s">
        <v>407</v>
      </c>
      <c r="K18" s="41" t="s">
        <v>378</v>
      </c>
    </row>
    <row r="19" spans="1:11">
      <c r="A19" s="83"/>
      <c r="B19" s="83"/>
      <c r="C19" s="83"/>
      <c r="D19" s="84"/>
      <c r="E19" s="85"/>
      <c r="F19" s="83"/>
      <c r="G19" s="41" t="str">
        <f t="shared" si="0"/>
        <v>운영사</v>
      </c>
      <c r="H19" s="41" t="s">
        <v>489</v>
      </c>
      <c r="I19" s="41" t="s">
        <v>490</v>
      </c>
      <c r="J19" s="41" t="s">
        <v>491</v>
      </c>
      <c r="K19" s="41" t="s">
        <v>492</v>
      </c>
    </row>
    <row r="20" spans="1:11">
      <c r="A20" s="83"/>
      <c r="B20" s="83"/>
      <c r="C20" s="78"/>
      <c r="D20" s="80"/>
      <c r="E20" s="82"/>
      <c r="F20" s="78"/>
      <c r="G20" s="41" t="str">
        <f t="shared" si="0"/>
        <v>구매사</v>
      </c>
      <c r="H20" s="40" t="s">
        <v>493</v>
      </c>
      <c r="I20" s="40" t="s">
        <v>494</v>
      </c>
      <c r="J20" s="40" t="s">
        <v>495</v>
      </c>
      <c r="K20" s="40" t="s">
        <v>496</v>
      </c>
    </row>
    <row r="21" spans="1:11" ht="16" customHeight="1">
      <c r="A21" s="83"/>
      <c r="B21" s="83"/>
      <c r="C21" s="77" t="s">
        <v>50</v>
      </c>
      <c r="D21" s="79" t="s">
        <v>44</v>
      </c>
      <c r="E21" s="81" t="s">
        <v>51</v>
      </c>
      <c r="F21" s="77" t="s">
        <v>526</v>
      </c>
      <c r="G21" s="41" t="str">
        <f t="shared" si="0"/>
        <v>운영사</v>
      </c>
      <c r="H21" s="41" t="s">
        <v>405</v>
      </c>
      <c r="I21" s="41" t="s">
        <v>406</v>
      </c>
      <c r="J21" s="41" t="s">
        <v>407</v>
      </c>
      <c r="K21" s="41" t="s">
        <v>378</v>
      </c>
    </row>
    <row r="22" spans="1:11">
      <c r="A22" s="83"/>
      <c r="B22" s="83"/>
      <c r="C22" s="83"/>
      <c r="D22" s="84"/>
      <c r="E22" s="85"/>
      <c r="F22" s="83"/>
      <c r="G22" s="41" t="str">
        <f t="shared" si="0"/>
        <v>운영사</v>
      </c>
      <c r="H22" s="41" t="s">
        <v>489</v>
      </c>
      <c r="I22" s="41" t="s">
        <v>490</v>
      </c>
      <c r="J22" s="41" t="s">
        <v>491</v>
      </c>
      <c r="K22" s="41" t="s">
        <v>492</v>
      </c>
    </row>
    <row r="23" spans="1:11">
      <c r="A23" s="83"/>
      <c r="B23" s="83"/>
      <c r="C23" s="78"/>
      <c r="D23" s="80"/>
      <c r="E23" s="82"/>
      <c r="F23" s="78"/>
      <c r="G23" s="41" t="str">
        <f t="shared" si="0"/>
        <v>구매사</v>
      </c>
      <c r="H23" s="40" t="s">
        <v>493</v>
      </c>
      <c r="I23" s="40" t="s">
        <v>494</v>
      </c>
      <c r="J23" s="40" t="s">
        <v>495</v>
      </c>
      <c r="K23" s="40" t="s">
        <v>496</v>
      </c>
    </row>
    <row r="24" spans="1:11">
      <c r="A24" s="83"/>
      <c r="B24" s="83"/>
      <c r="C24" s="77" t="s">
        <v>58</v>
      </c>
      <c r="D24" s="79" t="s">
        <v>65</v>
      </c>
      <c r="E24" s="81" t="s">
        <v>66</v>
      </c>
      <c r="F24" s="77" t="s">
        <v>526</v>
      </c>
      <c r="G24" s="41" t="str">
        <f t="shared" si="0"/>
        <v>운영사</v>
      </c>
      <c r="H24" s="41" t="s">
        <v>405</v>
      </c>
      <c r="I24" s="41" t="s">
        <v>406</v>
      </c>
      <c r="J24" s="41" t="s">
        <v>407</v>
      </c>
      <c r="K24" s="41" t="s">
        <v>378</v>
      </c>
    </row>
    <row r="25" spans="1:11">
      <c r="A25" s="83"/>
      <c r="B25" s="83"/>
      <c r="C25" s="83"/>
      <c r="D25" s="84"/>
      <c r="E25" s="85"/>
      <c r="F25" s="83"/>
      <c r="G25" s="41" t="str">
        <f t="shared" si="0"/>
        <v>운영사</v>
      </c>
      <c r="H25" s="41" t="s">
        <v>489</v>
      </c>
      <c r="I25" s="41" t="s">
        <v>490</v>
      </c>
      <c r="J25" s="41" t="s">
        <v>491</v>
      </c>
      <c r="K25" s="41" t="s">
        <v>492</v>
      </c>
    </row>
    <row r="26" spans="1:11">
      <c r="A26" s="83"/>
      <c r="B26" s="83"/>
      <c r="C26" s="78"/>
      <c r="D26" s="80"/>
      <c r="E26" s="82"/>
      <c r="F26" s="78"/>
      <c r="G26" s="41" t="str">
        <f t="shared" si="0"/>
        <v>구매사</v>
      </c>
      <c r="H26" s="40" t="s">
        <v>493</v>
      </c>
      <c r="I26" s="40" t="s">
        <v>494</v>
      </c>
      <c r="J26" s="40" t="s">
        <v>497</v>
      </c>
      <c r="K26" s="40" t="s">
        <v>498</v>
      </c>
    </row>
    <row r="27" spans="1:11" ht="16" customHeight="1">
      <c r="A27" s="83"/>
      <c r="B27" s="83"/>
      <c r="C27" s="77" t="s">
        <v>59</v>
      </c>
      <c r="D27" s="79" t="s">
        <v>68</v>
      </c>
      <c r="E27" s="81" t="s">
        <v>70</v>
      </c>
      <c r="F27" s="77" t="s">
        <v>526</v>
      </c>
      <c r="G27" s="41" t="str">
        <f t="shared" si="0"/>
        <v>운영사</v>
      </c>
      <c r="H27" s="41" t="s">
        <v>405</v>
      </c>
      <c r="I27" s="41" t="s">
        <v>406</v>
      </c>
      <c r="J27" s="41" t="s">
        <v>407</v>
      </c>
      <c r="K27" s="41" t="s">
        <v>378</v>
      </c>
    </row>
    <row r="28" spans="1:11">
      <c r="A28" s="83"/>
      <c r="B28" s="83"/>
      <c r="C28" s="83"/>
      <c r="D28" s="84"/>
      <c r="E28" s="85"/>
      <c r="F28" s="83"/>
      <c r="G28" s="41" t="str">
        <f t="shared" si="0"/>
        <v>운영사</v>
      </c>
      <c r="H28" s="41" t="s">
        <v>489</v>
      </c>
      <c r="I28" s="41" t="s">
        <v>490</v>
      </c>
      <c r="J28" s="41" t="s">
        <v>491</v>
      </c>
      <c r="K28" s="41" t="s">
        <v>492</v>
      </c>
    </row>
    <row r="29" spans="1:11">
      <c r="A29" s="83"/>
      <c r="B29" s="83"/>
      <c r="C29" s="78"/>
      <c r="D29" s="80"/>
      <c r="E29" s="82"/>
      <c r="F29" s="78"/>
      <c r="G29" s="41" t="str">
        <f t="shared" si="0"/>
        <v>구매사</v>
      </c>
      <c r="H29" s="40" t="s">
        <v>493</v>
      </c>
      <c r="I29" s="40" t="s">
        <v>494</v>
      </c>
      <c r="J29" s="40" t="s">
        <v>499</v>
      </c>
      <c r="K29" s="40" t="s">
        <v>500</v>
      </c>
    </row>
    <row r="30" spans="1:11">
      <c r="A30" s="83"/>
      <c r="B30" s="83"/>
      <c r="C30" s="77" t="s">
        <v>60</v>
      </c>
      <c r="D30" s="79" t="s">
        <v>54</v>
      </c>
      <c r="E30" s="81" t="s">
        <v>55</v>
      </c>
      <c r="F30" s="77" t="s">
        <v>526</v>
      </c>
      <c r="G30" s="41" t="str">
        <f t="shared" si="0"/>
        <v>운영사</v>
      </c>
      <c r="H30" s="41" t="s">
        <v>405</v>
      </c>
      <c r="I30" s="41" t="s">
        <v>406</v>
      </c>
      <c r="J30" s="41" t="s">
        <v>407</v>
      </c>
      <c r="K30" s="41" t="s">
        <v>378</v>
      </c>
    </row>
    <row r="31" spans="1:11">
      <c r="A31" s="83"/>
      <c r="B31" s="83"/>
      <c r="C31" s="83"/>
      <c r="D31" s="84"/>
      <c r="E31" s="85"/>
      <c r="F31" s="83"/>
      <c r="G31" s="41" t="str">
        <f t="shared" si="0"/>
        <v>운영사</v>
      </c>
      <c r="H31" s="41" t="s">
        <v>489</v>
      </c>
      <c r="I31" s="41" t="s">
        <v>490</v>
      </c>
      <c r="J31" s="41" t="s">
        <v>491</v>
      </c>
      <c r="K31" s="41" t="s">
        <v>492</v>
      </c>
    </row>
    <row r="32" spans="1:11">
      <c r="A32" s="83"/>
      <c r="B32" s="83"/>
      <c r="C32" s="83"/>
      <c r="D32" s="84"/>
      <c r="E32" s="85"/>
      <c r="F32" s="83"/>
      <c r="G32" s="41" t="str">
        <f t="shared" si="0"/>
        <v>구매사</v>
      </c>
      <c r="H32" s="40" t="s">
        <v>501</v>
      </c>
      <c r="I32" s="40" t="s">
        <v>502</v>
      </c>
      <c r="J32" s="40" t="s">
        <v>503</v>
      </c>
      <c r="K32" s="40" t="s">
        <v>504</v>
      </c>
    </row>
    <row r="33" spans="1:11">
      <c r="A33" s="83"/>
      <c r="B33" s="83"/>
      <c r="C33" s="78"/>
      <c r="D33" s="80"/>
      <c r="E33" s="82"/>
      <c r="F33" s="78"/>
      <c r="G33" s="41" t="str">
        <f t="shared" si="0"/>
        <v>구매사</v>
      </c>
      <c r="H33" s="40" t="s">
        <v>493</v>
      </c>
      <c r="I33" s="40" t="s">
        <v>494</v>
      </c>
      <c r="J33" s="40" t="s">
        <v>495</v>
      </c>
      <c r="K33" s="40" t="s">
        <v>496</v>
      </c>
    </row>
    <row r="34" spans="1:11">
      <c r="A34" s="83"/>
      <c r="B34" s="83"/>
      <c r="C34" s="77" t="s">
        <v>67</v>
      </c>
      <c r="D34" s="79" t="s">
        <v>56</v>
      </c>
      <c r="E34" s="81" t="s">
        <v>57</v>
      </c>
      <c r="F34" s="77" t="s">
        <v>526</v>
      </c>
      <c r="G34" s="41" t="str">
        <f t="shared" si="0"/>
        <v>운영사</v>
      </c>
      <c r="H34" s="41" t="s">
        <v>405</v>
      </c>
      <c r="I34" s="41" t="s">
        <v>406</v>
      </c>
      <c r="J34" s="41" t="s">
        <v>407</v>
      </c>
      <c r="K34" s="41" t="s">
        <v>378</v>
      </c>
    </row>
    <row r="35" spans="1:11">
      <c r="A35" s="83"/>
      <c r="B35" s="83"/>
      <c r="C35" s="83"/>
      <c r="D35" s="84"/>
      <c r="E35" s="85"/>
      <c r="F35" s="83"/>
      <c r="G35" s="41" t="str">
        <f t="shared" si="0"/>
        <v>운영사</v>
      </c>
      <c r="H35" s="41" t="s">
        <v>489</v>
      </c>
      <c r="I35" s="41" t="s">
        <v>490</v>
      </c>
      <c r="J35" s="41" t="s">
        <v>491</v>
      </c>
      <c r="K35" s="41" t="s">
        <v>492</v>
      </c>
    </row>
    <row r="36" spans="1:11">
      <c r="A36" s="83"/>
      <c r="B36" s="83"/>
      <c r="C36" s="83"/>
      <c r="D36" s="84"/>
      <c r="E36" s="85"/>
      <c r="F36" s="83"/>
      <c r="G36" s="41" t="str">
        <f t="shared" si="0"/>
        <v>구매사</v>
      </c>
      <c r="H36" s="40" t="s">
        <v>501</v>
      </c>
      <c r="I36" s="40" t="s">
        <v>502</v>
      </c>
      <c r="J36" s="40" t="s">
        <v>503</v>
      </c>
      <c r="K36" s="40" t="s">
        <v>504</v>
      </c>
    </row>
    <row r="37" spans="1:11">
      <c r="A37" s="83"/>
      <c r="B37" s="83"/>
      <c r="C37" s="78"/>
      <c r="D37" s="80"/>
      <c r="E37" s="82"/>
      <c r="F37" s="78"/>
      <c r="G37" s="41" t="str">
        <f t="shared" si="0"/>
        <v>구매사</v>
      </c>
      <c r="H37" s="40" t="s">
        <v>493</v>
      </c>
      <c r="I37" s="40" t="s">
        <v>494</v>
      </c>
      <c r="J37" s="40" t="s">
        <v>495</v>
      </c>
      <c r="K37" s="40" t="s">
        <v>496</v>
      </c>
    </row>
    <row r="38" spans="1:11">
      <c r="A38" s="83"/>
      <c r="B38" s="83"/>
      <c r="C38" s="77" t="s">
        <v>73</v>
      </c>
      <c r="D38" s="79" t="s">
        <v>52</v>
      </c>
      <c r="E38" s="81" t="s">
        <v>53</v>
      </c>
      <c r="F38" s="77" t="s">
        <v>526</v>
      </c>
      <c r="G38" s="41" t="str">
        <f t="shared" si="0"/>
        <v>운영사</v>
      </c>
      <c r="H38" s="41" t="s">
        <v>405</v>
      </c>
      <c r="I38" s="41" t="s">
        <v>406</v>
      </c>
      <c r="J38" s="41" t="s">
        <v>455</v>
      </c>
      <c r="K38" s="41" t="s">
        <v>456</v>
      </c>
    </row>
    <row r="39" spans="1:11">
      <c r="A39" s="83"/>
      <c r="B39" s="83"/>
      <c r="C39" s="83"/>
      <c r="D39" s="84"/>
      <c r="E39" s="85"/>
      <c r="F39" s="83"/>
      <c r="G39" s="41" t="str">
        <f t="shared" si="0"/>
        <v>스케줄</v>
      </c>
      <c r="H39" s="41" t="s">
        <v>505</v>
      </c>
      <c r="I39" s="41" t="s">
        <v>506</v>
      </c>
      <c r="J39" s="41" t="s">
        <v>507</v>
      </c>
      <c r="K39" s="41" t="s">
        <v>456</v>
      </c>
    </row>
    <row r="40" spans="1:11">
      <c r="A40" s="83"/>
      <c r="B40" s="83"/>
      <c r="C40" s="83"/>
      <c r="D40" s="84"/>
      <c r="E40" s="85"/>
      <c r="F40" s="83"/>
      <c r="G40" s="41" t="str">
        <f t="shared" si="0"/>
        <v>구매사</v>
      </c>
      <c r="H40" s="40" t="s">
        <v>501</v>
      </c>
      <c r="I40" s="40" t="s">
        <v>502</v>
      </c>
      <c r="J40" s="40" t="s">
        <v>503</v>
      </c>
      <c r="K40" s="40" t="s">
        <v>504</v>
      </c>
    </row>
    <row r="41" spans="1:11">
      <c r="A41" s="83"/>
      <c r="B41" s="83"/>
      <c r="C41" s="78"/>
      <c r="D41" s="80"/>
      <c r="E41" s="82"/>
      <c r="F41" s="78"/>
      <c r="G41" s="41" t="str">
        <f t="shared" si="0"/>
        <v>구매사</v>
      </c>
      <c r="H41" s="40" t="s">
        <v>493</v>
      </c>
      <c r="I41" s="40" t="s">
        <v>494</v>
      </c>
      <c r="J41" s="40" t="s">
        <v>495</v>
      </c>
      <c r="K41" s="40" t="s">
        <v>496</v>
      </c>
    </row>
    <row r="42" spans="1:11">
      <c r="A42" s="83"/>
      <c r="B42" s="83"/>
      <c r="C42" s="77" t="s">
        <v>74</v>
      </c>
      <c r="D42" s="79" t="s">
        <v>71</v>
      </c>
      <c r="E42" s="81" t="s">
        <v>72</v>
      </c>
      <c r="F42" s="77" t="s">
        <v>526</v>
      </c>
      <c r="G42" s="41" t="str">
        <f t="shared" si="0"/>
        <v>운영사</v>
      </c>
      <c r="H42" s="41" t="s">
        <v>405</v>
      </c>
      <c r="I42" s="41" t="s">
        <v>406</v>
      </c>
      <c r="J42" s="41" t="s">
        <v>407</v>
      </c>
      <c r="K42" s="41" t="s">
        <v>378</v>
      </c>
    </row>
    <row r="43" spans="1:11" ht="16">
      <c r="A43" s="83"/>
      <c r="B43" s="83"/>
      <c r="C43" s="83"/>
      <c r="D43" s="84"/>
      <c r="E43" s="85"/>
      <c r="F43" s="83"/>
      <c r="G43" s="41" t="str">
        <f t="shared" si="0"/>
        <v>WMS</v>
      </c>
      <c r="H43" s="41" t="s">
        <v>508</v>
      </c>
      <c r="I43" s="41" t="s">
        <v>509</v>
      </c>
      <c r="J43" s="41" t="s">
        <v>510</v>
      </c>
      <c r="K43" s="42" t="s">
        <v>511</v>
      </c>
    </row>
    <row r="44" spans="1:11">
      <c r="A44" s="83"/>
      <c r="B44" s="83"/>
      <c r="C44" s="83"/>
      <c r="D44" s="84"/>
      <c r="E44" s="85"/>
      <c r="F44" s="83"/>
      <c r="G44" s="41" t="str">
        <f t="shared" si="0"/>
        <v>운영사</v>
      </c>
      <c r="H44" s="41" t="s">
        <v>489</v>
      </c>
      <c r="I44" s="41" t="s">
        <v>490</v>
      </c>
      <c r="J44" s="41" t="s">
        <v>491</v>
      </c>
      <c r="K44" s="41" t="s">
        <v>492</v>
      </c>
    </row>
    <row r="45" spans="1:11">
      <c r="A45" s="83"/>
      <c r="B45" s="83"/>
      <c r="C45" s="83"/>
      <c r="D45" s="84"/>
      <c r="E45" s="85"/>
      <c r="F45" s="83"/>
      <c r="G45" s="41" t="str">
        <f t="shared" si="0"/>
        <v>공급사</v>
      </c>
      <c r="H45" s="41" t="s">
        <v>512</v>
      </c>
      <c r="I45" s="41" t="s">
        <v>513</v>
      </c>
      <c r="J45" s="41" t="s">
        <v>514</v>
      </c>
      <c r="K45" s="41" t="s">
        <v>515</v>
      </c>
    </row>
    <row r="46" spans="1:11">
      <c r="A46" s="83"/>
      <c r="B46" s="83"/>
      <c r="C46" s="83"/>
      <c r="D46" s="84"/>
      <c r="E46" s="85"/>
      <c r="F46" s="83"/>
      <c r="G46" s="41" t="str">
        <f t="shared" si="0"/>
        <v>공급사</v>
      </c>
      <c r="H46" s="41" t="s">
        <v>512</v>
      </c>
      <c r="I46" s="41" t="s">
        <v>513</v>
      </c>
      <c r="J46" s="41" t="s">
        <v>516</v>
      </c>
      <c r="K46" s="41" t="s">
        <v>517</v>
      </c>
    </row>
    <row r="47" spans="1:11">
      <c r="A47" s="83"/>
      <c r="B47" s="83"/>
      <c r="C47" s="83"/>
      <c r="D47" s="84"/>
      <c r="E47" s="85"/>
      <c r="F47" s="83"/>
      <c r="G47" s="41" t="str">
        <f t="shared" si="0"/>
        <v>WMS</v>
      </c>
      <c r="H47" s="41" t="s">
        <v>508</v>
      </c>
      <c r="I47" s="41" t="s">
        <v>509</v>
      </c>
      <c r="J47" s="41" t="s">
        <v>518</v>
      </c>
      <c r="K47" s="41" t="s">
        <v>519</v>
      </c>
    </row>
    <row r="48" spans="1:11">
      <c r="A48" s="83"/>
      <c r="B48" s="83"/>
      <c r="C48" s="83"/>
      <c r="D48" s="84"/>
      <c r="E48" s="85"/>
      <c r="F48" s="83"/>
      <c r="G48" s="41" t="str">
        <f t="shared" si="0"/>
        <v>WMS</v>
      </c>
      <c r="H48" s="41" t="s">
        <v>508</v>
      </c>
      <c r="I48" s="41" t="s">
        <v>509</v>
      </c>
      <c r="J48" s="41" t="s">
        <v>520</v>
      </c>
      <c r="K48" s="41" t="s">
        <v>143</v>
      </c>
    </row>
    <row r="49" spans="1:11">
      <c r="A49" s="78"/>
      <c r="B49" s="78"/>
      <c r="C49" s="78"/>
      <c r="D49" s="80"/>
      <c r="E49" s="82"/>
      <c r="F49" s="78"/>
      <c r="G49" s="41" t="str">
        <f t="shared" si="0"/>
        <v>구매사</v>
      </c>
      <c r="H49" s="40" t="s">
        <v>493</v>
      </c>
      <c r="I49" s="40" t="s">
        <v>494</v>
      </c>
      <c r="J49" s="40" t="s">
        <v>495</v>
      </c>
      <c r="K49" s="40" t="s">
        <v>496</v>
      </c>
    </row>
    <row r="50" spans="1:11">
      <c r="A50" s="77" t="s">
        <v>63</v>
      </c>
      <c r="B50" s="77" t="s">
        <v>64</v>
      </c>
      <c r="C50" s="77" t="s">
        <v>78</v>
      </c>
      <c r="D50" s="79" t="s">
        <v>79</v>
      </c>
      <c r="E50" s="81" t="s">
        <v>81</v>
      </c>
      <c r="F50" s="77" t="s">
        <v>526</v>
      </c>
      <c r="G50" s="41" t="str">
        <f t="shared" si="0"/>
        <v>운영사</v>
      </c>
      <c r="H50" s="41" t="s">
        <v>405</v>
      </c>
      <c r="I50" s="41" t="s">
        <v>406</v>
      </c>
      <c r="J50" s="41" t="s">
        <v>450</v>
      </c>
      <c r="K50" s="41" t="s">
        <v>451</v>
      </c>
    </row>
    <row r="51" spans="1:11">
      <c r="A51" s="83"/>
      <c r="B51" s="83"/>
      <c r="C51" s="78"/>
      <c r="D51" s="80"/>
      <c r="E51" s="82"/>
      <c r="F51" s="78"/>
      <c r="G51" s="41" t="str">
        <f t="shared" si="0"/>
        <v>구매사</v>
      </c>
      <c r="H51" s="40" t="s">
        <v>493</v>
      </c>
      <c r="I51" s="40" t="s">
        <v>494</v>
      </c>
      <c r="J51" s="40" t="s">
        <v>521</v>
      </c>
      <c r="K51" s="40" t="s">
        <v>522</v>
      </c>
    </row>
    <row r="52" spans="1:11">
      <c r="A52" s="83"/>
      <c r="B52" s="83"/>
      <c r="C52" s="77" t="s">
        <v>87</v>
      </c>
      <c r="D52" s="79" t="s">
        <v>80</v>
      </c>
      <c r="E52" s="81" t="s">
        <v>82</v>
      </c>
      <c r="F52" s="77" t="s">
        <v>526</v>
      </c>
      <c r="G52" s="41" t="str">
        <f t="shared" si="0"/>
        <v>운영사</v>
      </c>
      <c r="H52" s="41" t="s">
        <v>405</v>
      </c>
      <c r="I52" s="41" t="s">
        <v>406</v>
      </c>
      <c r="J52" s="41" t="s">
        <v>450</v>
      </c>
      <c r="K52" s="41" t="s">
        <v>451</v>
      </c>
    </row>
    <row r="53" spans="1:11">
      <c r="A53" s="83"/>
      <c r="B53" s="83"/>
      <c r="C53" s="83"/>
      <c r="D53" s="84"/>
      <c r="E53" s="85"/>
      <c r="F53" s="83"/>
      <c r="G53" s="41" t="str">
        <f t="shared" si="0"/>
        <v>구매사</v>
      </c>
      <c r="H53" s="40" t="s">
        <v>493</v>
      </c>
      <c r="I53" s="40" t="s">
        <v>494</v>
      </c>
      <c r="J53" s="40" t="s">
        <v>521</v>
      </c>
      <c r="K53" s="40" t="s">
        <v>522</v>
      </c>
    </row>
    <row r="54" spans="1:11">
      <c r="A54" s="83"/>
      <c r="B54" s="83"/>
      <c r="C54" s="83"/>
      <c r="D54" s="84"/>
      <c r="E54" s="85"/>
      <c r="F54" s="83"/>
      <c r="G54" s="41" t="str">
        <f t="shared" si="0"/>
        <v>운영사</v>
      </c>
      <c r="H54" s="41" t="s">
        <v>405</v>
      </c>
      <c r="I54" s="41" t="s">
        <v>406</v>
      </c>
      <c r="J54" s="41" t="s">
        <v>450</v>
      </c>
      <c r="K54" s="41" t="s">
        <v>451</v>
      </c>
    </row>
    <row r="55" spans="1:11">
      <c r="A55" s="83"/>
      <c r="B55" s="83"/>
      <c r="C55" s="83"/>
      <c r="D55" s="84"/>
      <c r="E55" s="85"/>
      <c r="F55" s="83"/>
      <c r="G55" s="41" t="str">
        <f t="shared" si="0"/>
        <v>구매사</v>
      </c>
      <c r="H55" s="40" t="s">
        <v>493</v>
      </c>
      <c r="I55" s="40" t="s">
        <v>494</v>
      </c>
      <c r="J55" s="40" t="s">
        <v>521</v>
      </c>
      <c r="K55" s="40" t="s">
        <v>522</v>
      </c>
    </row>
    <row r="56" spans="1:11">
      <c r="A56" s="83"/>
      <c r="B56" s="83"/>
      <c r="C56" s="78"/>
      <c r="D56" s="80"/>
      <c r="E56" s="82"/>
      <c r="F56" s="78"/>
      <c r="G56" s="41" t="str">
        <f t="shared" si="0"/>
        <v>구매사</v>
      </c>
      <c r="H56" s="40" t="s">
        <v>493</v>
      </c>
      <c r="I56" s="40" t="s">
        <v>494</v>
      </c>
      <c r="J56" s="40" t="s">
        <v>523</v>
      </c>
      <c r="K56" s="40" t="s">
        <v>524</v>
      </c>
    </row>
    <row r="57" spans="1:11">
      <c r="A57" s="83"/>
      <c r="B57" s="83"/>
      <c r="C57" s="77" t="s">
        <v>88</v>
      </c>
      <c r="D57" s="79" t="s">
        <v>83</v>
      </c>
      <c r="E57" s="81" t="s">
        <v>85</v>
      </c>
      <c r="F57" s="77" t="s">
        <v>526</v>
      </c>
      <c r="G57" s="41" t="str">
        <f t="shared" si="0"/>
        <v>운영사</v>
      </c>
      <c r="H57" s="43" t="s">
        <v>452</v>
      </c>
      <c r="I57" s="43" t="s">
        <v>453</v>
      </c>
      <c r="J57" s="43" t="s">
        <v>450</v>
      </c>
      <c r="K57" s="43" t="s">
        <v>454</v>
      </c>
    </row>
    <row r="58" spans="1:11">
      <c r="A58" s="83"/>
      <c r="B58" s="83"/>
      <c r="C58" s="83"/>
      <c r="D58" s="84"/>
      <c r="E58" s="85"/>
      <c r="F58" s="83"/>
      <c r="G58" s="41" t="str">
        <f t="shared" si="0"/>
        <v>구매사</v>
      </c>
      <c r="H58" s="40" t="s">
        <v>493</v>
      </c>
      <c r="I58" s="40" t="s">
        <v>494</v>
      </c>
      <c r="J58" s="40" t="s">
        <v>521</v>
      </c>
      <c r="K58" s="40" t="s">
        <v>522</v>
      </c>
    </row>
    <row r="59" spans="1:11">
      <c r="A59" s="83"/>
      <c r="B59" s="83"/>
      <c r="C59" s="78"/>
      <c r="D59" s="80"/>
      <c r="E59" s="82"/>
      <c r="F59" s="78"/>
      <c r="G59" s="41" t="str">
        <f t="shared" si="0"/>
        <v>구매사</v>
      </c>
      <c r="H59" s="40" t="s">
        <v>493</v>
      </c>
      <c r="I59" s="40" t="s">
        <v>494</v>
      </c>
      <c r="J59" s="40" t="s">
        <v>523</v>
      </c>
      <c r="K59" s="40" t="s">
        <v>524</v>
      </c>
    </row>
    <row r="60" spans="1:11">
      <c r="A60" s="83"/>
      <c r="B60" s="83"/>
      <c r="C60" s="77" t="s">
        <v>89</v>
      </c>
      <c r="D60" s="79" t="s">
        <v>84</v>
      </c>
      <c r="E60" s="81" t="s">
        <v>86</v>
      </c>
      <c r="F60" s="77" t="s">
        <v>526</v>
      </c>
      <c r="G60" s="41" t="str">
        <f t="shared" si="0"/>
        <v>운영사</v>
      </c>
      <c r="H60" s="43" t="s">
        <v>452</v>
      </c>
      <c r="I60" s="43" t="s">
        <v>453</v>
      </c>
      <c r="J60" s="43" t="s">
        <v>450</v>
      </c>
      <c r="K60" s="43" t="s">
        <v>454</v>
      </c>
    </row>
    <row r="61" spans="1:11">
      <c r="A61" s="78"/>
      <c r="B61" s="78"/>
      <c r="C61" s="78"/>
      <c r="D61" s="80"/>
      <c r="E61" s="82"/>
      <c r="F61" s="78"/>
      <c r="G61" s="41" t="str">
        <f t="shared" si="0"/>
        <v>구매사</v>
      </c>
      <c r="H61" s="40" t="s">
        <v>493</v>
      </c>
      <c r="I61" s="40" t="s">
        <v>494</v>
      </c>
      <c r="J61" s="40" t="s">
        <v>521</v>
      </c>
      <c r="K61" s="40" t="s">
        <v>522</v>
      </c>
    </row>
    <row r="62" spans="1:11">
      <c r="A62" s="77" t="s">
        <v>90</v>
      </c>
      <c r="B62" s="77" t="s">
        <v>7</v>
      </c>
      <c r="C62" s="77" t="s">
        <v>101</v>
      </c>
      <c r="D62" s="79" t="s">
        <v>91</v>
      </c>
      <c r="E62" s="81" t="s">
        <v>92</v>
      </c>
      <c r="F62" s="77" t="s">
        <v>182</v>
      </c>
      <c r="G62" s="41" t="str">
        <f t="shared" si="0"/>
        <v>운영사</v>
      </c>
      <c r="H62" s="41" t="s">
        <v>443</v>
      </c>
      <c r="I62" s="41" t="s">
        <v>444</v>
      </c>
      <c r="J62" s="41" t="s">
        <v>527</v>
      </c>
      <c r="K62" s="41" t="s">
        <v>528</v>
      </c>
    </row>
    <row r="63" spans="1:11">
      <c r="A63" s="83"/>
      <c r="B63" s="83"/>
      <c r="C63" s="83"/>
      <c r="D63" s="84"/>
      <c r="E63" s="85"/>
      <c r="F63" s="83"/>
      <c r="G63" s="41" t="str">
        <f t="shared" si="0"/>
        <v>운영사</v>
      </c>
      <c r="H63" s="41" t="s">
        <v>405</v>
      </c>
      <c r="I63" s="41" t="s">
        <v>406</v>
      </c>
      <c r="J63" s="41" t="s">
        <v>407</v>
      </c>
      <c r="K63" s="41" t="s">
        <v>378</v>
      </c>
    </row>
    <row r="64" spans="1:11">
      <c r="A64" s="83"/>
      <c r="B64" s="83"/>
      <c r="C64" s="78"/>
      <c r="D64" s="80"/>
      <c r="E64" s="82"/>
      <c r="F64" s="78"/>
      <c r="G64" s="41" t="str">
        <f t="shared" si="0"/>
        <v>운영사</v>
      </c>
      <c r="H64" s="41" t="s">
        <v>443</v>
      </c>
      <c r="I64" s="41" t="s">
        <v>444</v>
      </c>
      <c r="J64" s="41" t="s">
        <v>527</v>
      </c>
      <c r="K64" s="41" t="s">
        <v>528</v>
      </c>
    </row>
    <row r="65" spans="1:11">
      <c r="A65" s="83"/>
      <c r="B65" s="83"/>
      <c r="C65" s="77" t="s">
        <v>102</v>
      </c>
      <c r="D65" s="79" t="s">
        <v>93</v>
      </c>
      <c r="E65" s="81" t="s">
        <v>94</v>
      </c>
      <c r="F65" s="77" t="s">
        <v>182</v>
      </c>
      <c r="G65" s="41" t="str">
        <f t="shared" si="0"/>
        <v>운영사</v>
      </c>
      <c r="H65" s="41" t="s">
        <v>443</v>
      </c>
      <c r="I65" s="41" t="s">
        <v>444</v>
      </c>
      <c r="J65" s="41" t="s">
        <v>457</v>
      </c>
      <c r="K65" s="41" t="s">
        <v>458</v>
      </c>
    </row>
    <row r="66" spans="1:11">
      <c r="A66" s="83"/>
      <c r="B66" s="83"/>
      <c r="C66" s="83"/>
      <c r="D66" s="84"/>
      <c r="E66" s="85"/>
      <c r="F66" s="83"/>
      <c r="G66" s="41" t="str">
        <f t="shared" si="0"/>
        <v>구매사</v>
      </c>
      <c r="H66" s="40" t="s">
        <v>493</v>
      </c>
      <c r="I66" s="40" t="s">
        <v>494</v>
      </c>
      <c r="J66" s="40" t="s">
        <v>495</v>
      </c>
      <c r="K66" s="40" t="s">
        <v>496</v>
      </c>
    </row>
    <row r="67" spans="1:11">
      <c r="A67" s="83"/>
      <c r="B67" s="83"/>
      <c r="C67" s="83"/>
      <c r="D67" s="84"/>
      <c r="E67" s="85"/>
      <c r="F67" s="83"/>
      <c r="G67" s="41" t="str">
        <f t="shared" ref="G67:G130" si="1">IF(LEFT(H67,6)="UT_OKO","운영사",IF(LEFT(H67,6)="UT_OKB","구매사",IF(LEFT(H67,6)="UT_OKV","공급사",IF(LEFT(H67,6)="UT_OKS","스케줄",IF(LEFT(H67,6)="UT_WMS","WMS",IF(LEFT(H67,6)="UT_PTO","팬타온",IF(LEFT(H67,6)="UT_BIC","전자입찰공통",IF(LEFT(H67,6)="UT_BII","전자입찰계열사",IF(LEFT(H67,6)="UT_BIV","전자입찰협력사","")))))))))</f>
        <v>구매사</v>
      </c>
      <c r="H67" s="40" t="s">
        <v>459</v>
      </c>
      <c r="I67" s="40" t="s">
        <v>460</v>
      </c>
      <c r="J67" s="40" t="s">
        <v>529</v>
      </c>
      <c r="K67" s="40" t="s">
        <v>461</v>
      </c>
    </row>
    <row r="68" spans="1:11">
      <c r="A68" s="83"/>
      <c r="B68" s="83"/>
      <c r="C68" s="83"/>
      <c r="D68" s="84"/>
      <c r="E68" s="85"/>
      <c r="F68" s="83"/>
      <c r="G68" s="41" t="str">
        <f t="shared" si="1"/>
        <v>구매사</v>
      </c>
      <c r="H68" s="40" t="s">
        <v>530</v>
      </c>
      <c r="I68" s="40" t="s">
        <v>531</v>
      </c>
      <c r="J68" s="40" t="s">
        <v>532</v>
      </c>
      <c r="K68" s="40" t="s">
        <v>533</v>
      </c>
    </row>
    <row r="69" spans="1:11">
      <c r="A69" s="83"/>
      <c r="B69" s="83"/>
      <c r="C69" s="78"/>
      <c r="D69" s="80"/>
      <c r="E69" s="82"/>
      <c r="F69" s="78"/>
      <c r="G69" s="41" t="str">
        <f t="shared" si="1"/>
        <v>운영사</v>
      </c>
      <c r="H69" s="41" t="s">
        <v>443</v>
      </c>
      <c r="I69" s="41" t="s">
        <v>444</v>
      </c>
      <c r="J69" s="41" t="s">
        <v>457</v>
      </c>
      <c r="K69" s="41" t="s">
        <v>458</v>
      </c>
    </row>
    <row r="70" spans="1:11">
      <c r="A70" s="83"/>
      <c r="B70" s="83"/>
      <c r="C70" s="77" t="s">
        <v>103</v>
      </c>
      <c r="D70" s="79" t="s">
        <v>95</v>
      </c>
      <c r="E70" s="81" t="s">
        <v>96</v>
      </c>
      <c r="F70" s="77" t="s">
        <v>182</v>
      </c>
      <c r="G70" s="41" t="str">
        <f t="shared" si="1"/>
        <v>운영사</v>
      </c>
      <c r="H70" s="41" t="s">
        <v>443</v>
      </c>
      <c r="I70" s="41" t="s">
        <v>444</v>
      </c>
      <c r="J70" s="41" t="s">
        <v>457</v>
      </c>
      <c r="K70" s="41" t="s">
        <v>458</v>
      </c>
    </row>
    <row r="71" spans="1:11">
      <c r="A71" s="83"/>
      <c r="B71" s="83"/>
      <c r="C71" s="83"/>
      <c r="D71" s="84"/>
      <c r="E71" s="85"/>
      <c r="F71" s="83"/>
      <c r="G71" s="41" t="str">
        <f t="shared" si="1"/>
        <v>스케줄</v>
      </c>
      <c r="H71" s="41" t="s">
        <v>534</v>
      </c>
      <c r="I71" s="41" t="s">
        <v>535</v>
      </c>
      <c r="J71" s="41" t="s">
        <v>536</v>
      </c>
      <c r="K71" s="41" t="s">
        <v>537</v>
      </c>
    </row>
    <row r="72" spans="1:11">
      <c r="A72" s="83"/>
      <c r="B72" s="83"/>
      <c r="C72" s="83"/>
      <c r="D72" s="84"/>
      <c r="E72" s="85"/>
      <c r="F72" s="83"/>
      <c r="G72" s="41" t="str">
        <f t="shared" si="1"/>
        <v>운영사</v>
      </c>
      <c r="H72" s="41" t="s">
        <v>443</v>
      </c>
      <c r="I72" s="41" t="s">
        <v>444</v>
      </c>
      <c r="J72" s="41" t="s">
        <v>457</v>
      </c>
      <c r="K72" s="41" t="s">
        <v>458</v>
      </c>
    </row>
    <row r="73" spans="1:11">
      <c r="A73" s="83"/>
      <c r="B73" s="83"/>
      <c r="C73" s="83"/>
      <c r="D73" s="84"/>
      <c r="E73" s="85"/>
      <c r="F73" s="83"/>
      <c r="G73" s="41" t="str">
        <f t="shared" si="1"/>
        <v>구매사</v>
      </c>
      <c r="H73" s="40" t="s">
        <v>493</v>
      </c>
      <c r="I73" s="40" t="s">
        <v>494</v>
      </c>
      <c r="J73" s="40" t="s">
        <v>495</v>
      </c>
      <c r="K73" s="40" t="s">
        <v>496</v>
      </c>
    </row>
    <row r="74" spans="1:11">
      <c r="A74" s="83"/>
      <c r="B74" s="83"/>
      <c r="C74" s="83"/>
      <c r="D74" s="84"/>
      <c r="E74" s="85"/>
      <c r="F74" s="83"/>
      <c r="G74" s="41" t="str">
        <f t="shared" si="1"/>
        <v>구매사</v>
      </c>
      <c r="H74" s="40" t="s">
        <v>459</v>
      </c>
      <c r="I74" s="40" t="s">
        <v>460</v>
      </c>
      <c r="J74" s="40" t="s">
        <v>529</v>
      </c>
      <c r="K74" s="40" t="s">
        <v>461</v>
      </c>
    </row>
    <row r="75" spans="1:11">
      <c r="A75" s="83"/>
      <c r="B75" s="83"/>
      <c r="C75" s="83"/>
      <c r="D75" s="84"/>
      <c r="E75" s="85"/>
      <c r="F75" s="83"/>
      <c r="G75" s="41" t="str">
        <f t="shared" si="1"/>
        <v>구매사</v>
      </c>
      <c r="H75" s="40" t="s">
        <v>530</v>
      </c>
      <c r="I75" s="40" t="s">
        <v>531</v>
      </c>
      <c r="J75" s="40" t="s">
        <v>532</v>
      </c>
      <c r="K75" s="40" t="s">
        <v>533</v>
      </c>
    </row>
    <row r="76" spans="1:11">
      <c r="A76" s="83"/>
      <c r="B76" s="83"/>
      <c r="C76" s="78"/>
      <c r="D76" s="80"/>
      <c r="E76" s="82"/>
      <c r="F76" s="78"/>
      <c r="G76" s="41" t="str">
        <f t="shared" si="1"/>
        <v>운영사</v>
      </c>
      <c r="H76" s="41" t="s">
        <v>443</v>
      </c>
      <c r="I76" s="41" t="s">
        <v>444</v>
      </c>
      <c r="J76" s="41" t="s">
        <v>457</v>
      </c>
      <c r="K76" s="41" t="s">
        <v>458</v>
      </c>
    </row>
    <row r="77" spans="1:11" ht="16" customHeight="1">
      <c r="A77" s="83"/>
      <c r="B77" s="83"/>
      <c r="C77" s="77" t="s">
        <v>104</v>
      </c>
      <c r="D77" s="79" t="s">
        <v>97</v>
      </c>
      <c r="E77" s="81" t="s">
        <v>98</v>
      </c>
      <c r="F77" s="77" t="s">
        <v>182</v>
      </c>
      <c r="G77" s="41" t="str">
        <f t="shared" si="1"/>
        <v>운영사</v>
      </c>
      <c r="H77" s="41" t="s">
        <v>443</v>
      </c>
      <c r="I77" s="41" t="s">
        <v>444</v>
      </c>
      <c r="J77" s="41" t="s">
        <v>445</v>
      </c>
      <c r="K77" s="41" t="s">
        <v>97</v>
      </c>
    </row>
    <row r="78" spans="1:11">
      <c r="A78" s="83"/>
      <c r="B78" s="83"/>
      <c r="C78" s="78"/>
      <c r="D78" s="80"/>
      <c r="E78" s="82"/>
      <c r="F78" s="78"/>
      <c r="G78" s="41" t="str">
        <f t="shared" si="1"/>
        <v>전자입찰계열사</v>
      </c>
      <c r="H78" s="41" t="s">
        <v>416</v>
      </c>
      <c r="I78" s="41" t="s">
        <v>417</v>
      </c>
      <c r="J78" s="41" t="s">
        <v>418</v>
      </c>
      <c r="K78" s="41" t="s">
        <v>419</v>
      </c>
    </row>
    <row r="79" spans="1:11" ht="16" customHeight="1">
      <c r="A79" s="83"/>
      <c r="B79" s="83"/>
      <c r="C79" s="77" t="s">
        <v>105</v>
      </c>
      <c r="D79" s="79" t="s">
        <v>99</v>
      </c>
      <c r="E79" s="81" t="s">
        <v>100</v>
      </c>
      <c r="F79" s="77" t="s">
        <v>182</v>
      </c>
      <c r="G79" s="41" t="str">
        <f t="shared" si="1"/>
        <v>운영사</v>
      </c>
      <c r="H79" s="41" t="s">
        <v>443</v>
      </c>
      <c r="I79" s="41" t="s">
        <v>444</v>
      </c>
      <c r="J79" s="41" t="s">
        <v>442</v>
      </c>
      <c r="K79" s="41" t="s">
        <v>99</v>
      </c>
    </row>
    <row r="80" spans="1:11">
      <c r="A80" s="78"/>
      <c r="B80" s="78"/>
      <c r="C80" s="78"/>
      <c r="D80" s="80"/>
      <c r="E80" s="82"/>
      <c r="F80" s="78"/>
      <c r="G80" s="41" t="str">
        <f t="shared" si="1"/>
        <v>전자입찰계열사</v>
      </c>
      <c r="H80" s="41" t="s">
        <v>416</v>
      </c>
      <c r="I80" s="41" t="s">
        <v>417</v>
      </c>
      <c r="J80" s="41" t="s">
        <v>418</v>
      </c>
      <c r="K80" s="41" t="s">
        <v>419</v>
      </c>
    </row>
    <row r="81" spans="1:11">
      <c r="A81" s="77" t="s">
        <v>106</v>
      </c>
      <c r="B81" s="77" t="s">
        <v>111</v>
      </c>
      <c r="C81" s="77" t="s">
        <v>127</v>
      </c>
      <c r="D81" s="79" t="s">
        <v>107</v>
      </c>
      <c r="E81" s="81" t="s">
        <v>124</v>
      </c>
      <c r="F81" s="77" t="s">
        <v>181</v>
      </c>
      <c r="G81" s="41" t="str">
        <f t="shared" si="1"/>
        <v>구매사</v>
      </c>
      <c r="H81" s="40" t="s">
        <v>493</v>
      </c>
      <c r="I81" s="40" t="s">
        <v>494</v>
      </c>
      <c r="J81" s="40" t="s">
        <v>495</v>
      </c>
      <c r="K81" s="40" t="s">
        <v>496</v>
      </c>
    </row>
    <row r="82" spans="1:11">
      <c r="A82" s="83"/>
      <c r="B82" s="83"/>
      <c r="C82" s="83"/>
      <c r="D82" s="84"/>
      <c r="E82" s="85"/>
      <c r="F82" s="83"/>
      <c r="G82" s="41" t="str">
        <f t="shared" si="1"/>
        <v>구매사</v>
      </c>
      <c r="H82" s="40" t="s">
        <v>493</v>
      </c>
      <c r="I82" s="40" t="s">
        <v>494</v>
      </c>
      <c r="J82" s="40" t="s">
        <v>499</v>
      </c>
      <c r="K82" s="40" t="s">
        <v>500</v>
      </c>
    </row>
    <row r="83" spans="1:11">
      <c r="A83" s="83"/>
      <c r="B83" s="83"/>
      <c r="C83" s="78"/>
      <c r="D83" s="80"/>
      <c r="E83" s="82"/>
      <c r="F83" s="78"/>
      <c r="G83" s="41" t="str">
        <f t="shared" si="1"/>
        <v>구매사</v>
      </c>
      <c r="H83" s="40" t="s">
        <v>459</v>
      </c>
      <c r="I83" s="40" t="s">
        <v>460</v>
      </c>
      <c r="J83" s="40" t="s">
        <v>529</v>
      </c>
      <c r="K83" s="40" t="s">
        <v>461</v>
      </c>
    </row>
    <row r="84" spans="1:11">
      <c r="A84" s="83"/>
      <c r="B84" s="83"/>
      <c r="C84" s="77" t="s">
        <v>128</v>
      </c>
      <c r="D84" s="79" t="s">
        <v>108</v>
      </c>
      <c r="E84" s="81" t="s">
        <v>125</v>
      </c>
      <c r="F84" s="77" t="s">
        <v>181</v>
      </c>
      <c r="G84" s="41" t="str">
        <f t="shared" si="1"/>
        <v>구매사</v>
      </c>
      <c r="H84" s="40" t="s">
        <v>493</v>
      </c>
      <c r="I84" s="40" t="s">
        <v>494</v>
      </c>
      <c r="J84" s="40" t="s">
        <v>497</v>
      </c>
      <c r="K84" s="40" t="s">
        <v>498</v>
      </c>
    </row>
    <row r="85" spans="1:11">
      <c r="A85" s="83"/>
      <c r="B85" s="83"/>
      <c r="C85" s="83"/>
      <c r="D85" s="84"/>
      <c r="E85" s="85"/>
      <c r="F85" s="83"/>
      <c r="G85" s="41" t="str">
        <f t="shared" si="1"/>
        <v>구매사</v>
      </c>
      <c r="H85" s="40" t="s">
        <v>493</v>
      </c>
      <c r="I85" s="40" t="s">
        <v>494</v>
      </c>
      <c r="J85" s="40" t="s">
        <v>538</v>
      </c>
      <c r="K85" s="40" t="s">
        <v>539</v>
      </c>
    </row>
    <row r="86" spans="1:11">
      <c r="A86" s="83"/>
      <c r="B86" s="83"/>
      <c r="C86" s="78"/>
      <c r="D86" s="80"/>
      <c r="E86" s="82"/>
      <c r="F86" s="78"/>
      <c r="G86" s="41" t="str">
        <f t="shared" si="1"/>
        <v>구매사</v>
      </c>
      <c r="H86" s="40" t="s">
        <v>459</v>
      </c>
      <c r="I86" s="40" t="s">
        <v>460</v>
      </c>
      <c r="J86" s="40" t="s">
        <v>529</v>
      </c>
      <c r="K86" s="40" t="s">
        <v>461</v>
      </c>
    </row>
    <row r="87" spans="1:11" ht="16">
      <c r="A87" s="83"/>
      <c r="B87" s="83"/>
      <c r="C87" s="77" t="s">
        <v>129</v>
      </c>
      <c r="D87" s="79" t="s">
        <v>114</v>
      </c>
      <c r="E87" s="81" t="s">
        <v>109</v>
      </c>
      <c r="F87" s="77" t="s">
        <v>181</v>
      </c>
      <c r="G87" s="41" t="str">
        <f t="shared" si="1"/>
        <v>운영사</v>
      </c>
      <c r="H87" s="41" t="s">
        <v>448</v>
      </c>
      <c r="I87" s="41" t="s">
        <v>449</v>
      </c>
      <c r="J87" s="41" t="s">
        <v>540</v>
      </c>
      <c r="K87" s="42" t="s">
        <v>541</v>
      </c>
    </row>
    <row r="88" spans="1:11">
      <c r="A88" s="83"/>
      <c r="B88" s="83"/>
      <c r="C88" s="83"/>
      <c r="D88" s="84"/>
      <c r="E88" s="85"/>
      <c r="F88" s="83"/>
      <c r="G88" s="41" t="str">
        <f t="shared" si="1"/>
        <v>구매사</v>
      </c>
      <c r="H88" s="40" t="s">
        <v>493</v>
      </c>
      <c r="I88" s="40" t="s">
        <v>494</v>
      </c>
      <c r="J88" s="40" t="s">
        <v>495</v>
      </c>
      <c r="K88" s="40" t="s">
        <v>496</v>
      </c>
    </row>
    <row r="89" spans="1:11">
      <c r="A89" s="83"/>
      <c r="B89" s="83"/>
      <c r="C89" s="83"/>
      <c r="D89" s="84"/>
      <c r="E89" s="85"/>
      <c r="F89" s="83"/>
      <c r="G89" s="41" t="str">
        <f t="shared" si="1"/>
        <v>구매사</v>
      </c>
      <c r="H89" s="40" t="s">
        <v>459</v>
      </c>
      <c r="I89" s="40" t="s">
        <v>460</v>
      </c>
      <c r="J89" s="40" t="s">
        <v>544</v>
      </c>
      <c r="K89" s="40" t="s">
        <v>462</v>
      </c>
    </row>
    <row r="90" spans="1:11">
      <c r="A90" s="83"/>
      <c r="B90" s="83"/>
      <c r="C90" s="83"/>
      <c r="D90" s="84"/>
      <c r="E90" s="85"/>
      <c r="F90" s="83"/>
      <c r="G90" s="41" t="str">
        <f t="shared" si="1"/>
        <v>구매사</v>
      </c>
      <c r="H90" s="40" t="s">
        <v>530</v>
      </c>
      <c r="I90" s="40" t="s">
        <v>531</v>
      </c>
      <c r="J90" s="40" t="s">
        <v>542</v>
      </c>
      <c r="K90" s="40" t="s">
        <v>543</v>
      </c>
    </row>
    <row r="91" spans="1:11">
      <c r="A91" s="83"/>
      <c r="B91" s="83"/>
      <c r="C91" s="78"/>
      <c r="D91" s="80"/>
      <c r="E91" s="82"/>
      <c r="F91" s="78"/>
      <c r="G91" s="41" t="str">
        <f t="shared" si="1"/>
        <v>구매사</v>
      </c>
      <c r="H91" s="40" t="s">
        <v>530</v>
      </c>
      <c r="I91" s="40" t="s">
        <v>531</v>
      </c>
      <c r="J91" s="40" t="s">
        <v>532</v>
      </c>
      <c r="K91" s="40" t="s">
        <v>533</v>
      </c>
    </row>
    <row r="92" spans="1:11">
      <c r="A92" s="83"/>
      <c r="B92" s="83"/>
      <c r="C92" s="77" t="s">
        <v>130</v>
      </c>
      <c r="D92" s="79" t="s">
        <v>115</v>
      </c>
      <c r="E92" s="81" t="s">
        <v>124</v>
      </c>
      <c r="F92" s="77" t="s">
        <v>181</v>
      </c>
      <c r="G92" s="41" t="str">
        <f t="shared" si="1"/>
        <v>구매사</v>
      </c>
      <c r="H92" s="40" t="s">
        <v>493</v>
      </c>
      <c r="I92" s="40" t="s">
        <v>494</v>
      </c>
      <c r="J92" s="40" t="s">
        <v>495</v>
      </c>
      <c r="K92" s="40" t="s">
        <v>496</v>
      </c>
    </row>
    <row r="93" spans="1:11">
      <c r="A93" s="83"/>
      <c r="B93" s="83"/>
      <c r="C93" s="83"/>
      <c r="D93" s="84"/>
      <c r="E93" s="85"/>
      <c r="F93" s="83"/>
      <c r="G93" s="41" t="str">
        <f t="shared" si="1"/>
        <v>구매사</v>
      </c>
      <c r="H93" s="40" t="s">
        <v>493</v>
      </c>
      <c r="I93" s="40" t="s">
        <v>494</v>
      </c>
      <c r="J93" s="40" t="s">
        <v>499</v>
      </c>
      <c r="K93" s="40" t="s">
        <v>500</v>
      </c>
    </row>
    <row r="94" spans="1:11">
      <c r="A94" s="83"/>
      <c r="B94" s="83"/>
      <c r="C94" s="83"/>
      <c r="D94" s="84"/>
      <c r="E94" s="85"/>
      <c r="F94" s="83"/>
      <c r="G94" s="41" t="str">
        <f t="shared" si="1"/>
        <v>구매사</v>
      </c>
      <c r="H94" s="40" t="s">
        <v>459</v>
      </c>
      <c r="I94" s="40" t="s">
        <v>460</v>
      </c>
      <c r="J94" s="40" t="s">
        <v>529</v>
      </c>
      <c r="K94" s="40" t="s">
        <v>461</v>
      </c>
    </row>
    <row r="95" spans="1:11">
      <c r="A95" s="83"/>
      <c r="B95" s="83"/>
      <c r="C95" s="78"/>
      <c r="D95" s="80"/>
      <c r="E95" s="82"/>
      <c r="F95" s="78"/>
      <c r="G95" s="41" t="str">
        <f t="shared" si="1"/>
        <v>구매사</v>
      </c>
      <c r="H95" s="40" t="s">
        <v>530</v>
      </c>
      <c r="I95" s="40" t="s">
        <v>531</v>
      </c>
      <c r="J95" s="40" t="s">
        <v>532</v>
      </c>
      <c r="K95" s="40" t="s">
        <v>533</v>
      </c>
    </row>
    <row r="96" spans="1:11">
      <c r="A96" s="83"/>
      <c r="B96" s="83"/>
      <c r="C96" s="77" t="s">
        <v>131</v>
      </c>
      <c r="D96" s="79" t="s">
        <v>117</v>
      </c>
      <c r="E96" s="81" t="s">
        <v>119</v>
      </c>
      <c r="F96" s="77" t="s">
        <v>181</v>
      </c>
      <c r="G96" s="41" t="str">
        <f t="shared" si="1"/>
        <v>구매사</v>
      </c>
      <c r="H96" s="40" t="s">
        <v>493</v>
      </c>
      <c r="I96" s="40" t="s">
        <v>494</v>
      </c>
      <c r="J96" s="40" t="s">
        <v>495</v>
      </c>
      <c r="K96" s="40" t="s">
        <v>496</v>
      </c>
    </row>
    <row r="97" spans="1:11">
      <c r="A97" s="83"/>
      <c r="B97" s="83"/>
      <c r="C97" s="83"/>
      <c r="D97" s="84"/>
      <c r="E97" s="85"/>
      <c r="F97" s="83"/>
      <c r="G97" s="41" t="str">
        <f t="shared" si="1"/>
        <v>구매사</v>
      </c>
      <c r="H97" s="40" t="s">
        <v>459</v>
      </c>
      <c r="I97" s="40" t="s">
        <v>460</v>
      </c>
      <c r="J97" s="40" t="s">
        <v>529</v>
      </c>
      <c r="K97" s="40" t="s">
        <v>461</v>
      </c>
    </row>
    <row r="98" spans="1:11">
      <c r="A98" s="83"/>
      <c r="B98" s="83"/>
      <c r="C98" s="83"/>
      <c r="D98" s="84"/>
      <c r="E98" s="85"/>
      <c r="F98" s="83"/>
      <c r="G98" s="41" t="str">
        <f t="shared" si="1"/>
        <v>구매사</v>
      </c>
      <c r="H98" s="40" t="s">
        <v>530</v>
      </c>
      <c r="I98" s="40" t="s">
        <v>531</v>
      </c>
      <c r="J98" s="40" t="s">
        <v>542</v>
      </c>
      <c r="K98" s="40" t="s">
        <v>543</v>
      </c>
    </row>
    <row r="99" spans="1:11">
      <c r="A99" s="83"/>
      <c r="B99" s="83"/>
      <c r="C99" s="78"/>
      <c r="D99" s="80"/>
      <c r="E99" s="82"/>
      <c r="F99" s="78"/>
      <c r="G99" s="41" t="str">
        <f t="shared" si="1"/>
        <v>구매사</v>
      </c>
      <c r="H99" s="40" t="s">
        <v>530</v>
      </c>
      <c r="I99" s="40" t="s">
        <v>531</v>
      </c>
      <c r="J99" s="40" t="s">
        <v>532</v>
      </c>
      <c r="K99" s="40" t="s">
        <v>533</v>
      </c>
    </row>
    <row r="100" spans="1:11">
      <c r="A100" s="83"/>
      <c r="B100" s="83"/>
      <c r="C100" s="77" t="s">
        <v>132</v>
      </c>
      <c r="D100" s="79" t="s">
        <v>118</v>
      </c>
      <c r="E100" s="81" t="s">
        <v>120</v>
      </c>
      <c r="F100" s="77" t="s">
        <v>181</v>
      </c>
      <c r="G100" s="41" t="str">
        <f t="shared" si="1"/>
        <v>구매사</v>
      </c>
      <c r="H100" s="40" t="s">
        <v>493</v>
      </c>
      <c r="I100" s="40" t="s">
        <v>494</v>
      </c>
      <c r="J100" s="40" t="s">
        <v>495</v>
      </c>
      <c r="K100" s="40" t="s">
        <v>496</v>
      </c>
    </row>
    <row r="101" spans="1:11">
      <c r="A101" s="83"/>
      <c r="B101" s="83"/>
      <c r="C101" s="83"/>
      <c r="D101" s="84"/>
      <c r="E101" s="85"/>
      <c r="F101" s="83"/>
      <c r="G101" s="41" t="str">
        <f t="shared" si="1"/>
        <v>구매사</v>
      </c>
      <c r="H101" s="40" t="s">
        <v>459</v>
      </c>
      <c r="I101" s="40" t="s">
        <v>460</v>
      </c>
      <c r="J101" s="40" t="s">
        <v>529</v>
      </c>
      <c r="K101" s="40" t="s">
        <v>461</v>
      </c>
    </row>
    <row r="102" spans="1:11">
      <c r="A102" s="83"/>
      <c r="B102" s="83"/>
      <c r="C102" s="83"/>
      <c r="D102" s="84"/>
      <c r="E102" s="85"/>
      <c r="F102" s="83"/>
      <c r="G102" s="41" t="str">
        <f t="shared" si="1"/>
        <v>구매사</v>
      </c>
      <c r="H102" s="40" t="s">
        <v>530</v>
      </c>
      <c r="I102" s="40" t="s">
        <v>531</v>
      </c>
      <c r="J102" s="40" t="s">
        <v>542</v>
      </c>
      <c r="K102" s="40" t="s">
        <v>543</v>
      </c>
    </row>
    <row r="103" spans="1:11">
      <c r="A103" s="83"/>
      <c r="B103" s="83"/>
      <c r="C103" s="78"/>
      <c r="D103" s="80"/>
      <c r="E103" s="82"/>
      <c r="F103" s="78"/>
      <c r="G103" s="41" t="str">
        <f t="shared" si="1"/>
        <v>구매사</v>
      </c>
      <c r="H103" s="40" t="s">
        <v>530</v>
      </c>
      <c r="I103" s="40" t="s">
        <v>531</v>
      </c>
      <c r="J103" s="40" t="s">
        <v>532</v>
      </c>
      <c r="K103" s="40" t="s">
        <v>533</v>
      </c>
    </row>
    <row r="104" spans="1:11">
      <c r="A104" s="83"/>
      <c r="B104" s="83"/>
      <c r="C104" s="77" t="s">
        <v>133</v>
      </c>
      <c r="D104" s="79" t="s">
        <v>116</v>
      </c>
      <c r="E104" s="81" t="s">
        <v>124</v>
      </c>
      <c r="F104" s="77" t="s">
        <v>181</v>
      </c>
      <c r="G104" s="41" t="str">
        <f t="shared" si="1"/>
        <v>구매사</v>
      </c>
      <c r="H104" s="40" t="s">
        <v>493</v>
      </c>
      <c r="I104" s="40" t="s">
        <v>494</v>
      </c>
      <c r="J104" s="40" t="s">
        <v>495</v>
      </c>
      <c r="K104" s="40" t="s">
        <v>496</v>
      </c>
    </row>
    <row r="105" spans="1:11">
      <c r="A105" s="83"/>
      <c r="B105" s="83"/>
      <c r="C105" s="83"/>
      <c r="D105" s="84"/>
      <c r="E105" s="85"/>
      <c r="F105" s="83"/>
      <c r="G105" s="41" t="str">
        <f t="shared" si="1"/>
        <v>구매사</v>
      </c>
      <c r="H105" s="40" t="s">
        <v>493</v>
      </c>
      <c r="I105" s="40" t="s">
        <v>494</v>
      </c>
      <c r="J105" s="40" t="s">
        <v>499</v>
      </c>
      <c r="K105" s="40" t="s">
        <v>500</v>
      </c>
    </row>
    <row r="106" spans="1:11">
      <c r="A106" s="83"/>
      <c r="B106" s="83"/>
      <c r="C106" s="83"/>
      <c r="D106" s="84"/>
      <c r="E106" s="85"/>
      <c r="F106" s="83"/>
      <c r="G106" s="41" t="str">
        <f t="shared" si="1"/>
        <v>구매사</v>
      </c>
      <c r="H106" s="40" t="s">
        <v>459</v>
      </c>
      <c r="I106" s="40" t="s">
        <v>460</v>
      </c>
      <c r="J106" s="40" t="s">
        <v>529</v>
      </c>
      <c r="K106" s="40" t="s">
        <v>461</v>
      </c>
    </row>
    <row r="107" spans="1:11">
      <c r="A107" s="83"/>
      <c r="B107" s="83"/>
      <c r="C107" s="78"/>
      <c r="D107" s="80"/>
      <c r="E107" s="82"/>
      <c r="F107" s="78"/>
      <c r="G107" s="41" t="str">
        <f t="shared" si="1"/>
        <v>구매사</v>
      </c>
      <c r="H107" s="40" t="s">
        <v>530</v>
      </c>
      <c r="I107" s="40" t="s">
        <v>531</v>
      </c>
      <c r="J107" s="40" t="s">
        <v>532</v>
      </c>
      <c r="K107" s="40" t="s">
        <v>533</v>
      </c>
    </row>
    <row r="108" spans="1:11">
      <c r="A108" s="83"/>
      <c r="B108" s="83"/>
      <c r="C108" s="77" t="s">
        <v>134</v>
      </c>
      <c r="D108" s="79" t="s">
        <v>126</v>
      </c>
      <c r="E108" s="81" t="s">
        <v>136</v>
      </c>
      <c r="F108" s="77" t="s">
        <v>181</v>
      </c>
      <c r="G108" s="41" t="str">
        <f t="shared" si="1"/>
        <v>구매사</v>
      </c>
      <c r="H108" s="40" t="s">
        <v>493</v>
      </c>
      <c r="I108" s="40" t="s">
        <v>494</v>
      </c>
      <c r="J108" s="40" t="s">
        <v>495</v>
      </c>
      <c r="K108" s="40" t="s">
        <v>496</v>
      </c>
    </row>
    <row r="109" spans="1:11">
      <c r="A109" s="83"/>
      <c r="B109" s="83"/>
      <c r="C109" s="83"/>
      <c r="D109" s="84"/>
      <c r="E109" s="85"/>
      <c r="F109" s="83"/>
      <c r="G109" s="41" t="str">
        <f t="shared" si="1"/>
        <v>구매사</v>
      </c>
      <c r="H109" s="40" t="s">
        <v>459</v>
      </c>
      <c r="I109" s="40" t="s">
        <v>460</v>
      </c>
      <c r="J109" s="40" t="s">
        <v>529</v>
      </c>
      <c r="K109" s="40" t="s">
        <v>461</v>
      </c>
    </row>
    <row r="110" spans="1:11">
      <c r="A110" s="83"/>
      <c r="B110" s="83"/>
      <c r="C110" s="83"/>
      <c r="D110" s="84"/>
      <c r="E110" s="85"/>
      <c r="F110" s="83"/>
      <c r="G110" s="41" t="str">
        <f t="shared" si="1"/>
        <v>WMS</v>
      </c>
      <c r="H110" s="41" t="s">
        <v>508</v>
      </c>
      <c r="I110" s="41" t="s">
        <v>509</v>
      </c>
      <c r="J110" s="41" t="s">
        <v>545</v>
      </c>
      <c r="K110" s="41" t="s">
        <v>546</v>
      </c>
    </row>
    <row r="111" spans="1:11">
      <c r="A111" s="83"/>
      <c r="B111" s="83"/>
      <c r="C111" s="78"/>
      <c r="D111" s="80"/>
      <c r="E111" s="82"/>
      <c r="F111" s="78"/>
      <c r="G111" s="41" t="str">
        <f t="shared" si="1"/>
        <v>구매사</v>
      </c>
      <c r="H111" s="40" t="s">
        <v>530</v>
      </c>
      <c r="I111" s="40" t="s">
        <v>531</v>
      </c>
      <c r="J111" s="40" t="s">
        <v>532</v>
      </c>
      <c r="K111" s="40" t="s">
        <v>533</v>
      </c>
    </row>
    <row r="112" spans="1:11" ht="16" customHeight="1">
      <c r="A112" s="83"/>
      <c r="B112" s="83"/>
      <c r="C112" s="77" t="s">
        <v>135</v>
      </c>
      <c r="D112" s="86" t="s">
        <v>137</v>
      </c>
      <c r="E112" s="81" t="s">
        <v>138</v>
      </c>
      <c r="F112" s="77" t="s">
        <v>181</v>
      </c>
      <c r="G112" s="41" t="str">
        <f t="shared" si="1"/>
        <v>공급사</v>
      </c>
      <c r="H112" s="41" t="s">
        <v>512</v>
      </c>
      <c r="I112" s="41" t="s">
        <v>513</v>
      </c>
      <c r="J112" s="41" t="s">
        <v>514</v>
      </c>
      <c r="K112" s="41" t="s">
        <v>515</v>
      </c>
    </row>
    <row r="113" spans="1:11">
      <c r="A113" s="83"/>
      <c r="B113" s="83"/>
      <c r="C113" s="83"/>
      <c r="D113" s="87"/>
      <c r="E113" s="85"/>
      <c r="F113" s="83"/>
      <c r="G113" s="41" t="str">
        <f t="shared" si="1"/>
        <v>공급사</v>
      </c>
      <c r="H113" s="41" t="s">
        <v>512</v>
      </c>
      <c r="I113" s="41" t="s">
        <v>513</v>
      </c>
      <c r="J113" s="41" t="s">
        <v>516</v>
      </c>
      <c r="K113" s="41" t="s">
        <v>517</v>
      </c>
    </row>
    <row r="114" spans="1:11">
      <c r="A114" s="83"/>
      <c r="B114" s="83"/>
      <c r="C114" s="78"/>
      <c r="D114" s="88"/>
      <c r="E114" s="82"/>
      <c r="F114" s="78"/>
      <c r="G114" s="41" t="str">
        <f t="shared" si="1"/>
        <v>공급사</v>
      </c>
      <c r="H114" s="41" t="s">
        <v>512</v>
      </c>
      <c r="I114" s="41" t="s">
        <v>513</v>
      </c>
      <c r="J114" s="41" t="s">
        <v>547</v>
      </c>
      <c r="K114" s="41" t="s">
        <v>533</v>
      </c>
    </row>
    <row r="115" spans="1:11" ht="16" customHeight="1">
      <c r="A115" s="83"/>
      <c r="B115" s="83"/>
      <c r="C115" s="77" t="s">
        <v>144</v>
      </c>
      <c r="D115" s="79" t="s">
        <v>139</v>
      </c>
      <c r="E115" s="81" t="s">
        <v>140</v>
      </c>
      <c r="F115" s="77" t="s">
        <v>181</v>
      </c>
      <c r="G115" s="41" t="str">
        <f t="shared" si="1"/>
        <v>구매사</v>
      </c>
      <c r="H115" s="40" t="s">
        <v>463</v>
      </c>
      <c r="I115" s="40" t="s">
        <v>464</v>
      </c>
      <c r="J115" s="40" t="s">
        <v>548</v>
      </c>
      <c r="K115" s="40" t="s">
        <v>549</v>
      </c>
    </row>
    <row r="116" spans="1:11">
      <c r="A116" s="83"/>
      <c r="B116" s="83"/>
      <c r="C116" s="83"/>
      <c r="D116" s="84"/>
      <c r="E116" s="85"/>
      <c r="F116" s="83"/>
      <c r="G116" s="41" t="str">
        <f t="shared" si="1"/>
        <v>구매사</v>
      </c>
      <c r="H116" s="40" t="s">
        <v>463</v>
      </c>
      <c r="I116" s="40" t="s">
        <v>464</v>
      </c>
      <c r="J116" s="40" t="s">
        <v>465</v>
      </c>
      <c r="K116" s="40" t="s">
        <v>466</v>
      </c>
    </row>
    <row r="117" spans="1:11">
      <c r="A117" s="83"/>
      <c r="B117" s="83"/>
      <c r="C117" s="83"/>
      <c r="D117" s="84"/>
      <c r="E117" s="85"/>
      <c r="F117" s="83"/>
      <c r="G117" s="41" t="str">
        <f t="shared" si="1"/>
        <v>공급사</v>
      </c>
      <c r="H117" s="41" t="s">
        <v>399</v>
      </c>
      <c r="I117" s="41" t="s">
        <v>400</v>
      </c>
      <c r="J117" s="41" t="s">
        <v>397</v>
      </c>
      <c r="K117" s="41" t="s">
        <v>398</v>
      </c>
    </row>
    <row r="118" spans="1:11">
      <c r="A118" s="78"/>
      <c r="B118" s="78"/>
      <c r="C118" s="78"/>
      <c r="D118" s="80"/>
      <c r="E118" s="82"/>
      <c r="F118" s="78"/>
      <c r="G118" s="41" t="str">
        <f t="shared" si="1"/>
        <v>구매사</v>
      </c>
      <c r="H118" s="40" t="s">
        <v>550</v>
      </c>
      <c r="I118" s="40" t="s">
        <v>551</v>
      </c>
      <c r="J118" s="40" t="s">
        <v>552</v>
      </c>
      <c r="K118" s="40" t="s">
        <v>553</v>
      </c>
    </row>
    <row r="119" spans="1:11" ht="16">
      <c r="A119" s="77" t="s">
        <v>148</v>
      </c>
      <c r="B119" s="77" t="s">
        <v>145</v>
      </c>
      <c r="C119" s="77" t="s">
        <v>149</v>
      </c>
      <c r="D119" s="79" t="s">
        <v>146</v>
      </c>
      <c r="E119" s="81" t="s">
        <v>147</v>
      </c>
      <c r="F119" s="77" t="s">
        <v>182</v>
      </c>
      <c r="G119" s="41" t="str">
        <f t="shared" si="1"/>
        <v>운영사</v>
      </c>
      <c r="H119" s="41" t="s">
        <v>448</v>
      </c>
      <c r="I119" s="41" t="s">
        <v>449</v>
      </c>
      <c r="J119" s="41" t="s">
        <v>540</v>
      </c>
      <c r="K119" s="42" t="s">
        <v>541</v>
      </c>
    </row>
    <row r="120" spans="1:11">
      <c r="A120" s="83"/>
      <c r="B120" s="83"/>
      <c r="C120" s="83"/>
      <c r="D120" s="84"/>
      <c r="E120" s="85"/>
      <c r="F120" s="83"/>
      <c r="G120" s="41" t="str">
        <f t="shared" si="1"/>
        <v>구매사</v>
      </c>
      <c r="H120" s="40" t="s">
        <v>467</v>
      </c>
      <c r="I120" s="40" t="s">
        <v>468</v>
      </c>
      <c r="J120" s="40" t="s">
        <v>469</v>
      </c>
      <c r="K120" s="40" t="s">
        <v>145</v>
      </c>
    </row>
    <row r="121" spans="1:11">
      <c r="A121" s="83"/>
      <c r="B121" s="83"/>
      <c r="C121" s="83"/>
      <c r="D121" s="84"/>
      <c r="E121" s="85"/>
      <c r="F121" s="83"/>
      <c r="G121" s="41" t="str">
        <f t="shared" si="1"/>
        <v>스케줄</v>
      </c>
      <c r="H121" s="41" t="s">
        <v>554</v>
      </c>
      <c r="I121" s="41" t="s">
        <v>555</v>
      </c>
      <c r="J121" s="41" t="s">
        <v>556</v>
      </c>
      <c r="K121" s="41" t="s">
        <v>557</v>
      </c>
    </row>
    <row r="122" spans="1:11">
      <c r="A122" s="83"/>
      <c r="B122" s="83"/>
      <c r="C122" s="78"/>
      <c r="D122" s="80"/>
      <c r="E122" s="82"/>
      <c r="F122" s="78"/>
      <c r="G122" s="41" t="str">
        <f t="shared" si="1"/>
        <v>구매사</v>
      </c>
      <c r="H122" s="40" t="s">
        <v>467</v>
      </c>
      <c r="I122" s="40" t="s">
        <v>468</v>
      </c>
      <c r="J122" s="40" t="s">
        <v>469</v>
      </c>
      <c r="K122" s="40" t="s">
        <v>145</v>
      </c>
    </row>
    <row r="123" spans="1:11" ht="16">
      <c r="A123" s="83"/>
      <c r="B123" s="83"/>
      <c r="C123" s="77" t="s">
        <v>150</v>
      </c>
      <c r="D123" s="79" t="s">
        <v>110</v>
      </c>
      <c r="E123" s="81" t="s">
        <v>123</v>
      </c>
      <c r="F123" s="77" t="s">
        <v>182</v>
      </c>
      <c r="G123" s="41" t="str">
        <f t="shared" si="1"/>
        <v>운영사</v>
      </c>
      <c r="H123" s="41" t="s">
        <v>448</v>
      </c>
      <c r="I123" s="41" t="s">
        <v>449</v>
      </c>
      <c r="J123" s="41" t="s">
        <v>540</v>
      </c>
      <c r="K123" s="42" t="s">
        <v>541</v>
      </c>
    </row>
    <row r="124" spans="1:11">
      <c r="A124" s="83"/>
      <c r="B124" s="83"/>
      <c r="C124" s="83"/>
      <c r="D124" s="84"/>
      <c r="E124" s="85"/>
      <c r="F124" s="83"/>
      <c r="G124" s="41" t="str">
        <f t="shared" si="1"/>
        <v>구매사</v>
      </c>
      <c r="H124" s="40" t="s">
        <v>467</v>
      </c>
      <c r="I124" s="40" t="s">
        <v>468</v>
      </c>
      <c r="J124" s="40" t="s">
        <v>469</v>
      </c>
      <c r="K124" s="40" t="s">
        <v>145</v>
      </c>
    </row>
    <row r="125" spans="1:11">
      <c r="A125" s="83"/>
      <c r="B125" s="83"/>
      <c r="C125" s="83"/>
      <c r="D125" s="84"/>
      <c r="E125" s="85"/>
      <c r="F125" s="83"/>
      <c r="G125" s="41" t="str">
        <f t="shared" si="1"/>
        <v>구매사</v>
      </c>
      <c r="H125" s="40" t="s">
        <v>493</v>
      </c>
      <c r="I125" s="40" t="s">
        <v>494</v>
      </c>
      <c r="J125" s="40" t="s">
        <v>495</v>
      </c>
      <c r="K125" s="40" t="s">
        <v>496</v>
      </c>
    </row>
    <row r="126" spans="1:11">
      <c r="A126" s="83"/>
      <c r="B126" s="83"/>
      <c r="C126" s="83"/>
      <c r="D126" s="84"/>
      <c r="E126" s="85"/>
      <c r="F126" s="83"/>
      <c r="G126" s="41" t="str">
        <f t="shared" si="1"/>
        <v>구매사</v>
      </c>
      <c r="H126" s="40" t="s">
        <v>459</v>
      </c>
      <c r="I126" s="40" t="s">
        <v>460</v>
      </c>
      <c r="J126" s="40" t="s">
        <v>529</v>
      </c>
      <c r="K126" s="40" t="s">
        <v>461</v>
      </c>
    </row>
    <row r="127" spans="1:11">
      <c r="A127" s="83"/>
      <c r="B127" s="83"/>
      <c r="C127" s="83"/>
      <c r="D127" s="84"/>
      <c r="E127" s="85"/>
      <c r="F127" s="83"/>
      <c r="G127" s="41" t="str">
        <f t="shared" si="1"/>
        <v>구매사</v>
      </c>
      <c r="H127" s="40" t="s">
        <v>470</v>
      </c>
      <c r="I127" s="40" t="s">
        <v>471</v>
      </c>
      <c r="J127" s="40" t="s">
        <v>558</v>
      </c>
      <c r="K127" s="40" t="s">
        <v>559</v>
      </c>
    </row>
    <row r="128" spans="1:11">
      <c r="A128" s="83"/>
      <c r="B128" s="83"/>
      <c r="C128" s="83"/>
      <c r="D128" s="84"/>
      <c r="E128" s="85"/>
      <c r="F128" s="83"/>
      <c r="G128" s="41" t="str">
        <f t="shared" si="1"/>
        <v>구매사</v>
      </c>
      <c r="H128" s="40" t="s">
        <v>530</v>
      </c>
      <c r="I128" s="40" t="s">
        <v>531</v>
      </c>
      <c r="J128" s="40" t="s">
        <v>542</v>
      </c>
      <c r="K128" s="40" t="s">
        <v>543</v>
      </c>
    </row>
    <row r="129" spans="1:11">
      <c r="A129" s="83"/>
      <c r="B129" s="83"/>
      <c r="C129" s="78"/>
      <c r="D129" s="80"/>
      <c r="E129" s="82"/>
      <c r="F129" s="78"/>
      <c r="G129" s="41" t="str">
        <f t="shared" si="1"/>
        <v>구매사</v>
      </c>
      <c r="H129" s="40" t="s">
        <v>470</v>
      </c>
      <c r="I129" s="40" t="s">
        <v>471</v>
      </c>
      <c r="J129" s="40" t="s">
        <v>558</v>
      </c>
      <c r="K129" s="40" t="s">
        <v>559</v>
      </c>
    </row>
    <row r="130" spans="1:11" ht="16">
      <c r="A130" s="83"/>
      <c r="B130" s="83"/>
      <c r="C130" s="77" t="s">
        <v>151</v>
      </c>
      <c r="D130" s="79" t="s">
        <v>121</v>
      </c>
      <c r="E130" s="81" t="s">
        <v>122</v>
      </c>
      <c r="F130" s="77" t="s">
        <v>182</v>
      </c>
      <c r="G130" s="41" t="str">
        <f t="shared" si="1"/>
        <v>운영사</v>
      </c>
      <c r="H130" s="41" t="s">
        <v>448</v>
      </c>
      <c r="I130" s="41" t="s">
        <v>449</v>
      </c>
      <c r="J130" s="41" t="s">
        <v>540</v>
      </c>
      <c r="K130" s="42" t="s">
        <v>541</v>
      </c>
    </row>
    <row r="131" spans="1:11">
      <c r="A131" s="83"/>
      <c r="B131" s="83"/>
      <c r="C131" s="83"/>
      <c r="D131" s="84"/>
      <c r="E131" s="85"/>
      <c r="F131" s="83"/>
      <c r="G131" s="41" t="str">
        <f t="shared" ref="G131:G155" si="2">IF(LEFT(H131,6)="UT_OKO","운영사",IF(LEFT(H131,6)="UT_OKB","구매사",IF(LEFT(H131,6)="UT_OKV","공급사",IF(LEFT(H131,6)="UT_OKS","스케줄",IF(LEFT(H131,6)="UT_WMS","WMS",IF(LEFT(H131,6)="UT_PTO","팬타온",IF(LEFT(H131,6)="UT_BIC","전자입찰공통",IF(LEFT(H131,6)="UT_BII","전자입찰계열사",IF(LEFT(H131,6)="UT_BIV","전자입찰협력사","")))))))))</f>
        <v>구매사</v>
      </c>
      <c r="H131" s="40" t="s">
        <v>467</v>
      </c>
      <c r="I131" s="40" t="s">
        <v>468</v>
      </c>
      <c r="J131" s="40" t="s">
        <v>469</v>
      </c>
      <c r="K131" s="40" t="s">
        <v>145</v>
      </c>
    </row>
    <row r="132" spans="1:11">
      <c r="A132" s="83"/>
      <c r="B132" s="83"/>
      <c r="C132" s="83"/>
      <c r="D132" s="84"/>
      <c r="E132" s="85"/>
      <c r="F132" s="83"/>
      <c r="G132" s="41" t="str">
        <f t="shared" si="2"/>
        <v>구매사</v>
      </c>
      <c r="H132" s="40" t="s">
        <v>493</v>
      </c>
      <c r="I132" s="40" t="s">
        <v>494</v>
      </c>
      <c r="J132" s="40" t="s">
        <v>495</v>
      </c>
      <c r="K132" s="40" t="s">
        <v>496</v>
      </c>
    </row>
    <row r="133" spans="1:11">
      <c r="A133" s="83"/>
      <c r="B133" s="83"/>
      <c r="C133" s="83"/>
      <c r="D133" s="84"/>
      <c r="E133" s="85"/>
      <c r="F133" s="83"/>
      <c r="G133" s="41" t="str">
        <f t="shared" si="2"/>
        <v>구매사</v>
      </c>
      <c r="H133" s="40" t="s">
        <v>459</v>
      </c>
      <c r="I133" s="40" t="s">
        <v>460</v>
      </c>
      <c r="J133" s="40" t="s">
        <v>529</v>
      </c>
      <c r="K133" s="40" t="s">
        <v>461</v>
      </c>
    </row>
    <row r="134" spans="1:11">
      <c r="A134" s="83"/>
      <c r="B134" s="83"/>
      <c r="C134" s="83"/>
      <c r="D134" s="84"/>
      <c r="E134" s="85"/>
      <c r="F134" s="83"/>
      <c r="G134" s="41" t="str">
        <f t="shared" si="2"/>
        <v>구매사</v>
      </c>
      <c r="H134" s="40" t="s">
        <v>470</v>
      </c>
      <c r="I134" s="40" t="s">
        <v>471</v>
      </c>
      <c r="J134" s="40" t="s">
        <v>558</v>
      </c>
      <c r="K134" s="40" t="s">
        <v>559</v>
      </c>
    </row>
    <row r="135" spans="1:11">
      <c r="A135" s="83"/>
      <c r="B135" s="83"/>
      <c r="C135" s="83"/>
      <c r="D135" s="84"/>
      <c r="E135" s="85"/>
      <c r="F135" s="83"/>
      <c r="G135" s="41" t="str">
        <f t="shared" si="2"/>
        <v>구매사</v>
      </c>
      <c r="H135" s="40" t="s">
        <v>530</v>
      </c>
      <c r="I135" s="40" t="s">
        <v>531</v>
      </c>
      <c r="J135" s="40" t="s">
        <v>542</v>
      </c>
      <c r="K135" s="40" t="s">
        <v>543</v>
      </c>
    </row>
    <row r="136" spans="1:11">
      <c r="A136" s="83"/>
      <c r="B136" s="83"/>
      <c r="C136" s="78"/>
      <c r="D136" s="80"/>
      <c r="E136" s="82"/>
      <c r="F136" s="78"/>
      <c r="G136" s="41" t="str">
        <f t="shared" si="2"/>
        <v>구매사</v>
      </c>
      <c r="H136" s="40" t="s">
        <v>470</v>
      </c>
      <c r="I136" s="40" t="s">
        <v>471</v>
      </c>
      <c r="J136" s="40" t="s">
        <v>558</v>
      </c>
      <c r="K136" s="40" t="s">
        <v>559</v>
      </c>
    </row>
    <row r="137" spans="1:11">
      <c r="A137" s="83"/>
      <c r="B137" s="83"/>
      <c r="C137" s="77" t="s">
        <v>152</v>
      </c>
      <c r="D137" s="79" t="s">
        <v>141</v>
      </c>
      <c r="E137" s="81" t="s">
        <v>142</v>
      </c>
      <c r="F137" s="77" t="s">
        <v>182</v>
      </c>
      <c r="G137" s="41" t="str">
        <f t="shared" si="2"/>
        <v>구매사</v>
      </c>
      <c r="H137" s="40" t="s">
        <v>470</v>
      </c>
      <c r="I137" s="40" t="s">
        <v>471</v>
      </c>
      <c r="J137" s="40" t="s">
        <v>558</v>
      </c>
      <c r="K137" s="40" t="s">
        <v>559</v>
      </c>
    </row>
    <row r="138" spans="1:11">
      <c r="A138" s="83"/>
      <c r="B138" s="83"/>
      <c r="C138" s="83"/>
      <c r="D138" s="84"/>
      <c r="E138" s="85"/>
      <c r="F138" s="83"/>
      <c r="G138" s="41" t="str">
        <f t="shared" si="2"/>
        <v>구매사</v>
      </c>
      <c r="H138" s="40" t="s">
        <v>467</v>
      </c>
      <c r="I138" s="40" t="s">
        <v>468</v>
      </c>
      <c r="J138" s="40" t="s">
        <v>560</v>
      </c>
      <c r="K138" s="40" t="s">
        <v>561</v>
      </c>
    </row>
    <row r="139" spans="1:11">
      <c r="A139" s="78"/>
      <c r="B139" s="78"/>
      <c r="C139" s="78"/>
      <c r="D139" s="80"/>
      <c r="E139" s="82"/>
      <c r="F139" s="78"/>
      <c r="G139" s="41" t="str">
        <f t="shared" si="2"/>
        <v>구매사</v>
      </c>
      <c r="H139" s="40" t="s">
        <v>470</v>
      </c>
      <c r="I139" s="40" t="s">
        <v>471</v>
      </c>
      <c r="J139" s="40" t="s">
        <v>558</v>
      </c>
      <c r="K139" s="40" t="s">
        <v>559</v>
      </c>
    </row>
    <row r="140" spans="1:11" ht="16">
      <c r="A140" s="77" t="s">
        <v>153</v>
      </c>
      <c r="B140" s="77" t="s">
        <v>143</v>
      </c>
      <c r="C140" s="77" t="s">
        <v>162</v>
      </c>
      <c r="D140" s="79" t="s">
        <v>154</v>
      </c>
      <c r="E140" s="81" t="s">
        <v>155</v>
      </c>
      <c r="F140" s="77" t="s">
        <v>182</v>
      </c>
      <c r="G140" s="41" t="str">
        <f t="shared" si="2"/>
        <v>운영사</v>
      </c>
      <c r="H140" s="41" t="s">
        <v>448</v>
      </c>
      <c r="I140" s="41" t="s">
        <v>449</v>
      </c>
      <c r="J140" s="41" t="s">
        <v>540</v>
      </c>
      <c r="K140" s="42" t="s">
        <v>541</v>
      </c>
    </row>
    <row r="141" spans="1:11">
      <c r="A141" s="83"/>
      <c r="B141" s="83"/>
      <c r="C141" s="83"/>
      <c r="D141" s="84"/>
      <c r="E141" s="85"/>
      <c r="F141" s="83"/>
      <c r="G141" s="41" t="str">
        <f t="shared" si="2"/>
        <v>구매사</v>
      </c>
      <c r="H141" s="40" t="s">
        <v>470</v>
      </c>
      <c r="I141" s="40" t="s">
        <v>471</v>
      </c>
      <c r="J141" s="40" t="s">
        <v>562</v>
      </c>
      <c r="K141" s="40" t="s">
        <v>563</v>
      </c>
    </row>
    <row r="142" spans="1:11">
      <c r="A142" s="83"/>
      <c r="B142" s="83"/>
      <c r="C142" s="83"/>
      <c r="D142" s="84"/>
      <c r="E142" s="85"/>
      <c r="F142" s="83"/>
      <c r="G142" s="41" t="str">
        <f t="shared" si="2"/>
        <v>구매사</v>
      </c>
      <c r="H142" s="40" t="s">
        <v>463</v>
      </c>
      <c r="I142" s="40" t="s">
        <v>464</v>
      </c>
      <c r="J142" s="40" t="s">
        <v>548</v>
      </c>
      <c r="K142" s="40" t="s">
        <v>549</v>
      </c>
    </row>
    <row r="143" spans="1:11">
      <c r="A143" s="83"/>
      <c r="B143" s="83"/>
      <c r="C143" s="83"/>
      <c r="D143" s="84"/>
      <c r="E143" s="85"/>
      <c r="F143" s="83"/>
      <c r="G143" s="41" t="str">
        <f t="shared" si="2"/>
        <v>구매사</v>
      </c>
      <c r="H143" s="40" t="s">
        <v>470</v>
      </c>
      <c r="I143" s="40" t="s">
        <v>471</v>
      </c>
      <c r="J143" s="40" t="s">
        <v>562</v>
      </c>
      <c r="K143" s="40" t="s">
        <v>563</v>
      </c>
    </row>
    <row r="144" spans="1:11">
      <c r="A144" s="83"/>
      <c r="B144" s="83"/>
      <c r="C144" s="78"/>
      <c r="D144" s="80"/>
      <c r="E144" s="82"/>
      <c r="F144" s="78"/>
      <c r="G144" s="41" t="str">
        <f t="shared" si="2"/>
        <v>구매사</v>
      </c>
      <c r="H144" s="40" t="s">
        <v>470</v>
      </c>
      <c r="I144" s="40" t="s">
        <v>471</v>
      </c>
      <c r="J144" s="40" t="s">
        <v>564</v>
      </c>
      <c r="K144" s="40" t="s">
        <v>565</v>
      </c>
    </row>
    <row r="145" spans="1:11">
      <c r="A145" s="83"/>
      <c r="B145" s="83"/>
      <c r="C145" s="77" t="s">
        <v>163</v>
      </c>
      <c r="D145" s="79" t="s">
        <v>156</v>
      </c>
      <c r="E145" s="81" t="s">
        <v>157</v>
      </c>
      <c r="F145" s="77" t="s">
        <v>182</v>
      </c>
      <c r="G145" s="41" t="str">
        <f t="shared" si="2"/>
        <v>구매사</v>
      </c>
      <c r="H145" s="40" t="s">
        <v>470</v>
      </c>
      <c r="I145" s="40" t="s">
        <v>471</v>
      </c>
      <c r="J145" s="40" t="s">
        <v>562</v>
      </c>
      <c r="K145" s="40" t="s">
        <v>563</v>
      </c>
    </row>
    <row r="146" spans="1:11">
      <c r="A146" s="83"/>
      <c r="B146" s="83"/>
      <c r="C146" s="83"/>
      <c r="D146" s="84"/>
      <c r="E146" s="85"/>
      <c r="F146" s="83"/>
      <c r="G146" s="41" t="str">
        <f t="shared" si="2"/>
        <v>구매사</v>
      </c>
      <c r="H146" s="40" t="s">
        <v>463</v>
      </c>
      <c r="I146" s="40" t="s">
        <v>464</v>
      </c>
      <c r="J146" s="40" t="s">
        <v>548</v>
      </c>
      <c r="K146" s="40" t="s">
        <v>549</v>
      </c>
    </row>
    <row r="147" spans="1:11">
      <c r="A147" s="83"/>
      <c r="B147" s="83"/>
      <c r="C147" s="83"/>
      <c r="D147" s="84"/>
      <c r="E147" s="85"/>
      <c r="F147" s="83"/>
      <c r="G147" s="41" t="str">
        <f t="shared" si="2"/>
        <v>구매사</v>
      </c>
      <c r="H147" s="40" t="s">
        <v>470</v>
      </c>
      <c r="I147" s="40" t="s">
        <v>471</v>
      </c>
      <c r="J147" s="40" t="s">
        <v>562</v>
      </c>
      <c r="K147" s="40" t="s">
        <v>563</v>
      </c>
    </row>
    <row r="148" spans="1:11">
      <c r="A148" s="83"/>
      <c r="B148" s="83"/>
      <c r="C148" s="78"/>
      <c r="D148" s="80"/>
      <c r="E148" s="82"/>
      <c r="F148" s="78"/>
      <c r="G148" s="41" t="str">
        <f t="shared" si="2"/>
        <v>구매사</v>
      </c>
      <c r="H148" s="40" t="s">
        <v>470</v>
      </c>
      <c r="I148" s="40" t="s">
        <v>471</v>
      </c>
      <c r="J148" s="40" t="s">
        <v>564</v>
      </c>
      <c r="K148" s="40" t="s">
        <v>565</v>
      </c>
    </row>
    <row r="149" spans="1:11" ht="16" customHeight="1">
      <c r="A149" s="83"/>
      <c r="B149" s="83"/>
      <c r="C149" s="77" t="s">
        <v>164</v>
      </c>
      <c r="D149" s="79" t="s">
        <v>158</v>
      </c>
      <c r="E149" s="81" t="s">
        <v>159</v>
      </c>
      <c r="F149" s="77" t="s">
        <v>182</v>
      </c>
      <c r="G149" s="41" t="str">
        <f t="shared" si="2"/>
        <v>구매사</v>
      </c>
      <c r="H149" s="40" t="s">
        <v>470</v>
      </c>
      <c r="I149" s="40" t="s">
        <v>471</v>
      </c>
      <c r="J149" s="40" t="s">
        <v>474</v>
      </c>
      <c r="K149" s="40" t="s">
        <v>475</v>
      </c>
    </row>
    <row r="150" spans="1:11">
      <c r="A150" s="83"/>
      <c r="B150" s="83"/>
      <c r="C150" s="78"/>
      <c r="D150" s="80"/>
      <c r="E150" s="82"/>
      <c r="F150" s="78"/>
      <c r="G150" s="41" t="str">
        <f t="shared" si="2"/>
        <v>구매사</v>
      </c>
      <c r="H150" s="40" t="s">
        <v>566</v>
      </c>
      <c r="I150" s="40" t="s">
        <v>567</v>
      </c>
      <c r="J150" s="40" t="s">
        <v>568</v>
      </c>
      <c r="K150" s="40" t="s">
        <v>569</v>
      </c>
    </row>
    <row r="151" spans="1:11" ht="16" customHeight="1">
      <c r="A151" s="83"/>
      <c r="B151" s="83"/>
      <c r="C151" s="77" t="s">
        <v>165</v>
      </c>
      <c r="D151" s="79" t="s">
        <v>160</v>
      </c>
      <c r="E151" s="81" t="s">
        <v>161</v>
      </c>
      <c r="F151" s="77" t="s">
        <v>182</v>
      </c>
      <c r="G151" s="41" t="str">
        <f t="shared" si="2"/>
        <v>구매사</v>
      </c>
      <c r="H151" s="40" t="s">
        <v>470</v>
      </c>
      <c r="I151" s="40" t="s">
        <v>471</v>
      </c>
      <c r="J151" s="40" t="s">
        <v>472</v>
      </c>
      <c r="K151" s="40" t="s">
        <v>473</v>
      </c>
    </row>
    <row r="152" spans="1:11">
      <c r="A152" s="83"/>
      <c r="B152" s="83"/>
      <c r="C152" s="83"/>
      <c r="D152" s="84"/>
      <c r="E152" s="85"/>
      <c r="F152" s="83"/>
      <c r="G152" s="41" t="str">
        <f t="shared" si="2"/>
        <v>구매사</v>
      </c>
      <c r="H152" s="40" t="s">
        <v>566</v>
      </c>
      <c r="I152" s="40" t="s">
        <v>567</v>
      </c>
      <c r="J152" s="40" t="s">
        <v>570</v>
      </c>
      <c r="K152" s="40" t="s">
        <v>571</v>
      </c>
    </row>
    <row r="153" spans="1:11">
      <c r="A153" s="78"/>
      <c r="B153" s="78"/>
      <c r="C153" s="78"/>
      <c r="D153" s="80"/>
      <c r="E153" s="82"/>
      <c r="F153" s="78"/>
      <c r="G153" s="41" t="str">
        <f t="shared" si="2"/>
        <v>구매사</v>
      </c>
      <c r="H153" s="40" t="s">
        <v>470</v>
      </c>
      <c r="I153" s="40" t="s">
        <v>471</v>
      </c>
      <c r="J153" s="40" t="s">
        <v>472</v>
      </c>
      <c r="K153" s="40" t="s">
        <v>473</v>
      </c>
    </row>
    <row r="154" spans="1:11" ht="32">
      <c r="A154" s="77" t="s">
        <v>166</v>
      </c>
      <c r="B154" s="77" t="s">
        <v>6</v>
      </c>
      <c r="C154" s="48" t="s">
        <v>167</v>
      </c>
      <c r="D154" s="49" t="s">
        <v>282</v>
      </c>
      <c r="E154" s="50" t="s">
        <v>168</v>
      </c>
      <c r="F154" s="48" t="s">
        <v>181</v>
      </c>
      <c r="G154" s="41" t="str">
        <f t="shared" si="2"/>
        <v>운영사</v>
      </c>
      <c r="H154" s="41" t="s">
        <v>401</v>
      </c>
      <c r="I154" s="41" t="s">
        <v>402</v>
      </c>
      <c r="J154" s="41" t="s">
        <v>403</v>
      </c>
      <c r="K154" s="41" t="s">
        <v>404</v>
      </c>
    </row>
    <row r="155" spans="1:11" ht="16">
      <c r="A155" s="78"/>
      <c r="B155" s="78"/>
      <c r="C155" s="48" t="s">
        <v>170</v>
      </c>
      <c r="D155" s="49" t="s">
        <v>283</v>
      </c>
      <c r="E155" s="50" t="s">
        <v>169</v>
      </c>
      <c r="F155" s="48" t="s">
        <v>181</v>
      </c>
      <c r="G155" s="41" t="str">
        <f t="shared" si="2"/>
        <v>운영사</v>
      </c>
      <c r="H155" s="41" t="s">
        <v>401</v>
      </c>
      <c r="I155" s="41" t="s">
        <v>402</v>
      </c>
      <c r="J155" s="41" t="s">
        <v>403</v>
      </c>
      <c r="K155" s="41" t="s">
        <v>404</v>
      </c>
    </row>
  </sheetData>
  <mergeCells count="180">
    <mergeCell ref="A2:A9"/>
    <mergeCell ref="F10:F14"/>
    <mergeCell ref="E10:E14"/>
    <mergeCell ref="D10:D14"/>
    <mergeCell ref="C10:C14"/>
    <mergeCell ref="A10:A49"/>
    <mergeCell ref="B10:B49"/>
    <mergeCell ref="F6:F7"/>
    <mergeCell ref="E6:E7"/>
    <mergeCell ref="D6:D7"/>
    <mergeCell ref="C6:C7"/>
    <mergeCell ref="C8:C9"/>
    <mergeCell ref="D8:D9"/>
    <mergeCell ref="E8:E9"/>
    <mergeCell ref="F8:F9"/>
    <mergeCell ref="F2:F3"/>
    <mergeCell ref="E2:E3"/>
    <mergeCell ref="D2:D3"/>
    <mergeCell ref="C2:C3"/>
    <mergeCell ref="C4:C5"/>
    <mergeCell ref="D4:D5"/>
    <mergeCell ref="E4:E5"/>
    <mergeCell ref="F4:F5"/>
    <mergeCell ref="C15:C17"/>
    <mergeCell ref="D15:D17"/>
    <mergeCell ref="E15:E17"/>
    <mergeCell ref="F15:F17"/>
    <mergeCell ref="F18:F20"/>
    <mergeCell ref="E18:E20"/>
    <mergeCell ref="D18:D20"/>
    <mergeCell ref="C18:C20"/>
    <mergeCell ref="B2:B9"/>
    <mergeCell ref="C27:C29"/>
    <mergeCell ref="D27:D29"/>
    <mergeCell ref="E27:E29"/>
    <mergeCell ref="F27:F29"/>
    <mergeCell ref="F30:F33"/>
    <mergeCell ref="E30:E33"/>
    <mergeCell ref="D30:D33"/>
    <mergeCell ref="C30:C33"/>
    <mergeCell ref="C21:C23"/>
    <mergeCell ref="D21:D23"/>
    <mergeCell ref="E21:E23"/>
    <mergeCell ref="F21:F23"/>
    <mergeCell ref="F24:F26"/>
    <mergeCell ref="E24:E26"/>
    <mergeCell ref="D24:D26"/>
    <mergeCell ref="C24:C26"/>
    <mergeCell ref="C42:C49"/>
    <mergeCell ref="D42:D49"/>
    <mergeCell ref="E42:E49"/>
    <mergeCell ref="F42:F49"/>
    <mergeCell ref="F50:F51"/>
    <mergeCell ref="E50:E51"/>
    <mergeCell ref="D50:D51"/>
    <mergeCell ref="C50:C51"/>
    <mergeCell ref="C34:C37"/>
    <mergeCell ref="D34:D37"/>
    <mergeCell ref="E34:E37"/>
    <mergeCell ref="F34:F37"/>
    <mergeCell ref="F38:F41"/>
    <mergeCell ref="E38:E41"/>
    <mergeCell ref="D38:D41"/>
    <mergeCell ref="C38:C41"/>
    <mergeCell ref="C60:C61"/>
    <mergeCell ref="D60:D61"/>
    <mergeCell ref="E60:E61"/>
    <mergeCell ref="F60:F61"/>
    <mergeCell ref="B50:B61"/>
    <mergeCell ref="A50:A61"/>
    <mergeCell ref="C52:C56"/>
    <mergeCell ref="D52:D56"/>
    <mergeCell ref="E52:E56"/>
    <mergeCell ref="F52:F56"/>
    <mergeCell ref="F57:F59"/>
    <mergeCell ref="E57:E59"/>
    <mergeCell ref="D57:D59"/>
    <mergeCell ref="C57:C59"/>
    <mergeCell ref="B62:B80"/>
    <mergeCell ref="A62:A80"/>
    <mergeCell ref="F70:F76"/>
    <mergeCell ref="E70:E76"/>
    <mergeCell ref="D70:D76"/>
    <mergeCell ref="C70:C76"/>
    <mergeCell ref="C77:C78"/>
    <mergeCell ref="D77:D78"/>
    <mergeCell ref="E77:E78"/>
    <mergeCell ref="F77:F78"/>
    <mergeCell ref="F62:F64"/>
    <mergeCell ref="E62:E64"/>
    <mergeCell ref="D62:D64"/>
    <mergeCell ref="C62:C64"/>
    <mergeCell ref="C65:C69"/>
    <mergeCell ref="D65:D69"/>
    <mergeCell ref="E65:E69"/>
    <mergeCell ref="F65:F69"/>
    <mergeCell ref="F81:F83"/>
    <mergeCell ref="E81:E83"/>
    <mergeCell ref="D81:D83"/>
    <mergeCell ref="C81:C83"/>
    <mergeCell ref="C84:C86"/>
    <mergeCell ref="D84:D86"/>
    <mergeCell ref="E84:E86"/>
    <mergeCell ref="F84:F86"/>
    <mergeCell ref="F79:F80"/>
    <mergeCell ref="E79:E80"/>
    <mergeCell ref="D79:D80"/>
    <mergeCell ref="C79:C80"/>
    <mergeCell ref="F96:F99"/>
    <mergeCell ref="E96:E99"/>
    <mergeCell ref="D96:D99"/>
    <mergeCell ref="C96:C99"/>
    <mergeCell ref="C100:C103"/>
    <mergeCell ref="D100:D103"/>
    <mergeCell ref="E100:E103"/>
    <mergeCell ref="F100:F103"/>
    <mergeCell ref="F87:F91"/>
    <mergeCell ref="E87:E91"/>
    <mergeCell ref="D87:D91"/>
    <mergeCell ref="C87:C91"/>
    <mergeCell ref="C92:C95"/>
    <mergeCell ref="D92:D95"/>
    <mergeCell ref="E92:E95"/>
    <mergeCell ref="F92:F95"/>
    <mergeCell ref="B81:B118"/>
    <mergeCell ref="A81:A118"/>
    <mergeCell ref="A119:A139"/>
    <mergeCell ref="B119:B139"/>
    <mergeCell ref="C119:C122"/>
    <mergeCell ref="D119:D122"/>
    <mergeCell ref="C130:C136"/>
    <mergeCell ref="D130:D136"/>
    <mergeCell ref="F112:F114"/>
    <mergeCell ref="E112:E114"/>
    <mergeCell ref="D112:D114"/>
    <mergeCell ref="C112:C114"/>
    <mergeCell ref="C115:C118"/>
    <mergeCell ref="D115:D118"/>
    <mergeCell ref="E115:E118"/>
    <mergeCell ref="F115:F118"/>
    <mergeCell ref="F104:F107"/>
    <mergeCell ref="E104:E107"/>
    <mergeCell ref="D104:D107"/>
    <mergeCell ref="C104:C107"/>
    <mergeCell ref="C108:C111"/>
    <mergeCell ref="D108:D111"/>
    <mergeCell ref="E108:E111"/>
    <mergeCell ref="F108:F111"/>
    <mergeCell ref="E130:E136"/>
    <mergeCell ref="F130:F136"/>
    <mergeCell ref="F137:F139"/>
    <mergeCell ref="E137:E139"/>
    <mergeCell ref="D137:D139"/>
    <mergeCell ref="C137:C139"/>
    <mergeCell ref="E119:E122"/>
    <mergeCell ref="F119:F122"/>
    <mergeCell ref="F123:F129"/>
    <mergeCell ref="E123:E129"/>
    <mergeCell ref="D123:D129"/>
    <mergeCell ref="C123:C129"/>
    <mergeCell ref="A154:A155"/>
    <mergeCell ref="B154:B155"/>
    <mergeCell ref="C149:C150"/>
    <mergeCell ref="D149:D150"/>
    <mergeCell ref="E149:E150"/>
    <mergeCell ref="F149:F150"/>
    <mergeCell ref="F151:F153"/>
    <mergeCell ref="D151:D153"/>
    <mergeCell ref="E151:E153"/>
    <mergeCell ref="C151:C153"/>
    <mergeCell ref="B140:B153"/>
    <mergeCell ref="A140:A153"/>
    <mergeCell ref="C140:C144"/>
    <mergeCell ref="D140:D144"/>
    <mergeCell ref="E140:E144"/>
    <mergeCell ref="F140:F144"/>
    <mergeCell ref="F145:F148"/>
    <mergeCell ref="E145:E148"/>
    <mergeCell ref="D145:D148"/>
    <mergeCell ref="C145:C14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6952-90D3-4500-9202-61AD6652043B}">
  <dimension ref="A1:L50"/>
  <sheetViews>
    <sheetView zoomScale="93" workbookViewId="0">
      <selection activeCell="L1" sqref="L1"/>
    </sheetView>
  </sheetViews>
  <sheetFormatPr baseColWidth="10" defaultColWidth="9" defaultRowHeight="15"/>
  <cols>
    <col min="1" max="1" width="10.33203125" style="1" bestFit="1" customWidth="1"/>
    <col min="2" max="2" width="15.6640625" style="1" bestFit="1" customWidth="1"/>
    <col min="3" max="3" width="13" style="36" bestFit="1" customWidth="1"/>
    <col min="4" max="4" width="26.83203125" style="1" bestFit="1" customWidth="1"/>
    <col min="5" max="5" width="108" style="35" customWidth="1"/>
    <col min="6" max="6" width="9" style="36"/>
    <col min="7" max="7" width="16.33203125" style="36" customWidth="1"/>
    <col min="8" max="8" width="12" style="1" bestFit="1" customWidth="1"/>
    <col min="9" max="9" width="17.1640625" style="1" bestFit="1" customWidth="1"/>
    <col min="10" max="10" width="14.6640625" style="1" bestFit="1" customWidth="1"/>
    <col min="11" max="11" width="16.83203125" style="1" bestFit="1" customWidth="1"/>
    <col min="12" max="16384" width="9" style="1"/>
  </cols>
  <sheetData>
    <row r="1" spans="1:11" ht="32">
      <c r="A1" s="38" t="s">
        <v>62</v>
      </c>
      <c r="B1" s="38" t="s">
        <v>34</v>
      </c>
      <c r="C1" s="38" t="s">
        <v>61</v>
      </c>
      <c r="D1" s="38" t="s">
        <v>35</v>
      </c>
      <c r="E1" s="39" t="s">
        <v>32</v>
      </c>
      <c r="F1" s="39" t="s">
        <v>176</v>
      </c>
      <c r="G1" s="47" t="s">
        <v>621</v>
      </c>
      <c r="H1" s="53" t="s">
        <v>576</v>
      </c>
      <c r="I1" s="54" t="s">
        <v>577</v>
      </c>
      <c r="J1" s="54" t="s">
        <v>578</v>
      </c>
      <c r="K1" s="54" t="s">
        <v>579</v>
      </c>
    </row>
    <row r="2" spans="1:11" ht="16">
      <c r="A2" s="77" t="s">
        <v>18</v>
      </c>
      <c r="B2" s="89" t="s">
        <v>183</v>
      </c>
      <c r="C2" s="48" t="s">
        <v>184</v>
      </c>
      <c r="D2" s="68" t="s">
        <v>185</v>
      </c>
      <c r="E2" s="69" t="s">
        <v>186</v>
      </c>
      <c r="F2" s="48" t="s">
        <v>181</v>
      </c>
      <c r="G2" s="41" t="str">
        <f>IF(LEFT(H2,6)="UT_OKO","운영사",IF(LEFT(H2,6)="UT_OKB","구매사",IF(LEFT(H2,6)="UT_OKV","공급사",IF(LEFT(H2,6)="UT_OKS","스케줄",IF(LEFT(H2,6)="UT_WMS","WMS",IF(LEFT(H2,6)="UT_PTO","팬타온",IF(LEFT(H2,6)="UT_BIC","전자입찰공통",IF(LEFT(H2,6)="UT_BII","전자입찰계열사",IF(LEFT(H2,6)="UT_BIV","전자입찰협력사","")))))))))</f>
        <v>팬타온</v>
      </c>
      <c r="H2" s="41" t="s">
        <v>367</v>
      </c>
      <c r="I2" s="41" t="s">
        <v>368</v>
      </c>
      <c r="J2" s="41" t="s">
        <v>364</v>
      </c>
      <c r="K2" s="41" t="s">
        <v>10</v>
      </c>
    </row>
    <row r="3" spans="1:11">
      <c r="A3" s="83"/>
      <c r="B3" s="90"/>
      <c r="C3" s="77" t="s">
        <v>187</v>
      </c>
      <c r="D3" s="86" t="s">
        <v>188</v>
      </c>
      <c r="E3" s="81" t="s">
        <v>189</v>
      </c>
      <c r="F3" s="77" t="s">
        <v>181</v>
      </c>
      <c r="G3" s="41" t="str">
        <f t="shared" ref="G3:G50" si="0">IF(LEFT(H3,6)="UT_OKO","운영사",IF(LEFT(H3,6)="UT_OKB","구매사",IF(LEFT(H3,6)="UT_OKV","공급사",IF(LEFT(H3,6)="UT_OKS","스케줄",IF(LEFT(H3,6)="UT_WMS","WMS",IF(LEFT(H3,6)="UT_PTO","팬타온",IF(LEFT(H3,6)="UT_BIC","전자입찰공통",IF(LEFT(H3,6)="UT_BII","전자입찰계열사",IF(LEFT(H3,6)="UT_BIV","전자입찰협력사","")))))))))</f>
        <v>운영사</v>
      </c>
      <c r="H3" s="41" t="s">
        <v>395</v>
      </c>
      <c r="I3" s="41" t="s">
        <v>396</v>
      </c>
      <c r="J3" s="41" t="s">
        <v>580</v>
      </c>
      <c r="K3" s="41" t="s">
        <v>581</v>
      </c>
    </row>
    <row r="4" spans="1:11">
      <c r="A4" s="83"/>
      <c r="B4" s="90"/>
      <c r="C4" s="78"/>
      <c r="D4" s="88"/>
      <c r="E4" s="82"/>
      <c r="F4" s="78"/>
      <c r="G4" s="41" t="str">
        <f t="shared" si="0"/>
        <v>팬타온</v>
      </c>
      <c r="H4" s="41" t="s">
        <v>367</v>
      </c>
      <c r="I4" s="41" t="s">
        <v>368</v>
      </c>
      <c r="J4" s="41" t="s">
        <v>365</v>
      </c>
      <c r="K4" s="41" t="s">
        <v>191</v>
      </c>
    </row>
    <row r="5" spans="1:11" ht="16">
      <c r="A5" s="83"/>
      <c r="B5" s="90"/>
      <c r="C5" s="48" t="s">
        <v>190</v>
      </c>
      <c r="D5" s="68" t="s">
        <v>191</v>
      </c>
      <c r="E5" s="69" t="s">
        <v>192</v>
      </c>
      <c r="F5" s="48" t="s">
        <v>181</v>
      </c>
      <c r="G5" s="41" t="str">
        <f t="shared" si="0"/>
        <v>팬타온</v>
      </c>
      <c r="H5" s="41" t="s">
        <v>367</v>
      </c>
      <c r="I5" s="41" t="s">
        <v>368</v>
      </c>
      <c r="J5" s="41" t="s">
        <v>365</v>
      </c>
      <c r="K5" s="41" t="s">
        <v>191</v>
      </c>
    </row>
    <row r="6" spans="1:11" ht="49" customHeight="1">
      <c r="A6" s="78"/>
      <c r="B6" s="91"/>
      <c r="C6" s="48" t="s">
        <v>193</v>
      </c>
      <c r="D6" s="68" t="s">
        <v>194</v>
      </c>
      <c r="E6" s="69" t="s">
        <v>195</v>
      </c>
      <c r="F6" s="48" t="s">
        <v>181</v>
      </c>
      <c r="G6" s="41" t="str">
        <f t="shared" si="0"/>
        <v>팬타온</v>
      </c>
      <c r="H6" s="41" t="s">
        <v>391</v>
      </c>
      <c r="I6" s="41" t="s">
        <v>392</v>
      </c>
      <c r="J6" s="43" t="s">
        <v>390</v>
      </c>
      <c r="K6" s="44" t="s">
        <v>389</v>
      </c>
    </row>
    <row r="7" spans="1:11" ht="32" customHeight="1">
      <c r="A7" s="77" t="s">
        <v>196</v>
      </c>
      <c r="B7" s="77" t="s">
        <v>197</v>
      </c>
      <c r="C7" s="77" t="s">
        <v>198</v>
      </c>
      <c r="D7" s="86" t="s">
        <v>199</v>
      </c>
      <c r="E7" s="81" t="s">
        <v>200</v>
      </c>
      <c r="F7" s="77" t="s">
        <v>181</v>
      </c>
      <c r="G7" s="41" t="str">
        <f t="shared" si="0"/>
        <v>운영사</v>
      </c>
      <c r="H7" s="42" t="s">
        <v>395</v>
      </c>
      <c r="I7" s="42" t="s">
        <v>396</v>
      </c>
      <c r="J7" s="42" t="s">
        <v>582</v>
      </c>
      <c r="K7" s="42" t="s">
        <v>583</v>
      </c>
    </row>
    <row r="8" spans="1:11" ht="32" customHeight="1">
      <c r="A8" s="83"/>
      <c r="B8" s="83"/>
      <c r="C8" s="78"/>
      <c r="D8" s="88"/>
      <c r="E8" s="82"/>
      <c r="F8" s="78"/>
      <c r="G8" s="41" t="str">
        <f t="shared" si="0"/>
        <v>팬타온</v>
      </c>
      <c r="H8" s="42" t="s">
        <v>367</v>
      </c>
      <c r="I8" s="42" t="s">
        <v>368</v>
      </c>
      <c r="J8" s="42" t="s">
        <v>584</v>
      </c>
      <c r="K8" s="42" t="s">
        <v>366</v>
      </c>
    </row>
    <row r="9" spans="1:11" ht="32" customHeight="1">
      <c r="A9" s="83"/>
      <c r="B9" s="83"/>
      <c r="C9" s="77" t="s">
        <v>201</v>
      </c>
      <c r="D9" s="86" t="s">
        <v>202</v>
      </c>
      <c r="E9" s="81" t="s">
        <v>203</v>
      </c>
      <c r="F9" s="77" t="s">
        <v>181</v>
      </c>
      <c r="G9" s="41" t="str">
        <f t="shared" si="0"/>
        <v>운영사</v>
      </c>
      <c r="H9" s="42" t="s">
        <v>395</v>
      </c>
      <c r="I9" s="42" t="s">
        <v>396</v>
      </c>
      <c r="J9" s="42" t="s">
        <v>582</v>
      </c>
      <c r="K9" s="42" t="s">
        <v>583</v>
      </c>
    </row>
    <row r="10" spans="1:11" ht="16">
      <c r="A10" s="83"/>
      <c r="B10" s="83"/>
      <c r="C10" s="78"/>
      <c r="D10" s="88"/>
      <c r="E10" s="82"/>
      <c r="F10" s="78"/>
      <c r="G10" s="41" t="str">
        <f t="shared" si="0"/>
        <v>팬타온</v>
      </c>
      <c r="H10" s="42" t="s">
        <v>367</v>
      </c>
      <c r="I10" s="42" t="s">
        <v>368</v>
      </c>
      <c r="J10" s="42" t="s">
        <v>584</v>
      </c>
      <c r="K10" s="42" t="s">
        <v>366</v>
      </c>
    </row>
    <row r="11" spans="1:11" ht="16">
      <c r="A11" s="83"/>
      <c r="B11" s="83"/>
      <c r="C11" s="77" t="s">
        <v>204</v>
      </c>
      <c r="D11" s="86" t="s">
        <v>205</v>
      </c>
      <c r="E11" s="81" t="s">
        <v>206</v>
      </c>
      <c r="F11" s="77" t="s">
        <v>181</v>
      </c>
      <c r="G11" s="41" t="str">
        <f t="shared" si="0"/>
        <v>운영사</v>
      </c>
      <c r="H11" s="42" t="s">
        <v>395</v>
      </c>
      <c r="I11" s="42" t="s">
        <v>396</v>
      </c>
      <c r="J11" s="42" t="s">
        <v>582</v>
      </c>
      <c r="K11" s="42" t="s">
        <v>583</v>
      </c>
    </row>
    <row r="12" spans="1:11" ht="16">
      <c r="A12" s="83"/>
      <c r="B12" s="83"/>
      <c r="C12" s="78"/>
      <c r="D12" s="88"/>
      <c r="E12" s="82"/>
      <c r="F12" s="78"/>
      <c r="G12" s="41" t="str">
        <f t="shared" si="0"/>
        <v>팬타온</v>
      </c>
      <c r="H12" s="42" t="s">
        <v>367</v>
      </c>
      <c r="I12" s="42" t="s">
        <v>368</v>
      </c>
      <c r="J12" s="42" t="s">
        <v>584</v>
      </c>
      <c r="K12" s="42" t="s">
        <v>366</v>
      </c>
    </row>
    <row r="13" spans="1:11" ht="16">
      <c r="A13" s="83"/>
      <c r="B13" s="83"/>
      <c r="C13" s="77" t="s">
        <v>207</v>
      </c>
      <c r="D13" s="86" t="s">
        <v>208</v>
      </c>
      <c r="E13" s="81" t="s">
        <v>209</v>
      </c>
      <c r="F13" s="77" t="s">
        <v>181</v>
      </c>
      <c r="G13" s="41" t="str">
        <f t="shared" si="0"/>
        <v>운영사</v>
      </c>
      <c r="H13" s="42" t="s">
        <v>395</v>
      </c>
      <c r="I13" s="42" t="s">
        <v>396</v>
      </c>
      <c r="J13" s="42" t="s">
        <v>582</v>
      </c>
      <c r="K13" s="42" t="s">
        <v>583</v>
      </c>
    </row>
    <row r="14" spans="1:11" ht="16">
      <c r="A14" s="78"/>
      <c r="B14" s="78"/>
      <c r="C14" s="78"/>
      <c r="D14" s="88"/>
      <c r="E14" s="82"/>
      <c r="F14" s="78"/>
      <c r="G14" s="41" t="str">
        <f t="shared" si="0"/>
        <v>팬타온</v>
      </c>
      <c r="H14" s="42" t="s">
        <v>367</v>
      </c>
      <c r="I14" s="42" t="s">
        <v>368</v>
      </c>
      <c r="J14" s="42" t="s">
        <v>584</v>
      </c>
      <c r="K14" s="42" t="s">
        <v>366</v>
      </c>
    </row>
    <row r="15" spans="1:11" ht="16">
      <c r="A15" s="68" t="s">
        <v>210</v>
      </c>
      <c r="B15" s="68" t="s">
        <v>211</v>
      </c>
      <c r="C15" s="48" t="s">
        <v>212</v>
      </c>
      <c r="D15" s="68" t="s">
        <v>213</v>
      </c>
      <c r="E15" s="69" t="s">
        <v>214</v>
      </c>
      <c r="F15" s="48" t="s">
        <v>181</v>
      </c>
      <c r="G15" s="41" t="str">
        <f t="shared" si="0"/>
        <v>공급사</v>
      </c>
      <c r="H15" s="41" t="s">
        <v>409</v>
      </c>
      <c r="I15" s="41" t="s">
        <v>410</v>
      </c>
      <c r="J15" s="41" t="s">
        <v>408</v>
      </c>
      <c r="K15" s="41" t="s">
        <v>366</v>
      </c>
    </row>
    <row r="16" spans="1:11">
      <c r="A16" s="86" t="s">
        <v>215</v>
      </c>
      <c r="B16" s="86" t="s">
        <v>216</v>
      </c>
      <c r="C16" s="77" t="s">
        <v>217</v>
      </c>
      <c r="D16" s="86" t="s">
        <v>218</v>
      </c>
      <c r="E16" s="81" t="s">
        <v>219</v>
      </c>
      <c r="F16" s="77" t="s">
        <v>286</v>
      </c>
      <c r="G16" s="41" t="str">
        <f t="shared" si="0"/>
        <v>운영사</v>
      </c>
      <c r="H16" s="41" t="s">
        <v>405</v>
      </c>
      <c r="I16" s="41" t="s">
        <v>406</v>
      </c>
      <c r="J16" s="41" t="s">
        <v>407</v>
      </c>
      <c r="K16" s="41" t="s">
        <v>378</v>
      </c>
    </row>
    <row r="17" spans="1:12" ht="16">
      <c r="A17" s="88"/>
      <c r="B17" s="88"/>
      <c r="C17" s="78"/>
      <c r="D17" s="88"/>
      <c r="E17" s="82"/>
      <c r="F17" s="78"/>
      <c r="G17" s="41" t="str">
        <f t="shared" si="0"/>
        <v>팬타온</v>
      </c>
      <c r="H17" s="41" t="s">
        <v>379</v>
      </c>
      <c r="I17" s="41" t="s">
        <v>380</v>
      </c>
      <c r="J17" s="41" t="s">
        <v>585</v>
      </c>
      <c r="K17" s="42" t="s">
        <v>586</v>
      </c>
    </row>
    <row r="18" spans="1:12" ht="16">
      <c r="A18" s="86" t="s">
        <v>220</v>
      </c>
      <c r="B18" s="86" t="s">
        <v>221</v>
      </c>
      <c r="C18" s="77" t="s">
        <v>222</v>
      </c>
      <c r="D18" s="86" t="s">
        <v>223</v>
      </c>
      <c r="E18" s="81" t="s">
        <v>224</v>
      </c>
      <c r="F18" s="77" t="s">
        <v>181</v>
      </c>
      <c r="G18" s="41" t="str">
        <f t="shared" si="0"/>
        <v>운영사</v>
      </c>
      <c r="H18" s="42" t="s">
        <v>395</v>
      </c>
      <c r="I18" s="42" t="s">
        <v>396</v>
      </c>
      <c r="J18" s="42" t="s">
        <v>587</v>
      </c>
      <c r="K18" s="42" t="s">
        <v>588</v>
      </c>
      <c r="L18" s="37"/>
    </row>
    <row r="19" spans="1:12" ht="16">
      <c r="A19" s="88"/>
      <c r="B19" s="88"/>
      <c r="C19" s="78"/>
      <c r="D19" s="88"/>
      <c r="E19" s="82"/>
      <c r="F19" s="78"/>
      <c r="G19" s="41" t="str">
        <f t="shared" si="0"/>
        <v>팬타온</v>
      </c>
      <c r="H19" s="42" t="s">
        <v>367</v>
      </c>
      <c r="I19" s="42" t="s">
        <v>368</v>
      </c>
      <c r="J19" s="42" t="s">
        <v>584</v>
      </c>
      <c r="K19" s="42" t="s">
        <v>366</v>
      </c>
      <c r="L19" s="37"/>
    </row>
    <row r="20" spans="1:12" ht="16">
      <c r="A20" s="86" t="s">
        <v>225</v>
      </c>
      <c r="B20" s="86" t="s">
        <v>226</v>
      </c>
      <c r="C20" s="77" t="s">
        <v>227</v>
      </c>
      <c r="D20" s="86" t="s">
        <v>228</v>
      </c>
      <c r="E20" s="81" t="s">
        <v>229</v>
      </c>
      <c r="F20" s="77" t="s">
        <v>286</v>
      </c>
      <c r="G20" s="41" t="str">
        <f t="shared" si="0"/>
        <v>팬타온</v>
      </c>
      <c r="H20" s="41" t="s">
        <v>379</v>
      </c>
      <c r="I20" s="41" t="s">
        <v>380</v>
      </c>
      <c r="J20" s="41" t="s">
        <v>585</v>
      </c>
      <c r="K20" s="42" t="s">
        <v>586</v>
      </c>
    </row>
    <row r="21" spans="1:12">
      <c r="A21" s="87"/>
      <c r="B21" s="87"/>
      <c r="C21" s="78"/>
      <c r="D21" s="88"/>
      <c r="E21" s="82"/>
      <c r="F21" s="78"/>
      <c r="G21" s="41" t="str">
        <f t="shared" si="0"/>
        <v>팬타온</v>
      </c>
      <c r="H21" s="41" t="s">
        <v>369</v>
      </c>
      <c r="I21" s="41" t="s">
        <v>381</v>
      </c>
      <c r="J21" s="41" t="s">
        <v>371</v>
      </c>
      <c r="K21" s="41" t="s">
        <v>382</v>
      </c>
    </row>
    <row r="22" spans="1:12">
      <c r="A22" s="87"/>
      <c r="B22" s="87"/>
      <c r="C22" s="77" t="s">
        <v>230</v>
      </c>
      <c r="D22" s="86" t="s">
        <v>231</v>
      </c>
      <c r="E22" s="81" t="s">
        <v>232</v>
      </c>
      <c r="F22" s="77" t="s">
        <v>286</v>
      </c>
      <c r="G22" s="41" t="str">
        <f t="shared" si="0"/>
        <v>팬타온</v>
      </c>
      <c r="H22" s="41" t="s">
        <v>369</v>
      </c>
      <c r="I22" s="41" t="s">
        <v>381</v>
      </c>
      <c r="J22" s="41" t="s">
        <v>371</v>
      </c>
      <c r="K22" s="41" t="s">
        <v>382</v>
      </c>
    </row>
    <row r="23" spans="1:12">
      <c r="A23" s="87"/>
      <c r="B23" s="87"/>
      <c r="C23" s="83"/>
      <c r="D23" s="87"/>
      <c r="E23" s="85"/>
      <c r="F23" s="83"/>
      <c r="G23" s="41" t="str">
        <f t="shared" si="0"/>
        <v>팬타온</v>
      </c>
      <c r="H23" s="41" t="s">
        <v>369</v>
      </c>
      <c r="I23" s="41" t="s">
        <v>381</v>
      </c>
      <c r="J23" s="41" t="s">
        <v>589</v>
      </c>
      <c r="K23" s="41" t="s">
        <v>383</v>
      </c>
    </row>
    <row r="24" spans="1:12">
      <c r="A24" s="87"/>
      <c r="B24" s="87"/>
      <c r="C24" s="78"/>
      <c r="D24" s="88"/>
      <c r="E24" s="82"/>
      <c r="F24" s="78"/>
      <c r="G24" s="41" t="str">
        <f t="shared" si="0"/>
        <v>팬타온</v>
      </c>
      <c r="H24" s="41" t="s">
        <v>369</v>
      </c>
      <c r="I24" s="41" t="s">
        <v>381</v>
      </c>
      <c r="J24" s="41" t="s">
        <v>590</v>
      </c>
      <c r="K24" s="41" t="s">
        <v>384</v>
      </c>
    </row>
    <row r="25" spans="1:12" ht="16">
      <c r="A25" s="87"/>
      <c r="B25" s="87"/>
      <c r="C25" s="48" t="s">
        <v>233</v>
      </c>
      <c r="D25" s="68" t="s">
        <v>234</v>
      </c>
      <c r="E25" s="69" t="s">
        <v>235</v>
      </c>
      <c r="F25" s="48" t="s">
        <v>286</v>
      </c>
      <c r="G25" s="41" t="str">
        <f t="shared" si="0"/>
        <v/>
      </c>
      <c r="H25" s="41"/>
      <c r="I25" s="41"/>
      <c r="J25" s="45"/>
      <c r="K25" s="46"/>
      <c r="L25" s="1" t="s">
        <v>411</v>
      </c>
    </row>
    <row r="26" spans="1:12">
      <c r="A26" s="87"/>
      <c r="B26" s="87"/>
      <c r="C26" s="77" t="s">
        <v>236</v>
      </c>
      <c r="D26" s="86" t="s">
        <v>237</v>
      </c>
      <c r="E26" s="81" t="s">
        <v>238</v>
      </c>
      <c r="F26" s="77" t="s">
        <v>286</v>
      </c>
      <c r="G26" s="41" t="str">
        <f t="shared" si="0"/>
        <v>팬타온</v>
      </c>
      <c r="H26" s="41" t="s">
        <v>369</v>
      </c>
      <c r="I26" s="41" t="s">
        <v>381</v>
      </c>
      <c r="J26" s="41" t="s">
        <v>589</v>
      </c>
      <c r="K26" s="41" t="s">
        <v>383</v>
      </c>
    </row>
    <row r="27" spans="1:12">
      <c r="A27" s="88"/>
      <c r="B27" s="88"/>
      <c r="C27" s="78"/>
      <c r="D27" s="88"/>
      <c r="E27" s="82"/>
      <c r="F27" s="78"/>
      <c r="G27" s="41" t="str">
        <f t="shared" si="0"/>
        <v>팬타온</v>
      </c>
      <c r="H27" s="41" t="s">
        <v>369</v>
      </c>
      <c r="I27" s="41" t="s">
        <v>381</v>
      </c>
      <c r="J27" s="41" t="s">
        <v>590</v>
      </c>
      <c r="K27" s="41" t="s">
        <v>384</v>
      </c>
    </row>
    <row r="28" spans="1:12" ht="15" customHeight="1">
      <c r="A28" s="86" t="s">
        <v>239</v>
      </c>
      <c r="B28" s="86" t="s">
        <v>240</v>
      </c>
      <c r="C28" s="77" t="s">
        <v>241</v>
      </c>
      <c r="D28" s="86" t="s">
        <v>242</v>
      </c>
      <c r="E28" s="81" t="s">
        <v>243</v>
      </c>
      <c r="F28" s="77" t="s">
        <v>286</v>
      </c>
      <c r="G28" s="41" t="str">
        <f t="shared" si="0"/>
        <v>팬타온</v>
      </c>
      <c r="H28" s="41" t="s">
        <v>385</v>
      </c>
      <c r="I28" s="41" t="s">
        <v>386</v>
      </c>
      <c r="J28" s="41" t="s">
        <v>387</v>
      </c>
      <c r="K28" s="41" t="s">
        <v>388</v>
      </c>
    </row>
    <row r="29" spans="1:12">
      <c r="A29" s="87"/>
      <c r="B29" s="87"/>
      <c r="C29" s="83"/>
      <c r="D29" s="87"/>
      <c r="E29" s="85"/>
      <c r="F29" s="83"/>
      <c r="G29" s="41" t="str">
        <f t="shared" si="0"/>
        <v>공급사</v>
      </c>
      <c r="H29" s="41" t="s">
        <v>512</v>
      </c>
      <c r="I29" s="41" t="s">
        <v>513</v>
      </c>
      <c r="J29" s="41" t="s">
        <v>547</v>
      </c>
      <c r="K29" s="41" t="s">
        <v>533</v>
      </c>
    </row>
    <row r="30" spans="1:12">
      <c r="A30" s="87"/>
      <c r="B30" s="87"/>
      <c r="C30" s="78"/>
      <c r="D30" s="88"/>
      <c r="E30" s="82"/>
      <c r="F30" s="78"/>
      <c r="G30" s="41" t="str">
        <f t="shared" si="0"/>
        <v>팬타온</v>
      </c>
      <c r="H30" s="41" t="s">
        <v>385</v>
      </c>
      <c r="I30" s="41" t="s">
        <v>386</v>
      </c>
      <c r="J30" s="41" t="s">
        <v>591</v>
      </c>
      <c r="K30" s="41" t="s">
        <v>592</v>
      </c>
    </row>
    <row r="31" spans="1:12">
      <c r="A31" s="87"/>
      <c r="B31" s="87"/>
      <c r="C31" s="77" t="s">
        <v>244</v>
      </c>
      <c r="D31" s="86" t="s">
        <v>245</v>
      </c>
      <c r="E31" s="81" t="s">
        <v>246</v>
      </c>
      <c r="F31" s="77" t="s">
        <v>286</v>
      </c>
      <c r="G31" s="41" t="str">
        <f t="shared" si="0"/>
        <v>팬타온</v>
      </c>
      <c r="H31" s="41" t="s">
        <v>385</v>
      </c>
      <c r="I31" s="41" t="s">
        <v>386</v>
      </c>
      <c r="J31" s="41" t="s">
        <v>387</v>
      </c>
      <c r="K31" s="41" t="s">
        <v>388</v>
      </c>
    </row>
    <row r="32" spans="1:12">
      <c r="A32" s="87"/>
      <c r="B32" s="87"/>
      <c r="C32" s="78"/>
      <c r="D32" s="88"/>
      <c r="E32" s="82"/>
      <c r="F32" s="78"/>
      <c r="G32" s="41" t="str">
        <f t="shared" si="0"/>
        <v>팬타온</v>
      </c>
      <c r="H32" s="41" t="s">
        <v>385</v>
      </c>
      <c r="I32" s="41" t="s">
        <v>386</v>
      </c>
      <c r="J32" s="41" t="s">
        <v>593</v>
      </c>
      <c r="K32" s="41" t="s">
        <v>594</v>
      </c>
    </row>
    <row r="33" spans="1:11" ht="32" customHeight="1">
      <c r="A33" s="87"/>
      <c r="B33" s="87"/>
      <c r="C33" s="48" t="s">
        <v>247</v>
      </c>
      <c r="D33" s="68" t="s">
        <v>248</v>
      </c>
      <c r="E33" s="69" t="s">
        <v>249</v>
      </c>
      <c r="F33" s="48" t="s">
        <v>286</v>
      </c>
      <c r="G33" s="41" t="str">
        <f t="shared" si="0"/>
        <v>공급사</v>
      </c>
      <c r="H33" s="41" t="s">
        <v>399</v>
      </c>
      <c r="I33" s="41" t="s">
        <v>400</v>
      </c>
      <c r="J33" s="41" t="s">
        <v>397</v>
      </c>
      <c r="K33" s="41" t="s">
        <v>398</v>
      </c>
    </row>
    <row r="34" spans="1:11">
      <c r="A34" s="87"/>
      <c r="B34" s="87"/>
      <c r="C34" s="77" t="s">
        <v>250</v>
      </c>
      <c r="D34" s="86" t="s">
        <v>251</v>
      </c>
      <c r="E34" s="81" t="s">
        <v>252</v>
      </c>
      <c r="F34" s="77" t="s">
        <v>286</v>
      </c>
      <c r="G34" s="41" t="str">
        <f t="shared" si="0"/>
        <v>운영사</v>
      </c>
      <c r="H34" s="41" t="s">
        <v>395</v>
      </c>
      <c r="I34" s="41" t="s">
        <v>396</v>
      </c>
      <c r="J34" s="41" t="s">
        <v>393</v>
      </c>
      <c r="K34" s="41" t="s">
        <v>394</v>
      </c>
    </row>
    <row r="35" spans="1:11">
      <c r="A35" s="87"/>
      <c r="B35" s="87"/>
      <c r="C35" s="78"/>
      <c r="D35" s="88"/>
      <c r="E35" s="82"/>
      <c r="F35" s="78"/>
      <c r="G35" s="41" t="str">
        <f t="shared" si="0"/>
        <v>팬타온</v>
      </c>
      <c r="H35" s="41" t="s">
        <v>385</v>
      </c>
      <c r="I35" s="41" t="s">
        <v>386</v>
      </c>
      <c r="J35" s="41" t="s">
        <v>591</v>
      </c>
      <c r="K35" s="41" t="s">
        <v>592</v>
      </c>
    </row>
    <row r="36" spans="1:11" ht="46" customHeight="1">
      <c r="A36" s="87"/>
      <c r="B36" s="87"/>
      <c r="C36" s="48" t="s">
        <v>253</v>
      </c>
      <c r="D36" s="68" t="s">
        <v>254</v>
      </c>
      <c r="E36" s="69" t="s">
        <v>255</v>
      </c>
      <c r="F36" s="48" t="s">
        <v>286</v>
      </c>
      <c r="G36" s="41" t="str">
        <f t="shared" si="0"/>
        <v>팬타온</v>
      </c>
      <c r="H36" s="41" t="s">
        <v>385</v>
      </c>
      <c r="I36" s="41" t="s">
        <v>386</v>
      </c>
      <c r="J36" s="41" t="s">
        <v>387</v>
      </c>
      <c r="K36" s="41" t="s">
        <v>388</v>
      </c>
    </row>
    <row r="37" spans="1:11">
      <c r="A37" s="87"/>
      <c r="B37" s="87"/>
      <c r="C37" s="77" t="s">
        <v>256</v>
      </c>
      <c r="D37" s="86" t="s">
        <v>257</v>
      </c>
      <c r="E37" s="81" t="s">
        <v>258</v>
      </c>
      <c r="F37" s="77" t="s">
        <v>286</v>
      </c>
      <c r="G37" s="41" t="str">
        <f t="shared" si="0"/>
        <v>공급사</v>
      </c>
      <c r="H37" s="41" t="s">
        <v>399</v>
      </c>
      <c r="I37" s="41" t="s">
        <v>400</v>
      </c>
      <c r="J37" s="41" t="s">
        <v>397</v>
      </c>
      <c r="K37" s="41" t="s">
        <v>398</v>
      </c>
    </row>
    <row r="38" spans="1:11">
      <c r="A38" s="88"/>
      <c r="B38" s="88"/>
      <c r="C38" s="78"/>
      <c r="D38" s="88"/>
      <c r="E38" s="82"/>
      <c r="F38" s="78"/>
      <c r="G38" s="41" t="str">
        <f t="shared" si="0"/>
        <v>운영사</v>
      </c>
      <c r="H38" s="41" t="s">
        <v>395</v>
      </c>
      <c r="I38" s="41" t="s">
        <v>396</v>
      </c>
      <c r="J38" s="41" t="s">
        <v>393</v>
      </c>
      <c r="K38" s="41" t="s">
        <v>394</v>
      </c>
    </row>
    <row r="39" spans="1:11" ht="16">
      <c r="A39" s="86" t="s">
        <v>259</v>
      </c>
      <c r="B39" s="86" t="s">
        <v>260</v>
      </c>
      <c r="C39" s="48" t="s">
        <v>261</v>
      </c>
      <c r="D39" s="68" t="s">
        <v>287</v>
      </c>
      <c r="E39" s="69" t="s">
        <v>284</v>
      </c>
      <c r="F39" s="48" t="s">
        <v>181</v>
      </c>
      <c r="G39" s="41" t="str">
        <f t="shared" si="0"/>
        <v>운영사</v>
      </c>
      <c r="H39" s="41" t="s">
        <v>401</v>
      </c>
      <c r="I39" s="41" t="s">
        <v>402</v>
      </c>
      <c r="J39" s="41" t="s">
        <v>403</v>
      </c>
      <c r="K39" s="41" t="s">
        <v>404</v>
      </c>
    </row>
    <row r="40" spans="1:11" ht="16">
      <c r="A40" s="88"/>
      <c r="B40" s="88"/>
      <c r="C40" s="48" t="s">
        <v>262</v>
      </c>
      <c r="D40" s="70" t="s">
        <v>288</v>
      </c>
      <c r="E40" s="69" t="s">
        <v>285</v>
      </c>
      <c r="F40" s="48" t="s">
        <v>181</v>
      </c>
      <c r="G40" s="41" t="str">
        <f t="shared" si="0"/>
        <v>운영사</v>
      </c>
      <c r="H40" s="41" t="s">
        <v>401</v>
      </c>
      <c r="I40" s="41" t="s">
        <v>402</v>
      </c>
      <c r="J40" s="41" t="s">
        <v>403</v>
      </c>
      <c r="K40" s="41" t="s">
        <v>404</v>
      </c>
    </row>
    <row r="41" spans="1:11">
      <c r="A41" s="86" t="s">
        <v>263</v>
      </c>
      <c r="B41" s="86" t="s">
        <v>264</v>
      </c>
      <c r="C41" s="77" t="s">
        <v>265</v>
      </c>
      <c r="D41" s="86" t="s">
        <v>266</v>
      </c>
      <c r="E41" s="81" t="s">
        <v>267</v>
      </c>
      <c r="F41" s="77" t="s">
        <v>181</v>
      </c>
      <c r="G41" s="41" t="str">
        <f t="shared" si="0"/>
        <v>팬타온</v>
      </c>
      <c r="H41" s="41" t="s">
        <v>369</v>
      </c>
      <c r="I41" s="41" t="s">
        <v>370</v>
      </c>
      <c r="J41" s="41" t="s">
        <v>371</v>
      </c>
      <c r="K41" s="41" t="s">
        <v>372</v>
      </c>
    </row>
    <row r="42" spans="1:11" ht="16">
      <c r="A42" s="87"/>
      <c r="B42" s="87"/>
      <c r="C42" s="83"/>
      <c r="D42" s="87"/>
      <c r="E42" s="85"/>
      <c r="F42" s="83"/>
      <c r="G42" s="41" t="str">
        <f t="shared" si="0"/>
        <v>팬타온</v>
      </c>
      <c r="H42" s="42" t="s">
        <v>367</v>
      </c>
      <c r="I42" s="42" t="s">
        <v>368</v>
      </c>
      <c r="J42" s="42" t="s">
        <v>584</v>
      </c>
      <c r="K42" s="42" t="s">
        <v>366</v>
      </c>
    </row>
    <row r="43" spans="1:11">
      <c r="A43" s="87"/>
      <c r="B43" s="87"/>
      <c r="C43" s="78"/>
      <c r="D43" s="88"/>
      <c r="E43" s="82"/>
      <c r="F43" s="78"/>
      <c r="G43" s="41" t="str">
        <f t="shared" si="0"/>
        <v>운영사</v>
      </c>
      <c r="H43" s="41" t="s">
        <v>395</v>
      </c>
      <c r="I43" s="41" t="s">
        <v>396</v>
      </c>
      <c r="J43" s="41" t="s">
        <v>580</v>
      </c>
      <c r="K43" s="41" t="s">
        <v>581</v>
      </c>
    </row>
    <row r="44" spans="1:11" ht="16">
      <c r="A44" s="87"/>
      <c r="B44" s="87"/>
      <c r="C44" s="48" t="s">
        <v>268</v>
      </c>
      <c r="D44" s="68" t="s">
        <v>269</v>
      </c>
      <c r="E44" s="69" t="s">
        <v>270</v>
      </c>
      <c r="F44" s="48" t="s">
        <v>181</v>
      </c>
      <c r="G44" s="41" t="str">
        <f t="shared" si="0"/>
        <v>팬타온</v>
      </c>
      <c r="H44" s="41" t="s">
        <v>369</v>
      </c>
      <c r="I44" s="41" t="s">
        <v>370</v>
      </c>
      <c r="J44" s="41" t="s">
        <v>371</v>
      </c>
      <c r="K44" s="41" t="s">
        <v>372</v>
      </c>
    </row>
    <row r="45" spans="1:11" ht="16">
      <c r="A45" s="88"/>
      <c r="B45" s="88"/>
      <c r="C45" s="48" t="s">
        <v>271</v>
      </c>
      <c r="D45" s="68" t="s">
        <v>272</v>
      </c>
      <c r="E45" s="69" t="s">
        <v>273</v>
      </c>
      <c r="F45" s="48" t="s">
        <v>181</v>
      </c>
      <c r="G45" s="41" t="str">
        <f t="shared" si="0"/>
        <v>팬타온</v>
      </c>
      <c r="H45" s="41" t="s">
        <v>369</v>
      </c>
      <c r="I45" s="41" t="s">
        <v>370</v>
      </c>
      <c r="J45" s="41" t="s">
        <v>371</v>
      </c>
      <c r="K45" s="41" t="s">
        <v>372</v>
      </c>
    </row>
    <row r="46" spans="1:11" ht="16">
      <c r="A46" s="86" t="s">
        <v>274</v>
      </c>
      <c r="B46" s="86" t="s">
        <v>275</v>
      </c>
      <c r="C46" s="77" t="s">
        <v>276</v>
      </c>
      <c r="D46" s="86" t="s">
        <v>277</v>
      </c>
      <c r="E46" s="81" t="s">
        <v>278</v>
      </c>
      <c r="F46" s="77" t="s">
        <v>181</v>
      </c>
      <c r="G46" s="41" t="str">
        <f t="shared" si="0"/>
        <v>팬타온</v>
      </c>
      <c r="H46" s="41" t="s">
        <v>379</v>
      </c>
      <c r="I46" s="41" t="s">
        <v>380</v>
      </c>
      <c r="J46" s="41" t="s">
        <v>377</v>
      </c>
      <c r="K46" s="42" t="s">
        <v>378</v>
      </c>
    </row>
    <row r="47" spans="1:11">
      <c r="A47" s="87"/>
      <c r="B47" s="87"/>
      <c r="C47" s="83"/>
      <c r="D47" s="87"/>
      <c r="E47" s="85"/>
      <c r="F47" s="83"/>
      <c r="G47" s="41" t="str">
        <f t="shared" si="0"/>
        <v>공급사</v>
      </c>
      <c r="H47" s="41" t="s">
        <v>488</v>
      </c>
      <c r="I47" s="41" t="s">
        <v>487</v>
      </c>
      <c r="J47" s="41" t="s">
        <v>486</v>
      </c>
      <c r="K47" s="41" t="s">
        <v>485</v>
      </c>
    </row>
    <row r="48" spans="1:11" ht="16">
      <c r="A48" s="87"/>
      <c r="B48" s="87"/>
      <c r="C48" s="78"/>
      <c r="D48" s="88"/>
      <c r="E48" s="82"/>
      <c r="F48" s="78"/>
      <c r="G48" s="41" t="str">
        <f t="shared" si="0"/>
        <v>운영사</v>
      </c>
      <c r="H48" s="41" t="s">
        <v>395</v>
      </c>
      <c r="I48" s="41" t="s">
        <v>396</v>
      </c>
      <c r="J48" s="41" t="s">
        <v>595</v>
      </c>
      <c r="K48" s="42" t="s">
        <v>596</v>
      </c>
    </row>
    <row r="49" spans="1:11">
      <c r="A49" s="87"/>
      <c r="B49" s="87"/>
      <c r="C49" s="77" t="s">
        <v>279</v>
      </c>
      <c r="D49" s="86" t="s">
        <v>280</v>
      </c>
      <c r="E49" s="81" t="s">
        <v>281</v>
      </c>
      <c r="F49" s="77" t="s">
        <v>181</v>
      </c>
      <c r="G49" s="41" t="str">
        <f t="shared" si="0"/>
        <v>팬타온</v>
      </c>
      <c r="H49" s="41" t="s">
        <v>373</v>
      </c>
      <c r="I49" s="41" t="s">
        <v>374</v>
      </c>
      <c r="J49" s="41" t="s">
        <v>375</v>
      </c>
      <c r="K49" s="41" t="s">
        <v>376</v>
      </c>
    </row>
    <row r="50" spans="1:11">
      <c r="A50" s="88"/>
      <c r="B50" s="88"/>
      <c r="C50" s="78"/>
      <c r="D50" s="88"/>
      <c r="E50" s="82"/>
      <c r="F50" s="78"/>
      <c r="G50" s="41" t="str">
        <f t="shared" si="0"/>
        <v>운영사</v>
      </c>
      <c r="H50" s="41" t="s">
        <v>597</v>
      </c>
      <c r="I50" s="41" t="s">
        <v>598</v>
      </c>
      <c r="J50" s="41" t="s">
        <v>599</v>
      </c>
      <c r="K50" s="41" t="s">
        <v>600</v>
      </c>
    </row>
  </sheetData>
  <mergeCells count="86">
    <mergeCell ref="A46:A50"/>
    <mergeCell ref="B46:B50"/>
    <mergeCell ref="C46:C48"/>
    <mergeCell ref="D46:D48"/>
    <mergeCell ref="E46:E48"/>
    <mergeCell ref="F46:F48"/>
    <mergeCell ref="C49:C50"/>
    <mergeCell ref="D49:D50"/>
    <mergeCell ref="E49:E50"/>
    <mergeCell ref="F49:F50"/>
    <mergeCell ref="A41:A45"/>
    <mergeCell ref="B41:B45"/>
    <mergeCell ref="C41:C43"/>
    <mergeCell ref="D41:D43"/>
    <mergeCell ref="E41:E43"/>
    <mergeCell ref="F41:F43"/>
    <mergeCell ref="C37:C38"/>
    <mergeCell ref="D37:D38"/>
    <mergeCell ref="E37:E38"/>
    <mergeCell ref="F37:F38"/>
    <mergeCell ref="A39:A40"/>
    <mergeCell ref="B39:B40"/>
    <mergeCell ref="C31:C32"/>
    <mergeCell ref="D31:D32"/>
    <mergeCell ref="E31:E32"/>
    <mergeCell ref="F31:F32"/>
    <mergeCell ref="C34:C35"/>
    <mergeCell ref="D34:D35"/>
    <mergeCell ref="E34:E35"/>
    <mergeCell ref="F34:F35"/>
    <mergeCell ref="C26:C27"/>
    <mergeCell ref="D26:D27"/>
    <mergeCell ref="E26:E27"/>
    <mergeCell ref="F26:F27"/>
    <mergeCell ref="A28:A38"/>
    <mergeCell ref="B28:B38"/>
    <mergeCell ref="C28:C30"/>
    <mergeCell ref="D28:D30"/>
    <mergeCell ref="E28:E30"/>
    <mergeCell ref="F28:F30"/>
    <mergeCell ref="A20:A27"/>
    <mergeCell ref="B20:B27"/>
    <mergeCell ref="C20:C21"/>
    <mergeCell ref="D20:D21"/>
    <mergeCell ref="E20:E21"/>
    <mergeCell ref="F20:F21"/>
    <mergeCell ref="C22:C24"/>
    <mergeCell ref="D22:D24"/>
    <mergeCell ref="E22:E24"/>
    <mergeCell ref="F22:F24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C11:C12"/>
    <mergeCell ref="D11:D12"/>
    <mergeCell ref="E11:E12"/>
    <mergeCell ref="F11:F12"/>
    <mergeCell ref="C13:C14"/>
    <mergeCell ref="D13:D14"/>
    <mergeCell ref="E13:E14"/>
    <mergeCell ref="F13:F14"/>
    <mergeCell ref="A7:A14"/>
    <mergeCell ref="B7:B14"/>
    <mergeCell ref="C7:C8"/>
    <mergeCell ref="D7:D8"/>
    <mergeCell ref="E7:E8"/>
    <mergeCell ref="F7:F8"/>
    <mergeCell ref="C9:C10"/>
    <mergeCell ref="D9:D10"/>
    <mergeCell ref="E9:E10"/>
    <mergeCell ref="F9:F10"/>
    <mergeCell ref="F3:F4"/>
    <mergeCell ref="A2:A6"/>
    <mergeCell ref="B2:B6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CB9D-6517-4CF3-97B3-DFC215AAAADD}">
  <dimension ref="A1:L75"/>
  <sheetViews>
    <sheetView zoomScaleNormal="100" workbookViewId="0">
      <selection activeCell="L1" sqref="L1"/>
    </sheetView>
  </sheetViews>
  <sheetFormatPr baseColWidth="10" defaultColWidth="9" defaultRowHeight="15"/>
  <cols>
    <col min="1" max="1" width="9.33203125" style="59" bestFit="1" customWidth="1"/>
    <col min="2" max="2" width="21.33203125" style="59" bestFit="1" customWidth="1"/>
    <col min="3" max="3" width="12" style="66" bestFit="1" customWidth="1"/>
    <col min="4" max="4" width="29" style="61" customWidth="1"/>
    <col min="5" max="5" width="79.6640625" style="67" customWidth="1"/>
    <col min="6" max="6" width="7" style="59" bestFit="1" customWidth="1"/>
    <col min="7" max="7" width="13.83203125" style="59" bestFit="1" customWidth="1"/>
    <col min="8" max="8" width="11" style="59" bestFit="1" customWidth="1"/>
    <col min="9" max="9" width="12.6640625" style="59" bestFit="1" customWidth="1"/>
    <col min="10" max="10" width="13.83203125" style="59" bestFit="1" customWidth="1"/>
    <col min="11" max="11" width="17" style="59" bestFit="1" customWidth="1"/>
    <col min="12" max="12" width="10.1640625" style="59" customWidth="1"/>
    <col min="13" max="16384" width="9" style="59"/>
  </cols>
  <sheetData>
    <row r="1" spans="1:12" ht="27.75" customHeight="1">
      <c r="A1" s="55" t="s">
        <v>62</v>
      </c>
      <c r="B1" s="55" t="s">
        <v>34</v>
      </c>
      <c r="C1" s="55" t="s">
        <v>61</v>
      </c>
      <c r="D1" s="55" t="s">
        <v>35</v>
      </c>
      <c r="E1" s="56" t="s">
        <v>32</v>
      </c>
      <c r="F1" s="56" t="s">
        <v>176</v>
      </c>
      <c r="G1" s="47" t="s">
        <v>621</v>
      </c>
      <c r="H1" s="57" t="s">
        <v>576</v>
      </c>
      <c r="I1" s="58" t="s">
        <v>577</v>
      </c>
      <c r="J1" s="58" t="s">
        <v>578</v>
      </c>
      <c r="K1" s="58" t="s">
        <v>579</v>
      </c>
    </row>
    <row r="2" spans="1:12">
      <c r="A2" s="92" t="s">
        <v>26</v>
      </c>
      <c r="B2" s="101" t="s">
        <v>10</v>
      </c>
      <c r="C2" s="92" t="s">
        <v>77</v>
      </c>
      <c r="D2" s="95" t="s">
        <v>10</v>
      </c>
      <c r="E2" s="98" t="s">
        <v>289</v>
      </c>
      <c r="F2" s="92" t="s">
        <v>182</v>
      </c>
      <c r="G2" s="41" t="str">
        <f>IF(LEFT(H2,6)="UT_OKO","운영사",IF(LEFT(H2,6)="UT_OKB","구매사",IF(LEFT(H2,6)="UT_OKV","공급사",IF(LEFT(H2,6)="UT_OKS","스케줄",IF(LEFT(H2,6)="UT_WMS","WMS",IF(LEFT(H2,6)="UT_PTO","팬타온",IF(LEFT(H2,6)="UT_BIC","전자입찰공통",IF(LEFT(H2,6)="UT_BII","전자입찰계열사",IF(LEFT(H2,6)="UT_BIV","전자입찰협력사","")))))))))</f>
        <v>전자입찰공통</v>
      </c>
      <c r="H2" s="60" t="s">
        <v>412</v>
      </c>
      <c r="I2" s="60" t="s">
        <v>368</v>
      </c>
      <c r="J2" s="60" t="s">
        <v>415</v>
      </c>
      <c r="K2" s="60" t="s">
        <v>10</v>
      </c>
    </row>
    <row r="3" spans="1:12">
      <c r="A3" s="93"/>
      <c r="B3" s="102"/>
      <c r="C3" s="94"/>
      <c r="D3" s="97"/>
      <c r="E3" s="100"/>
      <c r="F3" s="94"/>
      <c r="G3" s="41" t="str">
        <f t="shared" ref="G3:G62" si="0">IF(LEFT(H3,6)="UT_OKO","운영사",IF(LEFT(H3,6)="UT_OKB","구매사",IF(LEFT(H3,6)="UT_OKV","공급사",IF(LEFT(H3,6)="UT_OKS","스케줄",IF(LEFT(H3,6)="UT_WMS","WMS",IF(LEFT(H3,6)="UT_PTO","팬타온",IF(LEFT(H3,6)="UT_BIC","전자입찰공통",IF(LEFT(H3,6)="UT_BII","전자입찰계열사",IF(LEFT(H3,6)="UT_BIV","전자입찰협력사","")))))))))</f>
        <v>전자입찰공통</v>
      </c>
      <c r="H3" s="60" t="s">
        <v>412</v>
      </c>
      <c r="I3" s="60" t="s">
        <v>368</v>
      </c>
      <c r="J3" s="60" t="s">
        <v>413</v>
      </c>
      <c r="K3" s="60" t="s">
        <v>414</v>
      </c>
    </row>
    <row r="4" spans="1:12" ht="16">
      <c r="A4" s="93"/>
      <c r="B4" s="102"/>
      <c r="C4" s="71" t="s">
        <v>290</v>
      </c>
      <c r="D4" s="72" t="s">
        <v>191</v>
      </c>
      <c r="E4" s="73" t="s">
        <v>291</v>
      </c>
      <c r="F4" s="71" t="s">
        <v>182</v>
      </c>
      <c r="G4" s="41" t="str">
        <f t="shared" si="0"/>
        <v>전자입찰공통</v>
      </c>
      <c r="H4" s="60" t="s">
        <v>412</v>
      </c>
      <c r="I4" s="60" t="s">
        <v>368</v>
      </c>
      <c r="J4" s="60" t="s">
        <v>413</v>
      </c>
      <c r="K4" s="60" t="s">
        <v>414</v>
      </c>
    </row>
    <row r="5" spans="1:12" ht="32">
      <c r="A5" s="93"/>
      <c r="B5" s="102"/>
      <c r="C5" s="71" t="s">
        <v>292</v>
      </c>
      <c r="D5" s="72" t="s">
        <v>293</v>
      </c>
      <c r="E5" s="73" t="s">
        <v>294</v>
      </c>
      <c r="F5" s="71" t="s">
        <v>182</v>
      </c>
      <c r="G5" s="41" t="str">
        <f t="shared" si="0"/>
        <v>운영사</v>
      </c>
      <c r="H5" s="41" t="s">
        <v>405</v>
      </c>
      <c r="I5" s="41" t="s">
        <v>406</v>
      </c>
      <c r="J5" s="41" t="s">
        <v>617</v>
      </c>
      <c r="K5" s="41" t="s">
        <v>618</v>
      </c>
      <c r="L5" s="76"/>
    </row>
    <row r="6" spans="1:12" ht="32">
      <c r="A6" s="93"/>
      <c r="B6" s="102"/>
      <c r="C6" s="71" t="s">
        <v>295</v>
      </c>
      <c r="D6" s="72" t="s">
        <v>296</v>
      </c>
      <c r="E6" s="73" t="s">
        <v>297</v>
      </c>
      <c r="F6" s="71" t="s">
        <v>182</v>
      </c>
      <c r="G6" s="41" t="str">
        <f t="shared" si="0"/>
        <v>공급사</v>
      </c>
      <c r="H6" s="41" t="s">
        <v>488</v>
      </c>
      <c r="I6" s="41" t="s">
        <v>487</v>
      </c>
      <c r="J6" s="41" t="s">
        <v>619</v>
      </c>
      <c r="K6" s="41" t="s">
        <v>620</v>
      </c>
      <c r="L6" s="76"/>
    </row>
    <row r="7" spans="1:12">
      <c r="A7" s="92" t="s">
        <v>27</v>
      </c>
      <c r="B7" s="101" t="s">
        <v>171</v>
      </c>
      <c r="C7" s="92" t="s">
        <v>298</v>
      </c>
      <c r="D7" s="95" t="s">
        <v>299</v>
      </c>
      <c r="E7" s="98" t="s">
        <v>601</v>
      </c>
      <c r="F7" s="92" t="s">
        <v>182</v>
      </c>
      <c r="G7" s="41" t="str">
        <f t="shared" si="0"/>
        <v>전자입찰계열사</v>
      </c>
      <c r="H7" s="60" t="s">
        <v>416</v>
      </c>
      <c r="I7" s="60" t="s">
        <v>417</v>
      </c>
      <c r="J7" s="60" t="s">
        <v>602</v>
      </c>
      <c r="K7" s="60" t="s">
        <v>603</v>
      </c>
    </row>
    <row r="8" spans="1:12">
      <c r="A8" s="93"/>
      <c r="B8" s="102"/>
      <c r="C8" s="93"/>
      <c r="D8" s="96"/>
      <c r="E8" s="99"/>
      <c r="F8" s="93"/>
      <c r="G8" s="41" t="str">
        <f t="shared" si="0"/>
        <v>전자입찰계열사</v>
      </c>
      <c r="H8" s="60" t="s">
        <v>416</v>
      </c>
      <c r="I8" s="60" t="s">
        <v>417</v>
      </c>
      <c r="J8" s="60" t="s">
        <v>418</v>
      </c>
      <c r="K8" s="60" t="s">
        <v>419</v>
      </c>
    </row>
    <row r="9" spans="1:12">
      <c r="A9" s="93"/>
      <c r="B9" s="102"/>
      <c r="C9" s="94"/>
      <c r="D9" s="97"/>
      <c r="E9" s="100"/>
      <c r="F9" s="94"/>
      <c r="G9" s="41" t="str">
        <f t="shared" si="0"/>
        <v>전자입찰계열사</v>
      </c>
      <c r="H9" s="60" t="s">
        <v>416</v>
      </c>
      <c r="I9" s="60" t="s">
        <v>417</v>
      </c>
      <c r="J9" s="60" t="s">
        <v>602</v>
      </c>
      <c r="K9" s="60" t="s">
        <v>603</v>
      </c>
    </row>
    <row r="10" spans="1:12">
      <c r="A10" s="93"/>
      <c r="B10" s="102"/>
      <c r="C10" s="92" t="s">
        <v>300</v>
      </c>
      <c r="D10" s="95" t="s">
        <v>301</v>
      </c>
      <c r="E10" s="98" t="s">
        <v>604</v>
      </c>
      <c r="F10" s="92" t="s">
        <v>182</v>
      </c>
      <c r="G10" s="41" t="str">
        <f t="shared" si="0"/>
        <v>전자입찰계열사</v>
      </c>
      <c r="H10" s="60" t="s">
        <v>416</v>
      </c>
      <c r="I10" s="60" t="s">
        <v>417</v>
      </c>
      <c r="J10" s="60" t="s">
        <v>602</v>
      </c>
      <c r="K10" s="60" t="s">
        <v>603</v>
      </c>
    </row>
    <row r="11" spans="1:12">
      <c r="A11" s="93"/>
      <c r="B11" s="102"/>
      <c r="C11" s="93"/>
      <c r="D11" s="96"/>
      <c r="E11" s="99"/>
      <c r="F11" s="93"/>
      <c r="G11" s="41" t="str">
        <f t="shared" si="0"/>
        <v>전자입찰계열사</v>
      </c>
      <c r="H11" s="60" t="s">
        <v>416</v>
      </c>
      <c r="I11" s="60" t="s">
        <v>417</v>
      </c>
      <c r="J11" s="60" t="s">
        <v>418</v>
      </c>
      <c r="K11" s="60" t="s">
        <v>419</v>
      </c>
    </row>
    <row r="12" spans="1:12">
      <c r="A12" s="93"/>
      <c r="B12" s="102"/>
      <c r="C12" s="94"/>
      <c r="D12" s="97"/>
      <c r="E12" s="100"/>
      <c r="F12" s="94"/>
      <c r="G12" s="41" t="str">
        <f t="shared" si="0"/>
        <v>전자입찰계열사</v>
      </c>
      <c r="H12" s="60" t="s">
        <v>416</v>
      </c>
      <c r="I12" s="60" t="s">
        <v>417</v>
      </c>
      <c r="J12" s="60" t="s">
        <v>602</v>
      </c>
      <c r="K12" s="60" t="s">
        <v>603</v>
      </c>
    </row>
    <row r="13" spans="1:12" ht="26" customHeight="1">
      <c r="A13" s="93"/>
      <c r="B13" s="102"/>
      <c r="C13" s="92" t="s">
        <v>302</v>
      </c>
      <c r="D13" s="95" t="s">
        <v>303</v>
      </c>
      <c r="E13" s="103" t="s">
        <v>605</v>
      </c>
      <c r="F13" s="92" t="s">
        <v>182</v>
      </c>
      <c r="G13" s="41" t="str">
        <f t="shared" si="0"/>
        <v>운영사</v>
      </c>
      <c r="H13" s="60" t="s">
        <v>443</v>
      </c>
      <c r="I13" s="60" t="s">
        <v>444</v>
      </c>
      <c r="J13" s="60" t="s">
        <v>445</v>
      </c>
      <c r="K13" s="60" t="s">
        <v>97</v>
      </c>
    </row>
    <row r="14" spans="1:12" ht="26" customHeight="1">
      <c r="A14" s="93"/>
      <c r="B14" s="102"/>
      <c r="C14" s="93"/>
      <c r="D14" s="96"/>
      <c r="E14" s="99"/>
      <c r="F14" s="93"/>
      <c r="G14" s="41" t="str">
        <f t="shared" si="0"/>
        <v>전자입찰계열사</v>
      </c>
      <c r="H14" s="60" t="s">
        <v>416</v>
      </c>
      <c r="I14" s="60" t="s">
        <v>417</v>
      </c>
      <c r="J14" s="60" t="s">
        <v>418</v>
      </c>
      <c r="K14" s="60" t="s">
        <v>419</v>
      </c>
    </row>
    <row r="15" spans="1:12" ht="26" customHeight="1">
      <c r="A15" s="93"/>
      <c r="B15" s="102"/>
      <c r="C15" s="94"/>
      <c r="D15" s="97"/>
      <c r="E15" s="100"/>
      <c r="F15" s="94"/>
      <c r="G15" s="41" t="str">
        <f t="shared" si="0"/>
        <v>전자입찰계열사</v>
      </c>
      <c r="H15" s="60" t="s">
        <v>416</v>
      </c>
      <c r="I15" s="60" t="s">
        <v>417</v>
      </c>
      <c r="J15" s="60" t="s">
        <v>602</v>
      </c>
      <c r="K15" s="60" t="s">
        <v>603</v>
      </c>
    </row>
    <row r="16" spans="1:12" ht="31" customHeight="1">
      <c r="A16" s="93"/>
      <c r="B16" s="102"/>
      <c r="C16" s="92" t="s">
        <v>304</v>
      </c>
      <c r="D16" s="95" t="s">
        <v>305</v>
      </c>
      <c r="E16" s="98" t="s">
        <v>606</v>
      </c>
      <c r="F16" s="92" t="s">
        <v>182</v>
      </c>
      <c r="G16" s="41" t="str">
        <f t="shared" si="0"/>
        <v>운영사</v>
      </c>
      <c r="H16" s="60" t="s">
        <v>443</v>
      </c>
      <c r="I16" s="60" t="s">
        <v>444</v>
      </c>
      <c r="J16" s="60" t="s">
        <v>442</v>
      </c>
      <c r="K16" s="60" t="s">
        <v>99</v>
      </c>
    </row>
    <row r="17" spans="1:11" ht="31" customHeight="1">
      <c r="A17" s="93"/>
      <c r="B17" s="102"/>
      <c r="C17" s="93"/>
      <c r="D17" s="96"/>
      <c r="E17" s="99"/>
      <c r="F17" s="93"/>
      <c r="G17" s="41" t="str">
        <f t="shared" si="0"/>
        <v>전자입찰계열사</v>
      </c>
      <c r="H17" s="60" t="s">
        <v>416</v>
      </c>
      <c r="I17" s="60" t="s">
        <v>417</v>
      </c>
      <c r="J17" s="60" t="s">
        <v>418</v>
      </c>
      <c r="K17" s="60" t="s">
        <v>419</v>
      </c>
    </row>
    <row r="18" spans="1:11" ht="31" customHeight="1">
      <c r="A18" s="93"/>
      <c r="B18" s="102"/>
      <c r="C18" s="94"/>
      <c r="D18" s="97"/>
      <c r="E18" s="100"/>
      <c r="F18" s="94"/>
      <c r="G18" s="41" t="str">
        <f t="shared" si="0"/>
        <v>전자입찰계열사</v>
      </c>
      <c r="H18" s="60" t="s">
        <v>416</v>
      </c>
      <c r="I18" s="60" t="s">
        <v>417</v>
      </c>
      <c r="J18" s="60" t="s">
        <v>602</v>
      </c>
      <c r="K18" s="60" t="s">
        <v>603</v>
      </c>
    </row>
    <row r="19" spans="1:11">
      <c r="A19" s="93"/>
      <c r="B19" s="102"/>
      <c r="C19" s="92" t="s">
        <v>306</v>
      </c>
      <c r="D19" s="95" t="s">
        <v>307</v>
      </c>
      <c r="E19" s="98" t="s">
        <v>308</v>
      </c>
      <c r="F19" s="92" t="s">
        <v>182</v>
      </c>
      <c r="G19" s="41" t="str">
        <f t="shared" si="0"/>
        <v>전자입찰계열사</v>
      </c>
      <c r="H19" s="60" t="s">
        <v>416</v>
      </c>
      <c r="I19" s="60" t="s">
        <v>417</v>
      </c>
      <c r="J19" s="60" t="s">
        <v>602</v>
      </c>
      <c r="K19" s="60" t="s">
        <v>603</v>
      </c>
    </row>
    <row r="20" spans="1:11">
      <c r="A20" s="93"/>
      <c r="B20" s="102"/>
      <c r="C20" s="93"/>
      <c r="D20" s="96"/>
      <c r="E20" s="99"/>
      <c r="F20" s="93"/>
      <c r="G20" s="41" t="str">
        <f t="shared" si="0"/>
        <v>전자입찰계열사</v>
      </c>
      <c r="H20" s="60" t="s">
        <v>416</v>
      </c>
      <c r="I20" s="60" t="s">
        <v>417</v>
      </c>
      <c r="J20" s="60" t="s">
        <v>420</v>
      </c>
      <c r="K20" s="60" t="s">
        <v>421</v>
      </c>
    </row>
    <row r="21" spans="1:11">
      <c r="A21" s="93"/>
      <c r="B21" s="102"/>
      <c r="C21" s="94"/>
      <c r="D21" s="97"/>
      <c r="E21" s="100"/>
      <c r="F21" s="94"/>
      <c r="G21" s="41" t="str">
        <f t="shared" si="0"/>
        <v>전자입찰계열사</v>
      </c>
      <c r="H21" s="60" t="s">
        <v>416</v>
      </c>
      <c r="I21" s="60" t="s">
        <v>417</v>
      </c>
      <c r="J21" s="60" t="s">
        <v>602</v>
      </c>
      <c r="K21" s="60" t="s">
        <v>603</v>
      </c>
    </row>
    <row r="22" spans="1:11">
      <c r="A22" s="93"/>
      <c r="B22" s="102"/>
      <c r="C22" s="92" t="s">
        <v>309</v>
      </c>
      <c r="D22" s="95" t="s">
        <v>310</v>
      </c>
      <c r="E22" s="98" t="s">
        <v>311</v>
      </c>
      <c r="F22" s="92" t="s">
        <v>182</v>
      </c>
      <c r="G22" s="41" t="str">
        <f t="shared" si="0"/>
        <v>전자입찰계열사</v>
      </c>
      <c r="H22" s="60" t="s">
        <v>416</v>
      </c>
      <c r="I22" s="60" t="s">
        <v>417</v>
      </c>
      <c r="J22" s="60" t="s">
        <v>602</v>
      </c>
      <c r="K22" s="60" t="s">
        <v>603</v>
      </c>
    </row>
    <row r="23" spans="1:11">
      <c r="A23" s="93"/>
      <c r="B23" s="102"/>
      <c r="C23" s="93"/>
      <c r="D23" s="96"/>
      <c r="E23" s="99"/>
      <c r="F23" s="93"/>
      <c r="G23" s="41" t="str">
        <f t="shared" si="0"/>
        <v>전자입찰계열사</v>
      </c>
      <c r="H23" s="60" t="s">
        <v>416</v>
      </c>
      <c r="I23" s="60" t="s">
        <v>417</v>
      </c>
      <c r="J23" s="60" t="s">
        <v>420</v>
      </c>
      <c r="K23" s="60" t="s">
        <v>421</v>
      </c>
    </row>
    <row r="24" spans="1:11" ht="16">
      <c r="A24" s="93"/>
      <c r="B24" s="102"/>
      <c r="C24" s="94"/>
      <c r="D24" s="97"/>
      <c r="E24" s="100"/>
      <c r="F24" s="94"/>
      <c r="G24" s="41" t="str">
        <f t="shared" si="0"/>
        <v>전자입찰계열사</v>
      </c>
      <c r="H24" s="60" t="s">
        <v>429</v>
      </c>
      <c r="I24" s="60" t="s">
        <v>430</v>
      </c>
      <c r="J24" s="60" t="s">
        <v>607</v>
      </c>
      <c r="K24" s="62" t="s">
        <v>425</v>
      </c>
    </row>
    <row r="25" spans="1:11">
      <c r="A25" s="93"/>
      <c r="B25" s="102"/>
      <c r="C25" s="92" t="s">
        <v>312</v>
      </c>
      <c r="D25" s="95" t="s">
        <v>313</v>
      </c>
      <c r="E25" s="98" t="s">
        <v>314</v>
      </c>
      <c r="F25" s="92" t="s">
        <v>182</v>
      </c>
      <c r="G25" s="41" t="str">
        <f t="shared" si="0"/>
        <v>전자입찰계열사</v>
      </c>
      <c r="H25" s="60" t="s">
        <v>416</v>
      </c>
      <c r="I25" s="60" t="s">
        <v>417</v>
      </c>
      <c r="J25" s="60" t="s">
        <v>602</v>
      </c>
      <c r="K25" s="60" t="s">
        <v>603</v>
      </c>
    </row>
    <row r="26" spans="1:11">
      <c r="A26" s="93"/>
      <c r="B26" s="102"/>
      <c r="C26" s="93"/>
      <c r="D26" s="96"/>
      <c r="E26" s="99"/>
      <c r="F26" s="93"/>
      <c r="G26" s="41" t="str">
        <f t="shared" si="0"/>
        <v>전자입찰계열사</v>
      </c>
      <c r="H26" s="60" t="s">
        <v>416</v>
      </c>
      <c r="I26" s="60" t="s">
        <v>417</v>
      </c>
      <c r="J26" s="60" t="s">
        <v>420</v>
      </c>
      <c r="K26" s="60" t="s">
        <v>421</v>
      </c>
    </row>
    <row r="27" spans="1:11" ht="16">
      <c r="A27" s="94"/>
      <c r="B27" s="104"/>
      <c r="C27" s="94"/>
      <c r="D27" s="97"/>
      <c r="E27" s="100"/>
      <c r="F27" s="94"/>
      <c r="G27" s="41" t="str">
        <f t="shared" si="0"/>
        <v>전자입찰계열사</v>
      </c>
      <c r="H27" s="60" t="s">
        <v>429</v>
      </c>
      <c r="I27" s="60" t="s">
        <v>430</v>
      </c>
      <c r="J27" s="60" t="s">
        <v>607</v>
      </c>
      <c r="K27" s="62" t="s">
        <v>425</v>
      </c>
    </row>
    <row r="28" spans="1:11" ht="16">
      <c r="A28" s="92" t="s">
        <v>174</v>
      </c>
      <c r="B28" s="101" t="s">
        <v>172</v>
      </c>
      <c r="C28" s="74" t="s">
        <v>315</v>
      </c>
      <c r="D28" s="72" t="s">
        <v>316</v>
      </c>
      <c r="E28" s="75" t="s">
        <v>317</v>
      </c>
      <c r="F28" s="71" t="s">
        <v>182</v>
      </c>
      <c r="G28" s="41" t="str">
        <f t="shared" si="0"/>
        <v>전자입찰협력사</v>
      </c>
      <c r="H28" s="60" t="s">
        <v>422</v>
      </c>
      <c r="I28" s="60" t="s">
        <v>423</v>
      </c>
      <c r="J28" s="60" t="s">
        <v>424</v>
      </c>
      <c r="K28" s="60" t="s">
        <v>425</v>
      </c>
    </row>
    <row r="29" spans="1:11" ht="15" customHeight="1">
      <c r="A29" s="93"/>
      <c r="B29" s="102"/>
      <c r="C29" s="92" t="s">
        <v>318</v>
      </c>
      <c r="D29" s="95" t="s">
        <v>319</v>
      </c>
      <c r="E29" s="103" t="s">
        <v>320</v>
      </c>
      <c r="F29" s="92" t="s">
        <v>182</v>
      </c>
      <c r="G29" s="41" t="str">
        <f t="shared" si="0"/>
        <v>전자입찰협력사</v>
      </c>
      <c r="H29" s="60" t="s">
        <v>422</v>
      </c>
      <c r="I29" s="60" t="s">
        <v>423</v>
      </c>
      <c r="J29" s="60" t="s">
        <v>424</v>
      </c>
      <c r="K29" s="60" t="s">
        <v>425</v>
      </c>
    </row>
    <row r="30" spans="1:11">
      <c r="A30" s="93"/>
      <c r="B30" s="102"/>
      <c r="C30" s="93"/>
      <c r="D30" s="96"/>
      <c r="E30" s="99"/>
      <c r="F30" s="93"/>
      <c r="G30" s="41" t="str">
        <f t="shared" si="0"/>
        <v>전자입찰협력사</v>
      </c>
      <c r="H30" s="60" t="s">
        <v>422</v>
      </c>
      <c r="I30" s="60" t="s">
        <v>423</v>
      </c>
      <c r="J30" s="60" t="s">
        <v>426</v>
      </c>
      <c r="K30" s="60" t="s">
        <v>427</v>
      </c>
    </row>
    <row r="31" spans="1:11">
      <c r="A31" s="93"/>
      <c r="B31" s="102"/>
      <c r="C31" s="94"/>
      <c r="D31" s="97"/>
      <c r="E31" s="100"/>
      <c r="F31" s="94"/>
      <c r="G31" s="41" t="str">
        <f t="shared" si="0"/>
        <v>전자입찰협력사</v>
      </c>
      <c r="H31" s="60" t="s">
        <v>422</v>
      </c>
      <c r="I31" s="60" t="s">
        <v>423</v>
      </c>
      <c r="J31" s="60" t="s">
        <v>424</v>
      </c>
      <c r="K31" s="60" t="s">
        <v>425</v>
      </c>
    </row>
    <row r="32" spans="1:11" ht="17" customHeight="1">
      <c r="A32" s="93"/>
      <c r="B32" s="102"/>
      <c r="C32" s="92" t="s">
        <v>321</v>
      </c>
      <c r="D32" s="95" t="s">
        <v>322</v>
      </c>
      <c r="E32" s="98" t="s">
        <v>608</v>
      </c>
      <c r="F32" s="92" t="s">
        <v>182</v>
      </c>
      <c r="G32" s="41" t="str">
        <f t="shared" si="0"/>
        <v>전자입찰계열사</v>
      </c>
      <c r="H32" s="60" t="s">
        <v>429</v>
      </c>
      <c r="I32" s="60" t="s">
        <v>430</v>
      </c>
      <c r="J32" s="60" t="s">
        <v>607</v>
      </c>
      <c r="K32" s="62" t="s">
        <v>425</v>
      </c>
    </row>
    <row r="33" spans="1:11">
      <c r="A33" s="93"/>
      <c r="B33" s="102"/>
      <c r="C33" s="94"/>
      <c r="D33" s="97"/>
      <c r="E33" s="100"/>
      <c r="F33" s="94"/>
      <c r="G33" s="41" t="str">
        <f t="shared" si="0"/>
        <v>전자입찰계열사</v>
      </c>
      <c r="H33" s="60" t="s">
        <v>429</v>
      </c>
      <c r="I33" s="60" t="s">
        <v>430</v>
      </c>
      <c r="J33" s="60" t="s">
        <v>428</v>
      </c>
      <c r="K33" s="60" t="s">
        <v>427</v>
      </c>
    </row>
    <row r="34" spans="1:11" ht="16">
      <c r="A34" s="93"/>
      <c r="B34" s="102"/>
      <c r="C34" s="92" t="s">
        <v>323</v>
      </c>
      <c r="D34" s="95" t="s">
        <v>324</v>
      </c>
      <c r="E34" s="98" t="s">
        <v>325</v>
      </c>
      <c r="F34" s="92" t="s">
        <v>182</v>
      </c>
      <c r="G34" s="41" t="str">
        <f t="shared" si="0"/>
        <v>전자입찰계열사</v>
      </c>
      <c r="H34" s="60" t="s">
        <v>429</v>
      </c>
      <c r="I34" s="60" t="s">
        <v>430</v>
      </c>
      <c r="J34" s="60" t="s">
        <v>607</v>
      </c>
      <c r="K34" s="62" t="s">
        <v>425</v>
      </c>
    </row>
    <row r="35" spans="1:11">
      <c r="A35" s="93"/>
      <c r="B35" s="102"/>
      <c r="C35" s="93"/>
      <c r="D35" s="96"/>
      <c r="E35" s="99"/>
      <c r="F35" s="93"/>
      <c r="G35" s="41" t="str">
        <f t="shared" si="0"/>
        <v>전자입찰계열사</v>
      </c>
      <c r="H35" s="60" t="s">
        <v>429</v>
      </c>
      <c r="I35" s="60" t="s">
        <v>430</v>
      </c>
      <c r="J35" s="60" t="s">
        <v>428</v>
      </c>
      <c r="K35" s="60" t="s">
        <v>427</v>
      </c>
    </row>
    <row r="36" spans="1:11" ht="16">
      <c r="A36" s="93"/>
      <c r="B36" s="102"/>
      <c r="C36" s="94"/>
      <c r="D36" s="97"/>
      <c r="E36" s="100"/>
      <c r="F36" s="94"/>
      <c r="G36" s="41" t="str">
        <f t="shared" si="0"/>
        <v>전자입찰계열사</v>
      </c>
      <c r="H36" s="60" t="s">
        <v>429</v>
      </c>
      <c r="I36" s="60" t="s">
        <v>430</v>
      </c>
      <c r="J36" s="60" t="s">
        <v>607</v>
      </c>
      <c r="K36" s="62" t="s">
        <v>425</v>
      </c>
    </row>
    <row r="37" spans="1:11" ht="16">
      <c r="A37" s="93"/>
      <c r="B37" s="102"/>
      <c r="C37" s="92" t="s">
        <v>326</v>
      </c>
      <c r="D37" s="95" t="s">
        <v>327</v>
      </c>
      <c r="E37" s="98" t="s">
        <v>328</v>
      </c>
      <c r="F37" s="92" t="s">
        <v>182</v>
      </c>
      <c r="G37" s="41" t="str">
        <f t="shared" si="0"/>
        <v>전자입찰계열사</v>
      </c>
      <c r="H37" s="60" t="s">
        <v>429</v>
      </c>
      <c r="I37" s="60" t="s">
        <v>430</v>
      </c>
      <c r="J37" s="60" t="s">
        <v>607</v>
      </c>
      <c r="K37" s="62" t="s">
        <v>425</v>
      </c>
    </row>
    <row r="38" spans="1:11">
      <c r="A38" s="93"/>
      <c r="B38" s="102"/>
      <c r="C38" s="93"/>
      <c r="D38" s="96"/>
      <c r="E38" s="99"/>
      <c r="F38" s="93"/>
      <c r="G38" s="41" t="str">
        <f t="shared" si="0"/>
        <v>전자입찰계열사</v>
      </c>
      <c r="H38" s="60" t="s">
        <v>429</v>
      </c>
      <c r="I38" s="60" t="s">
        <v>430</v>
      </c>
      <c r="J38" s="60" t="s">
        <v>431</v>
      </c>
      <c r="K38" s="60" t="s">
        <v>432</v>
      </c>
    </row>
    <row r="39" spans="1:11">
      <c r="A39" s="93"/>
      <c r="B39" s="102"/>
      <c r="C39" s="94"/>
      <c r="D39" s="97"/>
      <c r="E39" s="100"/>
      <c r="F39" s="94"/>
      <c r="G39" s="41" t="str">
        <f t="shared" si="0"/>
        <v>전자입찰계열사</v>
      </c>
      <c r="H39" s="60" t="s">
        <v>439</v>
      </c>
      <c r="I39" s="60" t="s">
        <v>440</v>
      </c>
      <c r="J39" s="60" t="s">
        <v>609</v>
      </c>
      <c r="K39" s="60" t="s">
        <v>610</v>
      </c>
    </row>
    <row r="40" spans="1:11">
      <c r="A40" s="93"/>
      <c r="B40" s="102"/>
      <c r="C40" s="92" t="s">
        <v>329</v>
      </c>
      <c r="D40" s="95" t="s">
        <v>330</v>
      </c>
      <c r="E40" s="98" t="s">
        <v>331</v>
      </c>
      <c r="F40" s="92" t="s">
        <v>182</v>
      </c>
      <c r="G40" s="41" t="str">
        <f t="shared" si="0"/>
        <v>전자입찰계열사</v>
      </c>
      <c r="H40" s="60" t="s">
        <v>439</v>
      </c>
      <c r="I40" s="60" t="s">
        <v>440</v>
      </c>
      <c r="J40" s="60" t="s">
        <v>609</v>
      </c>
      <c r="K40" s="60" t="s">
        <v>610</v>
      </c>
    </row>
    <row r="41" spans="1:11">
      <c r="A41" s="93"/>
      <c r="B41" s="102"/>
      <c r="C41" s="94"/>
      <c r="D41" s="97"/>
      <c r="E41" s="100"/>
      <c r="F41" s="94"/>
      <c r="G41" s="41" t="str">
        <f t="shared" si="0"/>
        <v>전자입찰계열사</v>
      </c>
      <c r="H41" s="60" t="s">
        <v>439</v>
      </c>
      <c r="I41" s="60" t="s">
        <v>440</v>
      </c>
      <c r="J41" s="60" t="s">
        <v>441</v>
      </c>
      <c r="K41" s="60" t="s">
        <v>438</v>
      </c>
    </row>
    <row r="42" spans="1:11" ht="16">
      <c r="A42" s="93"/>
      <c r="B42" s="102"/>
      <c r="C42" s="92" t="s">
        <v>332</v>
      </c>
      <c r="D42" s="95" t="s">
        <v>333</v>
      </c>
      <c r="E42" s="98" t="s">
        <v>334</v>
      </c>
      <c r="F42" s="92" t="s">
        <v>182</v>
      </c>
      <c r="G42" s="41" t="str">
        <f t="shared" si="0"/>
        <v>전자입찰협력사</v>
      </c>
      <c r="H42" s="60" t="s">
        <v>435</v>
      </c>
      <c r="I42" s="60" t="s">
        <v>436</v>
      </c>
      <c r="J42" s="60" t="s">
        <v>611</v>
      </c>
      <c r="K42" s="62" t="s">
        <v>610</v>
      </c>
    </row>
    <row r="43" spans="1:11">
      <c r="A43" s="93"/>
      <c r="B43" s="102"/>
      <c r="C43" s="94"/>
      <c r="D43" s="97"/>
      <c r="E43" s="100"/>
      <c r="F43" s="94"/>
      <c r="G43" s="41" t="str">
        <f t="shared" si="0"/>
        <v>전자입찰협력사</v>
      </c>
      <c r="H43" s="60" t="s">
        <v>435</v>
      </c>
      <c r="I43" s="60" t="s">
        <v>436</v>
      </c>
      <c r="J43" s="60" t="s">
        <v>437</v>
      </c>
      <c r="K43" s="60" t="s">
        <v>438</v>
      </c>
    </row>
    <row r="44" spans="1:11">
      <c r="A44" s="93"/>
      <c r="B44" s="102"/>
      <c r="C44" s="92" t="s">
        <v>335</v>
      </c>
      <c r="D44" s="95" t="s">
        <v>336</v>
      </c>
      <c r="E44" s="98" t="s">
        <v>337</v>
      </c>
      <c r="F44" s="92" t="s">
        <v>182</v>
      </c>
      <c r="G44" s="41" t="str">
        <f t="shared" si="0"/>
        <v>전자입찰계열사</v>
      </c>
      <c r="H44" s="60" t="s">
        <v>439</v>
      </c>
      <c r="I44" s="60" t="s">
        <v>440</v>
      </c>
      <c r="J44" s="60" t="s">
        <v>609</v>
      </c>
      <c r="K44" s="60" t="s">
        <v>610</v>
      </c>
    </row>
    <row r="45" spans="1:11">
      <c r="A45" s="93"/>
      <c r="B45" s="102"/>
      <c r="C45" s="94"/>
      <c r="D45" s="97"/>
      <c r="E45" s="100"/>
      <c r="F45" s="94"/>
      <c r="G45" s="41" t="str">
        <f t="shared" si="0"/>
        <v>전자입찰계열사</v>
      </c>
      <c r="H45" s="60" t="s">
        <v>439</v>
      </c>
      <c r="I45" s="60" t="s">
        <v>440</v>
      </c>
      <c r="J45" s="60" t="s">
        <v>441</v>
      </c>
      <c r="K45" s="60" t="s">
        <v>438</v>
      </c>
    </row>
    <row r="46" spans="1:11" ht="16">
      <c r="A46" s="93"/>
      <c r="B46" s="102"/>
      <c r="C46" s="92" t="s">
        <v>338</v>
      </c>
      <c r="D46" s="95" t="s">
        <v>339</v>
      </c>
      <c r="E46" s="95" t="s">
        <v>340</v>
      </c>
      <c r="F46" s="92" t="s">
        <v>182</v>
      </c>
      <c r="G46" s="41" t="str">
        <f t="shared" si="0"/>
        <v>전자입찰협력사</v>
      </c>
      <c r="H46" s="60" t="s">
        <v>435</v>
      </c>
      <c r="I46" s="60" t="s">
        <v>436</v>
      </c>
      <c r="J46" s="60" t="s">
        <v>611</v>
      </c>
      <c r="K46" s="62" t="s">
        <v>610</v>
      </c>
    </row>
    <row r="47" spans="1:11">
      <c r="A47" s="94"/>
      <c r="B47" s="104"/>
      <c r="C47" s="94"/>
      <c r="D47" s="97"/>
      <c r="E47" s="97"/>
      <c r="F47" s="94"/>
      <c r="G47" s="41" t="str">
        <f t="shared" si="0"/>
        <v>전자입찰협력사</v>
      </c>
      <c r="H47" s="60" t="s">
        <v>435</v>
      </c>
      <c r="I47" s="60" t="s">
        <v>436</v>
      </c>
      <c r="J47" s="60" t="s">
        <v>437</v>
      </c>
      <c r="K47" s="60" t="s">
        <v>438</v>
      </c>
    </row>
    <row r="48" spans="1:11" ht="16">
      <c r="A48" s="92" t="s">
        <v>175</v>
      </c>
      <c r="B48" s="105" t="s">
        <v>173</v>
      </c>
      <c r="C48" s="92" t="s">
        <v>341</v>
      </c>
      <c r="D48" s="95" t="s">
        <v>342</v>
      </c>
      <c r="E48" s="98" t="s">
        <v>343</v>
      </c>
      <c r="F48" s="92" t="s">
        <v>182</v>
      </c>
      <c r="G48" s="41" t="str">
        <f t="shared" si="0"/>
        <v>전자입찰계열사</v>
      </c>
      <c r="H48" s="60" t="s">
        <v>429</v>
      </c>
      <c r="I48" s="60" t="s">
        <v>430</v>
      </c>
      <c r="J48" s="60" t="s">
        <v>607</v>
      </c>
      <c r="K48" s="62" t="s">
        <v>425</v>
      </c>
    </row>
    <row r="49" spans="1:11">
      <c r="A49" s="93"/>
      <c r="B49" s="106"/>
      <c r="C49" s="93"/>
      <c r="D49" s="96"/>
      <c r="E49" s="99"/>
      <c r="F49" s="93"/>
      <c r="G49" s="41" t="str">
        <f t="shared" si="0"/>
        <v>전자입찰계열사</v>
      </c>
      <c r="H49" s="60" t="s">
        <v>429</v>
      </c>
      <c r="I49" s="60" t="s">
        <v>430</v>
      </c>
      <c r="J49" s="60" t="s">
        <v>428</v>
      </c>
      <c r="K49" s="60" t="s">
        <v>427</v>
      </c>
    </row>
    <row r="50" spans="1:11" ht="16">
      <c r="A50" s="93"/>
      <c r="B50" s="106"/>
      <c r="C50" s="94"/>
      <c r="D50" s="97"/>
      <c r="E50" s="100"/>
      <c r="F50" s="94"/>
      <c r="G50" s="41" t="str">
        <f t="shared" si="0"/>
        <v>전자입찰계열사</v>
      </c>
      <c r="H50" s="60" t="s">
        <v>429</v>
      </c>
      <c r="I50" s="60" t="s">
        <v>430</v>
      </c>
      <c r="J50" s="60" t="s">
        <v>607</v>
      </c>
      <c r="K50" s="62" t="s">
        <v>425</v>
      </c>
    </row>
    <row r="51" spans="1:11" ht="16">
      <c r="A51" s="93"/>
      <c r="B51" s="106"/>
      <c r="C51" s="92" t="s">
        <v>344</v>
      </c>
      <c r="D51" s="95" t="s">
        <v>345</v>
      </c>
      <c r="E51" s="98" t="s">
        <v>346</v>
      </c>
      <c r="F51" s="92" t="s">
        <v>182</v>
      </c>
      <c r="G51" s="41" t="str">
        <f t="shared" si="0"/>
        <v>전자입찰계열사</v>
      </c>
      <c r="H51" s="60" t="s">
        <v>429</v>
      </c>
      <c r="I51" s="60" t="s">
        <v>430</v>
      </c>
      <c r="J51" s="60" t="s">
        <v>607</v>
      </c>
      <c r="K51" s="62" t="s">
        <v>425</v>
      </c>
    </row>
    <row r="52" spans="1:11">
      <c r="A52" s="93"/>
      <c r="B52" s="106"/>
      <c r="C52" s="93"/>
      <c r="D52" s="96"/>
      <c r="E52" s="99"/>
      <c r="F52" s="93"/>
      <c r="G52" s="41" t="str">
        <f t="shared" si="0"/>
        <v>전자입찰계열사</v>
      </c>
      <c r="H52" s="60" t="s">
        <v>429</v>
      </c>
      <c r="I52" s="60" t="s">
        <v>430</v>
      </c>
      <c r="J52" s="60" t="s">
        <v>428</v>
      </c>
      <c r="K52" s="60" t="s">
        <v>427</v>
      </c>
    </row>
    <row r="53" spans="1:11" ht="16">
      <c r="A53" s="93"/>
      <c r="B53" s="106"/>
      <c r="C53" s="94"/>
      <c r="D53" s="97"/>
      <c r="E53" s="100"/>
      <c r="F53" s="94"/>
      <c r="G53" s="41" t="str">
        <f t="shared" si="0"/>
        <v>전자입찰계열사</v>
      </c>
      <c r="H53" s="60" t="s">
        <v>429</v>
      </c>
      <c r="I53" s="60" t="s">
        <v>430</v>
      </c>
      <c r="J53" s="60" t="s">
        <v>607</v>
      </c>
      <c r="K53" s="62" t="s">
        <v>425</v>
      </c>
    </row>
    <row r="54" spans="1:11" ht="16">
      <c r="A54" s="93"/>
      <c r="B54" s="106"/>
      <c r="C54" s="92" t="s">
        <v>347</v>
      </c>
      <c r="D54" s="95" t="s">
        <v>348</v>
      </c>
      <c r="E54" s="98" t="s">
        <v>612</v>
      </c>
      <c r="F54" s="92" t="s">
        <v>182</v>
      </c>
      <c r="G54" s="41" t="str">
        <f t="shared" si="0"/>
        <v>전자입찰계열사</v>
      </c>
      <c r="H54" s="60" t="s">
        <v>429</v>
      </c>
      <c r="I54" s="60" t="s">
        <v>430</v>
      </c>
      <c r="J54" s="60" t="s">
        <v>607</v>
      </c>
      <c r="K54" s="62" t="s">
        <v>425</v>
      </c>
    </row>
    <row r="55" spans="1:11">
      <c r="A55" s="93"/>
      <c r="B55" s="106"/>
      <c r="C55" s="93"/>
      <c r="D55" s="96"/>
      <c r="E55" s="99"/>
      <c r="F55" s="93"/>
      <c r="G55" s="41" t="str">
        <f t="shared" si="0"/>
        <v>전자입찰계열사</v>
      </c>
      <c r="H55" s="60" t="s">
        <v>429</v>
      </c>
      <c r="I55" s="60" t="s">
        <v>430</v>
      </c>
      <c r="J55" s="60" t="s">
        <v>433</v>
      </c>
      <c r="K55" s="60" t="s">
        <v>434</v>
      </c>
    </row>
    <row r="56" spans="1:11">
      <c r="A56" s="93"/>
      <c r="B56" s="106"/>
      <c r="C56" s="93"/>
      <c r="D56" s="96"/>
      <c r="E56" s="99"/>
      <c r="F56" s="93"/>
      <c r="G56" s="41" t="str">
        <f t="shared" si="0"/>
        <v>전자입찰계열사</v>
      </c>
      <c r="H56" s="60" t="s">
        <v>416</v>
      </c>
      <c r="I56" s="60" t="s">
        <v>417</v>
      </c>
      <c r="J56" s="60" t="s">
        <v>418</v>
      </c>
      <c r="K56" s="60" t="s">
        <v>419</v>
      </c>
    </row>
    <row r="57" spans="1:11">
      <c r="A57" s="93"/>
      <c r="B57" s="106"/>
      <c r="C57" s="94"/>
      <c r="D57" s="97"/>
      <c r="E57" s="100"/>
      <c r="F57" s="94"/>
      <c r="G57" s="41" t="str">
        <f t="shared" si="0"/>
        <v>전자입찰계열사</v>
      </c>
      <c r="H57" s="63" t="s">
        <v>613</v>
      </c>
      <c r="I57" s="64" t="s">
        <v>614</v>
      </c>
      <c r="J57" s="64" t="s">
        <v>615</v>
      </c>
      <c r="K57" s="64" t="s">
        <v>616</v>
      </c>
    </row>
    <row r="58" spans="1:11" ht="16">
      <c r="A58" s="93"/>
      <c r="B58" s="106"/>
      <c r="C58" s="92" t="s">
        <v>349</v>
      </c>
      <c r="D58" s="95" t="s">
        <v>350</v>
      </c>
      <c r="E58" s="98" t="s">
        <v>351</v>
      </c>
      <c r="F58" s="92" t="s">
        <v>182</v>
      </c>
      <c r="G58" s="41" t="str">
        <f t="shared" si="0"/>
        <v>전자입찰계열사</v>
      </c>
      <c r="H58" s="60" t="s">
        <v>429</v>
      </c>
      <c r="I58" s="60" t="s">
        <v>430</v>
      </c>
      <c r="J58" s="60" t="s">
        <v>607</v>
      </c>
      <c r="K58" s="62" t="s">
        <v>425</v>
      </c>
    </row>
    <row r="59" spans="1:11">
      <c r="A59" s="93"/>
      <c r="B59" s="106"/>
      <c r="C59" s="93"/>
      <c r="D59" s="96"/>
      <c r="E59" s="99"/>
      <c r="F59" s="93"/>
      <c r="G59" s="41" t="str">
        <f t="shared" si="0"/>
        <v>전자입찰계열사</v>
      </c>
      <c r="H59" s="60" t="s">
        <v>429</v>
      </c>
      <c r="I59" s="60" t="s">
        <v>430</v>
      </c>
      <c r="J59" s="60" t="s">
        <v>431</v>
      </c>
      <c r="K59" s="60" t="s">
        <v>432</v>
      </c>
    </row>
    <row r="60" spans="1:11">
      <c r="A60" s="93"/>
      <c r="B60" s="106"/>
      <c r="C60" s="93"/>
      <c r="D60" s="96"/>
      <c r="E60" s="99"/>
      <c r="F60" s="93"/>
      <c r="G60" s="41" t="str">
        <f t="shared" si="0"/>
        <v>전자입찰계열사</v>
      </c>
      <c r="H60" s="60" t="s">
        <v>416</v>
      </c>
      <c r="I60" s="60" t="s">
        <v>417</v>
      </c>
      <c r="J60" s="60" t="s">
        <v>602</v>
      </c>
      <c r="K60" s="60" t="s">
        <v>603</v>
      </c>
    </row>
    <row r="61" spans="1:11">
      <c r="A61" s="93"/>
      <c r="B61" s="106"/>
      <c r="C61" s="93"/>
      <c r="D61" s="96"/>
      <c r="E61" s="99"/>
      <c r="F61" s="93"/>
      <c r="G61" s="41" t="str">
        <f t="shared" si="0"/>
        <v>전자입찰계열사</v>
      </c>
      <c r="H61" s="60" t="s">
        <v>416</v>
      </c>
      <c r="I61" s="60" t="s">
        <v>417</v>
      </c>
      <c r="J61" s="60" t="s">
        <v>418</v>
      </c>
      <c r="K61" s="60" t="s">
        <v>419</v>
      </c>
    </row>
    <row r="62" spans="1:11">
      <c r="A62" s="94"/>
      <c r="B62" s="107"/>
      <c r="C62" s="94"/>
      <c r="D62" s="97"/>
      <c r="E62" s="100"/>
      <c r="F62" s="94"/>
      <c r="G62" s="41" t="str">
        <f t="shared" si="0"/>
        <v>전자입찰계열사</v>
      </c>
      <c r="H62" s="60" t="s">
        <v>416</v>
      </c>
      <c r="I62" s="60" t="s">
        <v>417</v>
      </c>
      <c r="J62" s="60" t="s">
        <v>602</v>
      </c>
      <c r="K62" s="60" t="s">
        <v>603</v>
      </c>
    </row>
    <row r="73" spans="2:2">
      <c r="B73" s="65"/>
    </row>
    <row r="74" spans="2:2">
      <c r="B74" s="65"/>
    </row>
    <row r="75" spans="2:2">
      <c r="B75" s="65"/>
    </row>
  </sheetData>
  <mergeCells count="88">
    <mergeCell ref="E51:E53"/>
    <mergeCell ref="F51:F53"/>
    <mergeCell ref="C54:C57"/>
    <mergeCell ref="D54:D57"/>
    <mergeCell ref="E54:E57"/>
    <mergeCell ref="F54:F57"/>
    <mergeCell ref="C46:C47"/>
    <mergeCell ref="D46:D47"/>
    <mergeCell ref="E46:E47"/>
    <mergeCell ref="F46:F47"/>
    <mergeCell ref="A48:A62"/>
    <mergeCell ref="B48:B62"/>
    <mergeCell ref="C48:C50"/>
    <mergeCell ref="D48:D50"/>
    <mergeCell ref="E48:E50"/>
    <mergeCell ref="F48:F50"/>
    <mergeCell ref="C58:C62"/>
    <mergeCell ref="D58:D62"/>
    <mergeCell ref="E58:E62"/>
    <mergeCell ref="F58:F62"/>
    <mergeCell ref="C51:C53"/>
    <mergeCell ref="D51:D53"/>
    <mergeCell ref="C42:C43"/>
    <mergeCell ref="D42:D43"/>
    <mergeCell ref="E42:E43"/>
    <mergeCell ref="F42:F43"/>
    <mergeCell ref="C44:C45"/>
    <mergeCell ref="D44:D45"/>
    <mergeCell ref="E44:E45"/>
    <mergeCell ref="F44:F45"/>
    <mergeCell ref="C37:C39"/>
    <mergeCell ref="D37:D39"/>
    <mergeCell ref="E37:E39"/>
    <mergeCell ref="F37:F39"/>
    <mergeCell ref="C40:C41"/>
    <mergeCell ref="D40:D41"/>
    <mergeCell ref="E40:E41"/>
    <mergeCell ref="F40:F41"/>
    <mergeCell ref="C32:C33"/>
    <mergeCell ref="D32:D33"/>
    <mergeCell ref="E32:E33"/>
    <mergeCell ref="F32:F33"/>
    <mergeCell ref="C34:C36"/>
    <mergeCell ref="D34:D36"/>
    <mergeCell ref="E34:E36"/>
    <mergeCell ref="F34:F36"/>
    <mergeCell ref="C25:C27"/>
    <mergeCell ref="D25:D27"/>
    <mergeCell ref="E25:E27"/>
    <mergeCell ref="F25:F27"/>
    <mergeCell ref="A28:A47"/>
    <mergeCell ref="B28:B47"/>
    <mergeCell ref="C29:C31"/>
    <mergeCell ref="D29:D31"/>
    <mergeCell ref="E29:E31"/>
    <mergeCell ref="F29:F31"/>
    <mergeCell ref="A7:A27"/>
    <mergeCell ref="B7:B27"/>
    <mergeCell ref="C7:C9"/>
    <mergeCell ref="D7:D9"/>
    <mergeCell ref="E7:E9"/>
    <mergeCell ref="F7:F9"/>
    <mergeCell ref="C19:C21"/>
    <mergeCell ref="D19:D21"/>
    <mergeCell ref="E19:E21"/>
    <mergeCell ref="F19:F21"/>
    <mergeCell ref="C22:C24"/>
    <mergeCell ref="D22:D24"/>
    <mergeCell ref="E22:E24"/>
    <mergeCell ref="F22:F24"/>
    <mergeCell ref="C13:C15"/>
    <mergeCell ref="D13:D15"/>
    <mergeCell ref="E13:E15"/>
    <mergeCell ref="F13:F15"/>
    <mergeCell ref="C16:C18"/>
    <mergeCell ref="D16:D18"/>
    <mergeCell ref="E16:E18"/>
    <mergeCell ref="F16:F18"/>
    <mergeCell ref="C10:C12"/>
    <mergeCell ref="D10:D12"/>
    <mergeCell ref="E10:E12"/>
    <mergeCell ref="F10:F12"/>
    <mergeCell ref="A2:A6"/>
    <mergeCell ref="B2:B6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통합테스트 정의</vt:lpstr>
      <vt:lpstr>OK플라자</vt:lpstr>
      <vt:lpstr>팬타온</vt:lpstr>
      <vt:lpstr>전자입찰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강승현</dc:creator>
  <cp:lastModifiedBy>DA41707</cp:lastModifiedBy>
  <dcterms:created xsi:type="dcterms:W3CDTF">2025-03-12T07:27:51Z</dcterms:created>
  <dcterms:modified xsi:type="dcterms:W3CDTF">2025-04-22T05:11:25Z</dcterms:modified>
</cp:coreProperties>
</file>