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gi.marazzi\Desktop\Scripts\XL\"/>
    </mc:Choice>
  </mc:AlternateContent>
  <xr:revisionPtr revIDLastSave="0" documentId="13_ncr:1_{3BF3392D-3FE5-45A9-9C94-0437BE8D21F5}" xr6:coauthVersionLast="47" xr6:coauthVersionMax="47" xr10:uidLastSave="{00000000-0000-0000-0000-000000000000}"/>
  <bookViews>
    <workbookView xWindow="-120" yWindow="-120" windowWidth="38640" windowHeight="21120" tabRatio="199" xr2:uid="{D0132C9D-8AAA-42C8-8F46-B3DF02F50D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3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550D06-5F36-4D7F-A8B3-ABE2CF572837}" keepAlive="1" name="Query - pdp_v002_pulitoAzz" description="Connection to the 'pdp_v002_pulitoAzz' query in the workbook." type="5" refreshedVersion="0" background="1">
    <dbPr connection="Provider=Microsoft.Mashup.OleDb.1;Data Source=$Workbook$;Location=pdp_v002_pulitoAzz;Extended Properties=&quot;&quot;" command="SELECT * FROM [pdp_v002_pulitoAzz]"/>
  </connection>
</connections>
</file>

<file path=xl/sharedStrings.xml><?xml version="1.0" encoding="utf-8"?>
<sst xmlns="http://schemas.openxmlformats.org/spreadsheetml/2006/main" count="81" uniqueCount="25">
  <si>
    <t>Boo</t>
  </si>
  <si>
    <t/>
  </si>
  <si>
    <t>Modeling &amp; Texturing</t>
  </si>
  <si>
    <t>Main content</t>
  </si>
  <si>
    <t>Main character</t>
  </si>
  <si>
    <t>Secondary character</t>
  </si>
  <si>
    <t>Main macro environment (+Look Dev)</t>
  </si>
  <si>
    <t>Incidental not speaking characters</t>
  </si>
  <si>
    <t>Episodic content</t>
  </si>
  <si>
    <t>Comparse umane (2 adulti+bambino)</t>
  </si>
  <si>
    <t>Episodic character (cambio colore vestito o cappelli)</t>
  </si>
  <si>
    <t>Episodic speaking human characters</t>
  </si>
  <si>
    <t>Episodic incidental characters</t>
  </si>
  <si>
    <t>Episodic Props</t>
  </si>
  <si>
    <t>Episodic Prop (solo TX)</t>
  </si>
  <si>
    <t>Episodic environment</t>
  </si>
  <si>
    <t>Night version - EXT Macro environment</t>
  </si>
  <si>
    <t>Seasonal version - EXT Macro environment</t>
  </si>
  <si>
    <t>start</t>
  </si>
  <si>
    <t>end</t>
  </si>
  <si>
    <t>WD</t>
  </si>
  <si>
    <t xml:space="preserve">Mobo </t>
  </si>
  <si>
    <t>g tot</t>
  </si>
  <si>
    <t>pre</t>
  </si>
  <si>
    <t>giorni lav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</si>
</sst>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Mobo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Sheet1!$A$3:$A$50</c:f>
              <c:strCache>
                <c:ptCount val="48"/>
                <c:pt idx="0">
                  <c:v>Boo</c:v>
                </c:pt>
                <c:pt idx="1">
                  <c:v>Modeling &amp; Texturing</c:v>
                </c:pt>
                <c:pt idx="2">
                  <c:v>Main content</c:v>
                </c:pt>
                <c:pt idx="3">
                  <c:v>Main character</c:v>
                </c:pt>
                <c:pt idx="4">
                  <c:v>Main character</c:v>
                </c:pt>
                <c:pt idx="5">
                  <c:v>Main content</c:v>
                </c:pt>
                <c:pt idx="6">
                  <c:v>Secondary character</c:v>
                </c:pt>
                <c:pt idx="7">
                  <c:v>Secondary character</c:v>
                </c:pt>
                <c:pt idx="8">
                  <c:v>Main content</c:v>
                </c:pt>
                <c:pt idx="9">
                  <c:v>Main macro environment (+Look Dev)</c:v>
                </c:pt>
                <c:pt idx="10">
                  <c:v>Main macro environment (+Look Dev)</c:v>
                </c:pt>
                <c:pt idx="11">
                  <c:v>Main macro environment (+Look Dev)</c:v>
                </c:pt>
                <c:pt idx="12">
                  <c:v>Main macro environment (+Look Dev)</c:v>
                </c:pt>
                <c:pt idx="13">
                  <c:v>Main content</c:v>
                </c:pt>
                <c:pt idx="14">
                  <c:v>Incidental not speaking characters</c:v>
                </c:pt>
                <c:pt idx="15">
                  <c:v>Incidental not speaking characters</c:v>
                </c:pt>
                <c:pt idx="16">
                  <c:v>Incidental not speaking characters</c:v>
                </c:pt>
                <c:pt idx="17">
                  <c:v>Incidental not speaking characters</c:v>
                </c:pt>
                <c:pt idx="18">
                  <c:v>Modeling &amp; Texturing</c:v>
                </c:pt>
                <c:pt idx="19">
                  <c:v>Episodic content</c:v>
                </c:pt>
                <c:pt idx="20">
                  <c:v>Comparse umane (2 adulti+bambino)</c:v>
                </c:pt>
                <c:pt idx="21">
                  <c:v>Comparse umane (2 adulti+bambino)</c:v>
                </c:pt>
                <c:pt idx="22">
                  <c:v>Episodic content</c:v>
                </c:pt>
                <c:pt idx="23">
                  <c:v>Episodic character (cambio colore vestito o cappelli)</c:v>
                </c:pt>
                <c:pt idx="24">
                  <c:v>Episodic character (cambio colore vestito o cappelli)</c:v>
                </c:pt>
                <c:pt idx="25">
                  <c:v>Episodic content</c:v>
                </c:pt>
                <c:pt idx="26">
                  <c:v>Episodic speaking human characters</c:v>
                </c:pt>
                <c:pt idx="27">
                  <c:v>Episodic speaking human characters</c:v>
                </c:pt>
                <c:pt idx="28">
                  <c:v>Episodic content</c:v>
                </c:pt>
                <c:pt idx="29">
                  <c:v>Episodic incidental characters</c:v>
                </c:pt>
                <c:pt idx="30">
                  <c:v>Episodic incidental characters</c:v>
                </c:pt>
                <c:pt idx="31">
                  <c:v>Episodic content</c:v>
                </c:pt>
                <c:pt idx="32">
                  <c:v>Episodic Props</c:v>
                </c:pt>
                <c:pt idx="33">
                  <c:v>Episodic Props</c:v>
                </c:pt>
                <c:pt idx="34">
                  <c:v>Episodic Props</c:v>
                </c:pt>
                <c:pt idx="35">
                  <c:v>Episodic content</c:v>
                </c:pt>
                <c:pt idx="36">
                  <c:v>Episodic Prop (solo TX)</c:v>
                </c:pt>
                <c:pt idx="37">
                  <c:v>Episodic content</c:v>
                </c:pt>
                <c:pt idx="38">
                  <c:v>Episodic environment</c:v>
                </c:pt>
                <c:pt idx="39">
                  <c:v>Episodic environment</c:v>
                </c:pt>
                <c:pt idx="40">
                  <c:v>Episodic environment</c:v>
                </c:pt>
                <c:pt idx="41">
                  <c:v>Episodic environment</c:v>
                </c:pt>
                <c:pt idx="42">
                  <c:v>Episodic content</c:v>
                </c:pt>
                <c:pt idx="43">
                  <c:v>Night version - EXT Macro environment</c:v>
                </c:pt>
                <c:pt idx="44">
                  <c:v>Night version - EXT Macro environment</c:v>
                </c:pt>
                <c:pt idx="45">
                  <c:v>Episodic content</c:v>
                </c:pt>
                <c:pt idx="46">
                  <c:v>Seasonal version - EXT Macro environment</c:v>
                </c:pt>
                <c:pt idx="47">
                  <c:v>Seasonal version - EXT Macro environment</c:v>
                </c:pt>
              </c:strCache>
            </c:strRef>
          </c:cat>
          <c:val>
            <c:numRef>
              <c:f>Sheet1!$E$3:$E$50</c:f>
              <c:numCache>
                <c:formatCode>m/d/yyyy</c:formatCode>
                <c:ptCount val="48"/>
                <c:pt idx="0">
                  <c:v>45537</c:v>
                </c:pt>
                <c:pt idx="1">
                  <c:v>45537</c:v>
                </c:pt>
                <c:pt idx="2">
                  <c:v>45537</c:v>
                </c:pt>
                <c:pt idx="3">
                  <c:v>45537</c:v>
                </c:pt>
                <c:pt idx="4">
                  <c:v>45537</c:v>
                </c:pt>
                <c:pt idx="5">
                  <c:v>45553</c:v>
                </c:pt>
                <c:pt idx="6">
                  <c:v>45553</c:v>
                </c:pt>
                <c:pt idx="7">
                  <c:v>45553</c:v>
                </c:pt>
                <c:pt idx="8">
                  <c:v>45537</c:v>
                </c:pt>
                <c:pt idx="9">
                  <c:v>45537</c:v>
                </c:pt>
                <c:pt idx="10">
                  <c:v>45537</c:v>
                </c:pt>
                <c:pt idx="11">
                  <c:v>45537</c:v>
                </c:pt>
                <c:pt idx="12">
                  <c:v>45537</c:v>
                </c:pt>
                <c:pt idx="13">
                  <c:v>45579</c:v>
                </c:pt>
                <c:pt idx="14">
                  <c:v>45579</c:v>
                </c:pt>
                <c:pt idx="15">
                  <c:v>45579</c:v>
                </c:pt>
                <c:pt idx="16">
                  <c:v>45579</c:v>
                </c:pt>
                <c:pt idx="17">
                  <c:v>45579</c:v>
                </c:pt>
                <c:pt idx="18">
                  <c:v>45593</c:v>
                </c:pt>
                <c:pt idx="19">
                  <c:v>45714</c:v>
                </c:pt>
                <c:pt idx="20">
                  <c:v>45730</c:v>
                </c:pt>
                <c:pt idx="21">
                  <c:v>45714</c:v>
                </c:pt>
                <c:pt idx="22">
                  <c:v>45785</c:v>
                </c:pt>
                <c:pt idx="23">
                  <c:v>45785</c:v>
                </c:pt>
                <c:pt idx="24">
                  <c:v>45803</c:v>
                </c:pt>
                <c:pt idx="25">
                  <c:v>45804</c:v>
                </c:pt>
                <c:pt idx="26">
                  <c:v>45804</c:v>
                </c:pt>
                <c:pt idx="27">
                  <c:v>45804</c:v>
                </c:pt>
                <c:pt idx="28">
                  <c:v>45873</c:v>
                </c:pt>
                <c:pt idx="29">
                  <c:v>45873</c:v>
                </c:pt>
                <c:pt idx="30">
                  <c:v>45873</c:v>
                </c:pt>
                <c:pt idx="31">
                  <c:v>45593</c:v>
                </c:pt>
                <c:pt idx="32">
                  <c:v>45601</c:v>
                </c:pt>
                <c:pt idx="33">
                  <c:v>45601</c:v>
                </c:pt>
                <c:pt idx="34">
                  <c:v>45593</c:v>
                </c:pt>
                <c:pt idx="35">
                  <c:v>45840</c:v>
                </c:pt>
                <c:pt idx="36">
                  <c:v>45840</c:v>
                </c:pt>
                <c:pt idx="37">
                  <c:v>45593</c:v>
                </c:pt>
                <c:pt idx="38">
                  <c:v>45866</c:v>
                </c:pt>
                <c:pt idx="39">
                  <c:v>45866</c:v>
                </c:pt>
                <c:pt idx="40">
                  <c:v>45859</c:v>
                </c:pt>
                <c:pt idx="41">
                  <c:v>45593</c:v>
                </c:pt>
                <c:pt idx="42">
                  <c:v>45803</c:v>
                </c:pt>
                <c:pt idx="43">
                  <c:v>45895</c:v>
                </c:pt>
                <c:pt idx="44">
                  <c:v>45803</c:v>
                </c:pt>
                <c:pt idx="45">
                  <c:v>45811</c:v>
                </c:pt>
                <c:pt idx="46">
                  <c:v>45895</c:v>
                </c:pt>
                <c:pt idx="47">
                  <c:v>45811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B-479C-A46C-74B312BC60D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Sheet1!$A$3:$A$50</c:f>
              <c:strCache>
                <c:ptCount val="48"/>
                <c:pt idx="0">
                  <c:v>Boo</c:v>
                </c:pt>
                <c:pt idx="1">
                  <c:v>Modeling &amp; Texturing</c:v>
                </c:pt>
                <c:pt idx="2">
                  <c:v>Main content</c:v>
                </c:pt>
                <c:pt idx="3">
                  <c:v>Main character</c:v>
                </c:pt>
                <c:pt idx="4">
                  <c:v>Main character</c:v>
                </c:pt>
                <c:pt idx="5">
                  <c:v>Main content</c:v>
                </c:pt>
                <c:pt idx="6">
                  <c:v>Secondary character</c:v>
                </c:pt>
                <c:pt idx="7">
                  <c:v>Secondary character</c:v>
                </c:pt>
                <c:pt idx="8">
                  <c:v>Main content</c:v>
                </c:pt>
                <c:pt idx="9">
                  <c:v>Main macro environment (+Look Dev)</c:v>
                </c:pt>
                <c:pt idx="10">
                  <c:v>Main macro environment (+Look Dev)</c:v>
                </c:pt>
                <c:pt idx="11">
                  <c:v>Main macro environment (+Look Dev)</c:v>
                </c:pt>
                <c:pt idx="12">
                  <c:v>Main macro environment (+Look Dev)</c:v>
                </c:pt>
                <c:pt idx="13">
                  <c:v>Main content</c:v>
                </c:pt>
                <c:pt idx="14">
                  <c:v>Incidental not speaking characters</c:v>
                </c:pt>
                <c:pt idx="15">
                  <c:v>Incidental not speaking characters</c:v>
                </c:pt>
                <c:pt idx="16">
                  <c:v>Incidental not speaking characters</c:v>
                </c:pt>
                <c:pt idx="17">
                  <c:v>Incidental not speaking characters</c:v>
                </c:pt>
                <c:pt idx="18">
                  <c:v>Modeling &amp; Texturing</c:v>
                </c:pt>
                <c:pt idx="19">
                  <c:v>Episodic content</c:v>
                </c:pt>
                <c:pt idx="20">
                  <c:v>Comparse umane (2 adulti+bambino)</c:v>
                </c:pt>
                <c:pt idx="21">
                  <c:v>Comparse umane (2 adulti+bambino)</c:v>
                </c:pt>
                <c:pt idx="22">
                  <c:v>Episodic content</c:v>
                </c:pt>
                <c:pt idx="23">
                  <c:v>Episodic character (cambio colore vestito o cappelli)</c:v>
                </c:pt>
                <c:pt idx="24">
                  <c:v>Episodic character (cambio colore vestito o cappelli)</c:v>
                </c:pt>
                <c:pt idx="25">
                  <c:v>Episodic content</c:v>
                </c:pt>
                <c:pt idx="26">
                  <c:v>Episodic speaking human characters</c:v>
                </c:pt>
                <c:pt idx="27">
                  <c:v>Episodic speaking human characters</c:v>
                </c:pt>
                <c:pt idx="28">
                  <c:v>Episodic content</c:v>
                </c:pt>
                <c:pt idx="29">
                  <c:v>Episodic incidental characters</c:v>
                </c:pt>
                <c:pt idx="30">
                  <c:v>Episodic incidental characters</c:v>
                </c:pt>
                <c:pt idx="31">
                  <c:v>Episodic content</c:v>
                </c:pt>
                <c:pt idx="32">
                  <c:v>Episodic Props</c:v>
                </c:pt>
                <c:pt idx="33">
                  <c:v>Episodic Props</c:v>
                </c:pt>
                <c:pt idx="34">
                  <c:v>Episodic Props</c:v>
                </c:pt>
                <c:pt idx="35">
                  <c:v>Episodic content</c:v>
                </c:pt>
                <c:pt idx="36">
                  <c:v>Episodic Prop (solo TX)</c:v>
                </c:pt>
                <c:pt idx="37">
                  <c:v>Episodic content</c:v>
                </c:pt>
                <c:pt idx="38">
                  <c:v>Episodic environment</c:v>
                </c:pt>
                <c:pt idx="39">
                  <c:v>Episodic environment</c:v>
                </c:pt>
                <c:pt idx="40">
                  <c:v>Episodic environment</c:v>
                </c:pt>
                <c:pt idx="41">
                  <c:v>Episodic environment</c:v>
                </c:pt>
                <c:pt idx="42">
                  <c:v>Episodic content</c:v>
                </c:pt>
                <c:pt idx="43">
                  <c:v>Night version - EXT Macro environment</c:v>
                </c:pt>
                <c:pt idx="44">
                  <c:v>Night version - EXT Macro environment</c:v>
                </c:pt>
                <c:pt idx="45">
                  <c:v>Episodic content</c:v>
                </c:pt>
                <c:pt idx="46">
                  <c:v>Seasonal version - EXT Macro environment</c:v>
                </c:pt>
                <c:pt idx="47">
                  <c:v>Seasonal version - EXT Macro environment</c:v>
                </c:pt>
              </c:strCache>
            </c:strRef>
          </c:cat>
          <c:val>
            <c:numRef>
              <c:f>Sheet1!$M$3:$M$50</c:f>
              <c:numCache>
                <c:formatCode>General</c:formatCode>
                <c:ptCount val="48"/>
                <c:pt idx="0">
                  <c:v>513</c:v>
                </c:pt>
                <c:pt idx="1">
                  <c:v>192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176</c:v>
                </c:pt>
                <c:pt idx="6">
                  <c:v>176</c:v>
                </c:pt>
                <c:pt idx="7">
                  <c:v>160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11</c:v>
                </c:pt>
                <c:pt idx="17">
                  <c:v>11</c:v>
                </c:pt>
                <c:pt idx="18">
                  <c:v>381</c:v>
                </c:pt>
                <c:pt idx="19">
                  <c:v>86</c:v>
                </c:pt>
                <c:pt idx="20">
                  <c:v>54</c:v>
                </c:pt>
                <c:pt idx="21">
                  <c:v>86</c:v>
                </c:pt>
                <c:pt idx="22">
                  <c:v>19</c:v>
                </c:pt>
                <c:pt idx="23">
                  <c:v>19</c:v>
                </c:pt>
                <c:pt idx="24">
                  <c:v>1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  <c:pt idx="31">
                  <c:v>270</c:v>
                </c:pt>
                <c:pt idx="32">
                  <c:v>262</c:v>
                </c:pt>
                <c:pt idx="33">
                  <c:v>262</c:v>
                </c:pt>
                <c:pt idx="34">
                  <c:v>263</c:v>
                </c:pt>
                <c:pt idx="35">
                  <c:v>40</c:v>
                </c:pt>
                <c:pt idx="36">
                  <c:v>40</c:v>
                </c:pt>
                <c:pt idx="37">
                  <c:v>301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207</c:v>
                </c:pt>
                <c:pt idx="42">
                  <c:v>98</c:v>
                </c:pt>
                <c:pt idx="43">
                  <c:v>6</c:v>
                </c:pt>
                <c:pt idx="44">
                  <c:v>4</c:v>
                </c:pt>
                <c:pt idx="45">
                  <c:v>97</c:v>
                </c:pt>
                <c:pt idx="46">
                  <c:v>13</c:v>
                </c:pt>
                <c:pt idx="4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B-479C-A46C-74B312BC6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7145152"/>
        <c:axId val="855190272"/>
      </c:barChart>
      <c:catAx>
        <c:axId val="4771451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5190272"/>
        <c:crosses val="autoZero"/>
        <c:auto val="1"/>
        <c:lblAlgn val="ctr"/>
        <c:lblOffset val="100"/>
        <c:noMultiLvlLbl val="0"/>
      </c:catAx>
      <c:valAx>
        <c:axId val="855190272"/>
        <c:scaling>
          <c:orientation val="minMax"/>
          <c:max val="46052"/>
          <c:min val="4553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145152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50</xdr:row>
      <xdr:rowOff>80961</xdr:rowOff>
    </xdr:from>
    <xdr:to>
      <xdr:col>36</xdr:col>
      <xdr:colOff>590550</xdr:colOff>
      <xdr:row>99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DF3D9-DB6C-C89D-F060-736484AC8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9165-6F6C-4034-B5D9-B845F496C24D}">
  <dimension ref="A1:T50"/>
  <sheetViews>
    <sheetView tabSelected="1" workbookViewId="0">
      <selection activeCell="O2" sqref="O2:V9"/>
    </sheetView>
  </sheetViews>
  <sheetFormatPr defaultRowHeight="15" x14ac:dyDescent="0.25"/>
  <cols>
    <col min="1" max="1" width="26.7109375" customWidth="1"/>
    <col min="3" max="3" width="12.28515625" customWidth="1"/>
    <col min="4" max="4" width="13.7109375" customWidth="1"/>
    <col min="5" max="5" width="14.5703125" customWidth="1"/>
    <col min="6" max="6" width="20.42578125" customWidth="1"/>
    <col min="7" max="7" width="9.140625" style="2"/>
    <col min="11" max="11" width="13.7109375" style="1" customWidth="1"/>
    <col min="16" max="17" width="10.42578125" bestFit="1" customWidth="1"/>
    <col min="19" max="20" width="10.42578125" bestFit="1" customWidth="1"/>
  </cols>
  <sheetData>
    <row r="1" spans="1:20" x14ac:dyDescent="0.25">
      <c r="A1" t="s">
        <v>21</v>
      </c>
    </row>
    <row r="2" spans="1:20" s="6" customFormat="1" x14ac:dyDescent="0.25">
      <c r="A2" s="3"/>
      <c r="B2" s="3"/>
      <c r="C2" s="3"/>
      <c r="D2" s="3" t="s">
        <v>24</v>
      </c>
      <c r="E2" s="3" t="s">
        <v>18</v>
      </c>
      <c r="F2" s="3" t="s">
        <v>19</v>
      </c>
      <c r="G2" s="4" t="s">
        <v>23</v>
      </c>
      <c r="H2" s="3"/>
      <c r="I2" s="3"/>
      <c r="J2" s="3"/>
      <c r="K2" s="5" t="s">
        <v>20</v>
      </c>
      <c r="L2" s="3"/>
      <c r="M2" s="3" t="s">
        <v>22</v>
      </c>
    </row>
    <row r="3" spans="1:20" x14ac:dyDescent="0.25">
      <c r="A3" t="s">
        <v>0</v>
      </c>
      <c r="D3">
        <v>355.5</v>
      </c>
      <c r="E3" s="1">
        <v>45537</v>
      </c>
      <c r="F3" s="1">
        <v>46050</v>
      </c>
      <c r="G3" s="2" t="s">
        <v>1</v>
      </c>
      <c r="K3" s="1">
        <f>WORKDAY(E3,D3)</f>
        <v>46034</v>
      </c>
      <c r="M3">
        <f>F3-E3</f>
        <v>513</v>
      </c>
    </row>
    <row r="4" spans="1:20" x14ac:dyDescent="0.25">
      <c r="A4" t="s">
        <v>2</v>
      </c>
      <c r="D4">
        <v>132</v>
      </c>
      <c r="E4" s="1">
        <v>45537</v>
      </c>
      <c r="F4" s="1">
        <v>45729</v>
      </c>
      <c r="G4" s="2" t="s">
        <v>1</v>
      </c>
      <c r="K4" s="1">
        <f t="shared" ref="K4:K50" si="0">WORKDAY(E4,D4)</f>
        <v>45721</v>
      </c>
      <c r="M4">
        <f t="shared" ref="M4:M50" si="1">F4-E4</f>
        <v>192</v>
      </c>
    </row>
    <row r="5" spans="1:20" x14ac:dyDescent="0.25">
      <c r="A5" t="s">
        <v>3</v>
      </c>
      <c r="B5">
        <v>2</v>
      </c>
      <c r="C5">
        <v>12</v>
      </c>
      <c r="D5">
        <v>12</v>
      </c>
      <c r="E5" s="1">
        <v>45537</v>
      </c>
      <c r="F5" s="1">
        <v>45552</v>
      </c>
      <c r="G5" s="2" t="s">
        <v>1</v>
      </c>
      <c r="K5" s="1">
        <f t="shared" si="0"/>
        <v>45553</v>
      </c>
      <c r="M5">
        <f t="shared" si="1"/>
        <v>15</v>
      </c>
      <c r="P5" s="1"/>
      <c r="Q5" s="1"/>
      <c r="T5" s="1"/>
    </row>
    <row r="6" spans="1:20" x14ac:dyDescent="0.25">
      <c r="A6" t="s">
        <v>4</v>
      </c>
      <c r="B6">
        <v>1</v>
      </c>
      <c r="D6">
        <v>12</v>
      </c>
      <c r="E6" s="1">
        <v>45537</v>
      </c>
      <c r="F6" s="1">
        <v>45552</v>
      </c>
      <c r="G6" s="2" t="s">
        <v>1</v>
      </c>
      <c r="K6" s="1">
        <f t="shared" si="0"/>
        <v>45553</v>
      </c>
      <c r="M6">
        <f t="shared" si="1"/>
        <v>15</v>
      </c>
    </row>
    <row r="7" spans="1:20" x14ac:dyDescent="0.25">
      <c r="A7" t="s">
        <v>4</v>
      </c>
      <c r="B7">
        <v>1</v>
      </c>
      <c r="D7">
        <v>12</v>
      </c>
      <c r="E7" s="1">
        <v>45537</v>
      </c>
      <c r="F7" s="1">
        <v>45552</v>
      </c>
      <c r="G7" s="2" t="s">
        <v>1</v>
      </c>
      <c r="K7" s="1">
        <f t="shared" si="0"/>
        <v>45553</v>
      </c>
      <c r="M7">
        <f t="shared" si="1"/>
        <v>15</v>
      </c>
    </row>
    <row r="8" spans="1:20" x14ac:dyDescent="0.25">
      <c r="A8" t="s">
        <v>3</v>
      </c>
      <c r="B8">
        <v>19</v>
      </c>
      <c r="C8">
        <v>12</v>
      </c>
      <c r="D8">
        <v>120</v>
      </c>
      <c r="E8" s="1">
        <v>45553</v>
      </c>
      <c r="F8" s="1">
        <v>45729</v>
      </c>
      <c r="G8">
        <v>3</v>
      </c>
      <c r="K8" s="1">
        <f t="shared" si="0"/>
        <v>45721</v>
      </c>
      <c r="M8">
        <f t="shared" si="1"/>
        <v>176</v>
      </c>
    </row>
    <row r="9" spans="1:20" x14ac:dyDescent="0.25">
      <c r="A9" t="s">
        <v>5</v>
      </c>
      <c r="B9">
        <v>10</v>
      </c>
      <c r="D9">
        <v>120</v>
      </c>
      <c r="E9" s="1">
        <v>45553</v>
      </c>
      <c r="F9" s="1">
        <v>45729</v>
      </c>
      <c r="G9" s="2" t="s">
        <v>1</v>
      </c>
      <c r="K9" s="1">
        <f t="shared" si="0"/>
        <v>45721</v>
      </c>
      <c r="M9">
        <f t="shared" si="1"/>
        <v>176</v>
      </c>
    </row>
    <row r="10" spans="1:20" x14ac:dyDescent="0.25">
      <c r="A10" t="s">
        <v>5</v>
      </c>
      <c r="B10">
        <v>9</v>
      </c>
      <c r="D10">
        <v>108</v>
      </c>
      <c r="E10" s="1">
        <v>45553</v>
      </c>
      <c r="F10" s="1">
        <v>45713</v>
      </c>
      <c r="G10" s="2" t="s">
        <v>1</v>
      </c>
      <c r="K10" s="1">
        <f t="shared" si="0"/>
        <v>45705</v>
      </c>
      <c r="M10">
        <f t="shared" si="1"/>
        <v>160</v>
      </c>
    </row>
    <row r="11" spans="1:20" x14ac:dyDescent="0.25">
      <c r="A11" t="s">
        <v>3</v>
      </c>
      <c r="B11">
        <v>4</v>
      </c>
      <c r="C11">
        <v>30</v>
      </c>
      <c r="D11">
        <v>30</v>
      </c>
      <c r="E11" s="1">
        <v>45537</v>
      </c>
      <c r="F11" s="1">
        <v>45576</v>
      </c>
      <c r="G11" s="2" t="s">
        <v>1</v>
      </c>
      <c r="K11" s="1">
        <f t="shared" si="0"/>
        <v>45579</v>
      </c>
      <c r="M11">
        <f t="shared" si="1"/>
        <v>39</v>
      </c>
    </row>
    <row r="12" spans="1:20" x14ac:dyDescent="0.25">
      <c r="A12" t="s">
        <v>6</v>
      </c>
      <c r="B12">
        <v>1</v>
      </c>
      <c r="D12">
        <v>30</v>
      </c>
      <c r="E12" s="1">
        <v>45537</v>
      </c>
      <c r="F12" s="1">
        <v>45576</v>
      </c>
      <c r="G12" s="2" t="s">
        <v>1</v>
      </c>
      <c r="K12" s="1">
        <f t="shared" si="0"/>
        <v>45579</v>
      </c>
      <c r="M12">
        <f t="shared" si="1"/>
        <v>39</v>
      </c>
    </row>
    <row r="13" spans="1:20" x14ac:dyDescent="0.25">
      <c r="A13" t="s">
        <v>6</v>
      </c>
      <c r="B13">
        <v>1</v>
      </c>
      <c r="D13">
        <v>30</v>
      </c>
      <c r="E13" s="1">
        <v>45537</v>
      </c>
      <c r="F13" s="1">
        <v>45576</v>
      </c>
      <c r="G13" s="2" t="s">
        <v>1</v>
      </c>
      <c r="K13" s="1">
        <f t="shared" si="0"/>
        <v>45579</v>
      </c>
      <c r="M13">
        <f t="shared" si="1"/>
        <v>39</v>
      </c>
    </row>
    <row r="14" spans="1:20" x14ac:dyDescent="0.25">
      <c r="A14" t="s">
        <v>6</v>
      </c>
      <c r="B14">
        <v>1</v>
      </c>
      <c r="D14">
        <v>30</v>
      </c>
      <c r="E14" s="1">
        <v>45537</v>
      </c>
      <c r="F14" s="1">
        <v>45576</v>
      </c>
      <c r="G14" s="2" t="s">
        <v>1</v>
      </c>
      <c r="K14" s="1">
        <f t="shared" si="0"/>
        <v>45579</v>
      </c>
      <c r="M14">
        <f t="shared" si="1"/>
        <v>39</v>
      </c>
    </row>
    <row r="15" spans="1:20" x14ac:dyDescent="0.25">
      <c r="A15" t="s">
        <v>6</v>
      </c>
      <c r="B15">
        <v>1</v>
      </c>
      <c r="D15">
        <v>30</v>
      </c>
      <c r="E15" s="1">
        <v>45537</v>
      </c>
      <c r="F15" s="1">
        <v>45576</v>
      </c>
      <c r="G15" s="2" t="s">
        <v>1</v>
      </c>
      <c r="K15" s="1">
        <f t="shared" si="0"/>
        <v>45579</v>
      </c>
      <c r="M15">
        <f t="shared" si="1"/>
        <v>39</v>
      </c>
    </row>
    <row r="16" spans="1:20" x14ac:dyDescent="0.25">
      <c r="A16" t="s">
        <v>3</v>
      </c>
      <c r="B16">
        <v>10</v>
      </c>
      <c r="C16">
        <v>5</v>
      </c>
      <c r="D16">
        <v>15</v>
      </c>
      <c r="E16" s="1">
        <v>45579</v>
      </c>
      <c r="F16" s="1">
        <v>45600</v>
      </c>
      <c r="G16">
        <v>9</v>
      </c>
      <c r="K16" s="1">
        <f t="shared" si="0"/>
        <v>45600</v>
      </c>
      <c r="M16">
        <f t="shared" si="1"/>
        <v>21</v>
      </c>
    </row>
    <row r="17" spans="1:13" x14ac:dyDescent="0.25">
      <c r="A17" t="s">
        <v>7</v>
      </c>
      <c r="B17">
        <v>3</v>
      </c>
      <c r="D17">
        <v>15</v>
      </c>
      <c r="E17" s="1">
        <v>45579</v>
      </c>
      <c r="F17" s="1">
        <v>45600</v>
      </c>
      <c r="G17" s="2" t="s">
        <v>1</v>
      </c>
      <c r="K17" s="1">
        <f t="shared" si="0"/>
        <v>45600</v>
      </c>
      <c r="M17">
        <f t="shared" si="1"/>
        <v>21</v>
      </c>
    </row>
    <row r="18" spans="1:13" x14ac:dyDescent="0.25">
      <c r="A18" t="s">
        <v>7</v>
      </c>
      <c r="B18">
        <v>3</v>
      </c>
      <c r="D18">
        <v>15</v>
      </c>
      <c r="E18" s="1">
        <v>45579</v>
      </c>
      <c r="F18" s="1">
        <v>45600</v>
      </c>
      <c r="G18" s="2" t="s">
        <v>1</v>
      </c>
      <c r="K18" s="1">
        <f t="shared" si="0"/>
        <v>45600</v>
      </c>
      <c r="M18">
        <f t="shared" si="1"/>
        <v>21</v>
      </c>
    </row>
    <row r="19" spans="1:13" x14ac:dyDescent="0.25">
      <c r="A19" t="s">
        <v>7</v>
      </c>
      <c r="B19">
        <v>2</v>
      </c>
      <c r="D19">
        <v>10</v>
      </c>
      <c r="E19" s="1">
        <v>45579</v>
      </c>
      <c r="F19" s="1">
        <v>45590</v>
      </c>
      <c r="G19" s="2" t="s">
        <v>1</v>
      </c>
      <c r="K19" s="1">
        <f t="shared" si="0"/>
        <v>45593</v>
      </c>
      <c r="M19">
        <f t="shared" si="1"/>
        <v>11</v>
      </c>
    </row>
    <row r="20" spans="1:13" x14ac:dyDescent="0.25">
      <c r="A20" t="s">
        <v>7</v>
      </c>
      <c r="B20">
        <v>2</v>
      </c>
      <c r="D20">
        <v>10</v>
      </c>
      <c r="E20" s="1">
        <v>45579</v>
      </c>
      <c r="F20" s="1">
        <v>45590</v>
      </c>
      <c r="G20" s="2" t="s">
        <v>1</v>
      </c>
      <c r="K20" s="1">
        <f t="shared" si="0"/>
        <v>45593</v>
      </c>
      <c r="M20">
        <f t="shared" si="1"/>
        <v>11</v>
      </c>
    </row>
    <row r="21" spans="1:13" x14ac:dyDescent="0.25">
      <c r="A21" t="s">
        <v>2</v>
      </c>
      <c r="D21">
        <v>261.5</v>
      </c>
      <c r="E21" s="1">
        <v>45593</v>
      </c>
      <c r="F21" s="1">
        <v>45974</v>
      </c>
      <c r="G21" s="2" t="s">
        <v>1</v>
      </c>
      <c r="K21" s="1">
        <f t="shared" si="0"/>
        <v>45958</v>
      </c>
      <c r="M21">
        <f t="shared" si="1"/>
        <v>381</v>
      </c>
    </row>
    <row r="22" spans="1:13" x14ac:dyDescent="0.25">
      <c r="A22" t="s">
        <v>8</v>
      </c>
      <c r="B22">
        <v>8</v>
      </c>
      <c r="C22">
        <v>12</v>
      </c>
      <c r="D22">
        <v>60</v>
      </c>
      <c r="E22" s="1">
        <v>45714</v>
      </c>
      <c r="F22" s="1">
        <v>45800</v>
      </c>
      <c r="G22" s="2" t="s">
        <v>1</v>
      </c>
      <c r="K22" s="1">
        <f t="shared" si="0"/>
        <v>45798</v>
      </c>
      <c r="M22">
        <f t="shared" si="1"/>
        <v>86</v>
      </c>
    </row>
    <row r="23" spans="1:13" x14ac:dyDescent="0.25">
      <c r="A23" t="s">
        <v>9</v>
      </c>
      <c r="B23">
        <v>3</v>
      </c>
      <c r="D23">
        <v>36</v>
      </c>
      <c r="E23" s="1">
        <v>45730</v>
      </c>
      <c r="F23" s="1">
        <v>45784</v>
      </c>
      <c r="G23">
        <v>7</v>
      </c>
      <c r="K23" s="1">
        <f t="shared" si="0"/>
        <v>45782</v>
      </c>
      <c r="M23">
        <f t="shared" si="1"/>
        <v>54</v>
      </c>
    </row>
    <row r="24" spans="1:13" x14ac:dyDescent="0.25">
      <c r="A24" t="s">
        <v>9</v>
      </c>
      <c r="B24">
        <v>5</v>
      </c>
      <c r="D24">
        <v>60</v>
      </c>
      <c r="E24" s="1">
        <v>45714</v>
      </c>
      <c r="F24" s="1">
        <v>45800</v>
      </c>
      <c r="G24">
        <v>8</v>
      </c>
      <c r="K24" s="1">
        <f t="shared" si="0"/>
        <v>45798</v>
      </c>
      <c r="M24">
        <f t="shared" si="1"/>
        <v>86</v>
      </c>
    </row>
    <row r="25" spans="1:13" x14ac:dyDescent="0.25">
      <c r="A25" t="s">
        <v>8</v>
      </c>
      <c r="B25">
        <v>30</v>
      </c>
      <c r="C25">
        <v>0.5</v>
      </c>
      <c r="D25">
        <v>13.5</v>
      </c>
      <c r="E25" s="1">
        <v>45785</v>
      </c>
      <c r="F25" s="1">
        <v>45804</v>
      </c>
      <c r="G25" s="2" t="s">
        <v>1</v>
      </c>
      <c r="K25" s="1">
        <f t="shared" si="0"/>
        <v>45804</v>
      </c>
      <c r="M25">
        <f t="shared" si="1"/>
        <v>19</v>
      </c>
    </row>
    <row r="26" spans="1:13" x14ac:dyDescent="0.25">
      <c r="A26" t="s">
        <v>10</v>
      </c>
      <c r="B26">
        <v>27</v>
      </c>
      <c r="D26">
        <v>13.5</v>
      </c>
      <c r="E26" s="1">
        <v>45785</v>
      </c>
      <c r="F26" s="1">
        <v>45804</v>
      </c>
      <c r="G26">
        <v>21</v>
      </c>
      <c r="K26" s="1">
        <f t="shared" si="0"/>
        <v>45804</v>
      </c>
      <c r="M26">
        <f t="shared" si="1"/>
        <v>19</v>
      </c>
    </row>
    <row r="27" spans="1:13" x14ac:dyDescent="0.25">
      <c r="A27" t="s">
        <v>10</v>
      </c>
      <c r="B27">
        <v>3</v>
      </c>
      <c r="D27">
        <v>1.5</v>
      </c>
      <c r="E27" s="1">
        <v>45803</v>
      </c>
      <c r="F27" s="1">
        <v>45804</v>
      </c>
      <c r="G27">
        <v>22</v>
      </c>
      <c r="K27" s="1">
        <f t="shared" si="0"/>
        <v>45804</v>
      </c>
      <c r="M27">
        <f t="shared" si="1"/>
        <v>1</v>
      </c>
    </row>
    <row r="28" spans="1:13" x14ac:dyDescent="0.25">
      <c r="A28" t="s">
        <v>8</v>
      </c>
      <c r="B28">
        <v>8</v>
      </c>
      <c r="C28">
        <v>12</v>
      </c>
      <c r="D28">
        <v>48</v>
      </c>
      <c r="E28" s="1">
        <v>45804</v>
      </c>
      <c r="F28" s="1">
        <v>45873</v>
      </c>
      <c r="G28" s="2" t="s">
        <v>1</v>
      </c>
      <c r="K28" s="1">
        <f t="shared" si="0"/>
        <v>45870</v>
      </c>
      <c r="M28">
        <f t="shared" si="1"/>
        <v>69</v>
      </c>
    </row>
    <row r="29" spans="1:13" x14ac:dyDescent="0.25">
      <c r="A29" t="s">
        <v>11</v>
      </c>
      <c r="B29">
        <v>4</v>
      </c>
      <c r="D29">
        <v>48</v>
      </c>
      <c r="E29" s="1">
        <v>45804</v>
      </c>
      <c r="F29" s="1">
        <v>45873</v>
      </c>
      <c r="G29">
        <v>24</v>
      </c>
      <c r="K29" s="1">
        <f t="shared" si="0"/>
        <v>45870</v>
      </c>
      <c r="M29">
        <f t="shared" si="1"/>
        <v>69</v>
      </c>
    </row>
    <row r="30" spans="1:13" x14ac:dyDescent="0.25">
      <c r="A30" t="s">
        <v>11</v>
      </c>
      <c r="B30">
        <v>4</v>
      </c>
      <c r="D30">
        <v>48</v>
      </c>
      <c r="E30" s="1">
        <v>45804</v>
      </c>
      <c r="F30" s="1">
        <v>45873</v>
      </c>
      <c r="G30">
        <v>25</v>
      </c>
      <c r="K30" s="1">
        <f t="shared" si="0"/>
        <v>45870</v>
      </c>
      <c r="M30">
        <f t="shared" si="1"/>
        <v>69</v>
      </c>
    </row>
    <row r="31" spans="1:13" x14ac:dyDescent="0.25">
      <c r="A31" t="s">
        <v>8</v>
      </c>
      <c r="B31">
        <v>12</v>
      </c>
      <c r="C31">
        <v>12</v>
      </c>
      <c r="D31">
        <v>72</v>
      </c>
      <c r="E31" s="1">
        <v>45873</v>
      </c>
      <c r="F31" s="1">
        <v>45974</v>
      </c>
      <c r="G31" s="2" t="s">
        <v>1</v>
      </c>
      <c r="K31" s="1">
        <f t="shared" si="0"/>
        <v>45973</v>
      </c>
      <c r="M31">
        <f t="shared" si="1"/>
        <v>101</v>
      </c>
    </row>
    <row r="32" spans="1:13" x14ac:dyDescent="0.25">
      <c r="A32" t="s">
        <v>12</v>
      </c>
      <c r="B32">
        <v>6</v>
      </c>
      <c r="D32">
        <v>72</v>
      </c>
      <c r="E32" s="1">
        <v>45873</v>
      </c>
      <c r="F32" s="1">
        <v>45974</v>
      </c>
      <c r="G32">
        <v>27</v>
      </c>
      <c r="K32" s="1">
        <f t="shared" si="0"/>
        <v>45973</v>
      </c>
      <c r="M32">
        <f t="shared" si="1"/>
        <v>101</v>
      </c>
    </row>
    <row r="33" spans="1:13" x14ac:dyDescent="0.25">
      <c r="A33" t="s">
        <v>12</v>
      </c>
      <c r="B33">
        <v>6</v>
      </c>
      <c r="D33">
        <v>72</v>
      </c>
      <c r="E33" s="1">
        <v>45873</v>
      </c>
      <c r="F33" s="1">
        <v>45974</v>
      </c>
      <c r="G33">
        <v>28</v>
      </c>
      <c r="K33" s="1">
        <f t="shared" si="0"/>
        <v>45973</v>
      </c>
      <c r="M33">
        <f t="shared" si="1"/>
        <v>101</v>
      </c>
    </row>
    <row r="34" spans="1:13" x14ac:dyDescent="0.25">
      <c r="A34" t="s">
        <v>8</v>
      </c>
      <c r="B34">
        <v>358</v>
      </c>
      <c r="C34">
        <v>1.5</v>
      </c>
      <c r="D34">
        <v>184</v>
      </c>
      <c r="E34" s="1">
        <v>45593</v>
      </c>
      <c r="F34" s="1">
        <v>45863</v>
      </c>
      <c r="G34" s="2" t="s">
        <v>1</v>
      </c>
      <c r="K34" s="1">
        <f t="shared" si="0"/>
        <v>45849</v>
      </c>
      <c r="M34">
        <f t="shared" si="1"/>
        <v>270</v>
      </c>
    </row>
    <row r="35" spans="1:13" x14ac:dyDescent="0.25">
      <c r="A35" t="s">
        <v>13</v>
      </c>
      <c r="B35">
        <v>119</v>
      </c>
      <c r="D35">
        <v>179</v>
      </c>
      <c r="E35" s="1">
        <v>45601</v>
      </c>
      <c r="F35" s="1">
        <v>45863</v>
      </c>
      <c r="G35">
        <v>15</v>
      </c>
      <c r="K35" s="1">
        <f t="shared" si="0"/>
        <v>45852</v>
      </c>
      <c r="M35">
        <f t="shared" si="1"/>
        <v>262</v>
      </c>
    </row>
    <row r="36" spans="1:13" x14ac:dyDescent="0.25">
      <c r="A36" t="s">
        <v>13</v>
      </c>
      <c r="B36">
        <v>119</v>
      </c>
      <c r="D36">
        <v>179</v>
      </c>
      <c r="E36" s="1">
        <v>45601</v>
      </c>
      <c r="F36" s="1">
        <v>45863</v>
      </c>
      <c r="G36">
        <v>16</v>
      </c>
      <c r="K36" s="1">
        <f t="shared" si="0"/>
        <v>45852</v>
      </c>
      <c r="M36">
        <f t="shared" si="1"/>
        <v>262</v>
      </c>
    </row>
    <row r="37" spans="1:13" x14ac:dyDescent="0.25">
      <c r="A37" t="s">
        <v>13</v>
      </c>
      <c r="B37">
        <v>119</v>
      </c>
      <c r="D37">
        <v>179</v>
      </c>
      <c r="E37" s="1">
        <v>45593</v>
      </c>
      <c r="F37" s="1">
        <v>45856</v>
      </c>
      <c r="G37">
        <v>17</v>
      </c>
      <c r="K37" s="1">
        <f t="shared" si="0"/>
        <v>45842</v>
      </c>
      <c r="M37">
        <f t="shared" si="1"/>
        <v>263</v>
      </c>
    </row>
    <row r="38" spans="1:13" x14ac:dyDescent="0.25">
      <c r="A38" t="s">
        <v>8</v>
      </c>
      <c r="B38">
        <v>58</v>
      </c>
      <c r="C38">
        <v>0.5</v>
      </c>
      <c r="D38">
        <v>29</v>
      </c>
      <c r="E38" s="1">
        <v>45840</v>
      </c>
      <c r="F38" s="1">
        <v>45880</v>
      </c>
      <c r="G38" s="2" t="s">
        <v>1</v>
      </c>
      <c r="K38" s="1">
        <f t="shared" si="0"/>
        <v>45881</v>
      </c>
      <c r="M38">
        <f t="shared" si="1"/>
        <v>40</v>
      </c>
    </row>
    <row r="39" spans="1:13" x14ac:dyDescent="0.25">
      <c r="A39" t="s">
        <v>14</v>
      </c>
      <c r="D39">
        <v>29</v>
      </c>
      <c r="E39" s="1">
        <v>45840</v>
      </c>
      <c r="F39" s="1">
        <v>45880</v>
      </c>
      <c r="G39" s="2">
        <v>100</v>
      </c>
      <c r="K39" s="1">
        <f t="shared" si="0"/>
        <v>45881</v>
      </c>
      <c r="M39">
        <f t="shared" si="1"/>
        <v>40</v>
      </c>
    </row>
    <row r="40" spans="1:13" x14ac:dyDescent="0.25">
      <c r="A40" t="s">
        <v>8</v>
      </c>
      <c r="B40">
        <v>10</v>
      </c>
      <c r="C40">
        <v>20</v>
      </c>
      <c r="D40">
        <v>204</v>
      </c>
      <c r="E40" s="1">
        <v>45593</v>
      </c>
      <c r="F40" s="1">
        <v>45894</v>
      </c>
      <c r="G40" s="2" t="s">
        <v>1</v>
      </c>
      <c r="K40" s="1">
        <f t="shared" si="0"/>
        <v>45877</v>
      </c>
      <c r="M40">
        <f t="shared" si="1"/>
        <v>301</v>
      </c>
    </row>
    <row r="41" spans="1:13" x14ac:dyDescent="0.25">
      <c r="A41" t="s">
        <v>15</v>
      </c>
      <c r="B41">
        <v>1</v>
      </c>
      <c r="D41">
        <v>20</v>
      </c>
      <c r="E41" s="1">
        <v>45866</v>
      </c>
      <c r="F41" s="1">
        <v>45894</v>
      </c>
      <c r="G41">
        <v>33</v>
      </c>
      <c r="K41" s="1">
        <f t="shared" si="0"/>
        <v>45894</v>
      </c>
      <c r="M41">
        <f t="shared" si="1"/>
        <v>28</v>
      </c>
    </row>
    <row r="42" spans="1:13" x14ac:dyDescent="0.25">
      <c r="A42" t="s">
        <v>15</v>
      </c>
      <c r="B42">
        <v>1</v>
      </c>
      <c r="D42">
        <v>20</v>
      </c>
      <c r="E42" s="1">
        <v>45866</v>
      </c>
      <c r="F42" s="1">
        <v>45894</v>
      </c>
      <c r="G42">
        <v>34</v>
      </c>
      <c r="K42" s="1">
        <f t="shared" si="0"/>
        <v>45894</v>
      </c>
      <c r="M42">
        <f t="shared" si="1"/>
        <v>28</v>
      </c>
    </row>
    <row r="43" spans="1:13" x14ac:dyDescent="0.25">
      <c r="A43" t="s">
        <v>15</v>
      </c>
      <c r="B43">
        <v>1</v>
      </c>
      <c r="D43">
        <v>20</v>
      </c>
      <c r="E43" s="1">
        <v>45859</v>
      </c>
      <c r="F43" s="1">
        <v>45887</v>
      </c>
      <c r="G43">
        <v>35</v>
      </c>
      <c r="K43" s="1">
        <f t="shared" si="0"/>
        <v>45887</v>
      </c>
      <c r="M43">
        <f t="shared" si="1"/>
        <v>28</v>
      </c>
    </row>
    <row r="44" spans="1:13" x14ac:dyDescent="0.25">
      <c r="A44" t="s">
        <v>15</v>
      </c>
      <c r="B44">
        <v>7</v>
      </c>
      <c r="D44">
        <v>140</v>
      </c>
      <c r="E44" s="1">
        <v>45593</v>
      </c>
      <c r="F44" s="1">
        <v>45800</v>
      </c>
      <c r="G44">
        <v>18</v>
      </c>
      <c r="K44" s="1">
        <f t="shared" si="0"/>
        <v>45789</v>
      </c>
      <c r="M44">
        <f t="shared" si="1"/>
        <v>207</v>
      </c>
    </row>
    <row r="45" spans="1:13" x14ac:dyDescent="0.25">
      <c r="A45" t="s">
        <v>8</v>
      </c>
      <c r="B45">
        <v>2</v>
      </c>
      <c r="C45">
        <v>5</v>
      </c>
      <c r="D45">
        <v>69</v>
      </c>
      <c r="E45" s="1">
        <v>45803</v>
      </c>
      <c r="F45" s="1">
        <v>45901</v>
      </c>
      <c r="G45" s="2" t="s">
        <v>1</v>
      </c>
      <c r="K45" s="1">
        <f t="shared" si="0"/>
        <v>45898</v>
      </c>
      <c r="M45">
        <f t="shared" si="1"/>
        <v>98</v>
      </c>
    </row>
    <row r="46" spans="1:13" x14ac:dyDescent="0.25">
      <c r="A46" t="s">
        <v>16</v>
      </c>
      <c r="B46">
        <v>1</v>
      </c>
      <c r="D46">
        <v>5</v>
      </c>
      <c r="E46" s="1">
        <v>45895</v>
      </c>
      <c r="F46" s="1">
        <v>45901</v>
      </c>
      <c r="G46">
        <v>40</v>
      </c>
      <c r="K46" s="1">
        <f t="shared" si="0"/>
        <v>45902</v>
      </c>
      <c r="M46">
        <f t="shared" si="1"/>
        <v>6</v>
      </c>
    </row>
    <row r="47" spans="1:13" x14ac:dyDescent="0.25">
      <c r="A47" t="s">
        <v>16</v>
      </c>
      <c r="B47">
        <v>1</v>
      </c>
      <c r="D47">
        <v>5</v>
      </c>
      <c r="E47" s="1">
        <v>45803</v>
      </c>
      <c r="F47" s="1">
        <v>45807</v>
      </c>
      <c r="G47">
        <v>42</v>
      </c>
      <c r="K47" s="1">
        <f t="shared" si="0"/>
        <v>45810</v>
      </c>
      <c r="M47">
        <f t="shared" si="1"/>
        <v>4</v>
      </c>
    </row>
    <row r="48" spans="1:13" x14ac:dyDescent="0.25">
      <c r="A48" t="s">
        <v>8</v>
      </c>
      <c r="B48">
        <v>2</v>
      </c>
      <c r="C48">
        <v>10</v>
      </c>
      <c r="D48">
        <v>69</v>
      </c>
      <c r="E48" s="1">
        <v>45811</v>
      </c>
      <c r="F48" s="1">
        <v>45908</v>
      </c>
      <c r="G48" s="2" t="s">
        <v>1</v>
      </c>
      <c r="K48" s="1">
        <f t="shared" si="0"/>
        <v>45908</v>
      </c>
      <c r="M48">
        <f t="shared" si="1"/>
        <v>97</v>
      </c>
    </row>
    <row r="49" spans="1:13" x14ac:dyDescent="0.25">
      <c r="A49" t="s">
        <v>17</v>
      </c>
      <c r="B49">
        <v>1</v>
      </c>
      <c r="D49">
        <v>10</v>
      </c>
      <c r="E49" s="1">
        <v>45895</v>
      </c>
      <c r="F49" s="1">
        <v>45908</v>
      </c>
      <c r="G49">
        <v>39</v>
      </c>
      <c r="K49" s="1">
        <f t="shared" si="0"/>
        <v>45909</v>
      </c>
      <c r="M49">
        <f t="shared" si="1"/>
        <v>13</v>
      </c>
    </row>
    <row r="50" spans="1:13" x14ac:dyDescent="0.25">
      <c r="A50" t="s">
        <v>17</v>
      </c>
      <c r="B50">
        <v>1</v>
      </c>
      <c r="D50">
        <v>10</v>
      </c>
      <c r="E50" s="1">
        <v>45811</v>
      </c>
      <c r="F50" s="1">
        <v>45824</v>
      </c>
      <c r="G50">
        <v>45</v>
      </c>
      <c r="K50" s="1">
        <f t="shared" si="0"/>
        <v>45825</v>
      </c>
      <c r="M50">
        <f t="shared" si="1"/>
        <v>13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A E r b W C h F x j S l A A A A 9 g A A A B I A H A B D b 2 5 m a W c v U G F j a 2 F n Z S 5 4 b W w g o h g A K K A U A A A A A A A A A A A A A A A A A A A A A A A A A A A A h Y 8 x D o I w G I W v Q r r T l h o T J T 9 l c D K R x E R j X J t S o Q G K o c V y N w e P 5 B X E K O r m + L 7 3 D e / d r z d I h 6 Y O L q q z u j U J i j B F g T K y z b U p E t S 7 U 7 h A K Y e t k J U o V D D K x s a D z R N U O n e O C f H e Y z / D b V c Q R m l E j t l m J 0 v V C P S R 9 X 8 5 1 M Y 6 Y a R C H A 6 v M Z z h i C 0 x m z N M g U w Q M m 2 + A h v 3 P t s f C K u + d n 2 n u H b h e g 9 k i k D e H / g D U E s D B B Q A A g A I A A B K 2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S t t Y 5 o s 9 3 X E B A A B 7 A g A A E w A c A E Z v c m 1 1 b G F z L 1 N l Y 3 R p b 2 4 x L m 0 g o h g A K K A U A A A A A A A A A A A A A A A A A A A A A A A A A A A A f V L B a t t A E L 0 b / A + L c r F B i M S 0 p c T o Y O S Y 5 F L S 2 j 3 F R W y k i T K w m l F 3 Z p 1 G J v / e j Z U m J S 7 d y + 6 8 t + / N m 2 U F K k U m s x 7 2 s / l 4 N B 7 J v f V Q m 6 7 u y t 3 p 6 a z s g k P l R d + b 3 D j Q 8 c j E t e b g K 4 h I I b t s y V V o g X S y Q g d Z w a S x k E l S n G + / C 3 j Z u o A N Z q 3 1 t u 9 x u + Q H c m x r 2 R 7 3 y C r Z J d P 0 Z g k O W 1 T w e T J P U l O w C y 1 J / j k 1 F 1 R x j d T k Z 7 O P s 9 R 8 D a y w 1 k c H + d s x + 8 I E P 6 b p k P U k i S n M C r 2 o + c Y P x o q 5 B F v H Y E k c Y G N v o + D a c x v V L / h k G C 8 1 N y / 4 w r l 1 Z Z 3 1 k q s P f 1 s X 9 5 Y a M J v H D t 7 c N t 6 S 3 L F v h 9 z P p E z + E y P d 7 5 O F K u 5 Q b V l j 6 R E 6 d N x w H F 2 j 2 C j 8 0 q f U 7 J O f w Z L G W 5 G 4 I v 3 0 I X v 2 P j A N s i c s Q 8 z 7 R 0 W h v Q V / Y J f B 2 4 P q P X F F 2 O O r o r Y 6 u K 2 Q 4 A i 8 j v 8 C K h B h j 0 f J C h Z 9 3 / l p O h 4 h / e u p 5 r 8 B U E s B A i 0 A F A A C A A g A A E r b W C h F x j S l A A A A 9 g A A A B I A A A A A A A A A A A A A A A A A A A A A A E N v b m Z p Z y 9 Q Y W N r Y W d l L n h t b F B L A Q I t A B Q A A g A I A A B K 2 1 g P y u m r p A A A A O k A A A A T A A A A A A A A A A A A A A A A A P E A A A B b Q 2 9 u d G V u d F 9 U e X B l c 1 0 u e G 1 s U E s B A i 0 A F A A C A A g A A E r b W O a L P d 1 x A Q A A e w I A A B M A A A A A A A A A A A A A A A A A 4 g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Q 0 A A A A A A A B L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k c F 9 2 M D A y X 3 B 1 b G l 0 b 0 F 6 e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N D g 1 Z D A 3 L T B i M m M t N D h m M C 0 4 O G I w L T M 4 M G U 4 M T Y 1 Y W F j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1 Q w N j o 1 N z o 0 M i 4 5 O D E 2 N T Y 1 W i I g L z 4 8 R W 5 0 c n k g V H l w Z T 0 i R m l s b E N v b H V t b l R 5 c G V z I i B W Y W x 1 Z T 0 i c 0 J n T U Z C U W t K Q m d V P S I g L z 4 8 R W 5 0 c n k g V H l w Z T 0 i R m l s b E N v b H V t b k 5 h b W V z I i B W Y W x 1 Z T 0 i c 1 s m c X V v d D t B d H R p d m l 0 Y V 9 k a V 9 y a W V w a W x v Z 2 8 m c X V v d D s s J n F 1 b 3 Q 7 c X V h b n R p d G E m c X V v d D s s J n F 1 b 3 Q 7 Z 2 l v c m 5 p X 3 V v b W 8 m c X V v d D s s J n F 1 b 3 Q 7 R H V y Y X R h J n F 1 b 3 Q 7 L C Z x d W 9 0 O 0 l u a X p p b y Z x d W 9 0 O y w m c X V v d D t G a W 5 l J n F 1 b 3 Q 7 L C Z x d W 9 0 O 1 B y Z W R l Y 2 V z c 2 9 y a S Z x d W 9 0 O y w m c X V v d D t D b 3 N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k c F 9 2 M D A y X 3 B 1 b G l 0 b 0 F 6 e i 9 B d X R v U m V t b 3 Z l Z E N v b H V t b n M x L n t B d H R p d m l 0 Y V 9 k a V 9 y a W V w a W x v Z 2 8 s M H 0 m c X V v d D s s J n F 1 b 3 Q 7 U 2 V j d G l v b j E v c G R w X 3 Y w M D J f c H V s a X R v Q X p 6 L 0 F 1 d G 9 S Z W 1 v d m V k Q 2 9 s d W 1 u c z E u e 3 F 1 Y W 5 0 a X R h L D F 9 J n F 1 b 3 Q 7 L C Z x d W 9 0 O 1 N l Y 3 R p b 2 4 x L 3 B k c F 9 2 M D A y X 3 B 1 b G l 0 b 0 F 6 e i 9 B d X R v U m V t b 3 Z l Z E N v b H V t b n M x L n t n a W 9 y b m l f d W 9 t b y w y f S Z x d W 9 0 O y w m c X V v d D t T Z W N 0 a W 9 u M S 9 w Z H B f d j A w M l 9 w d W x p d G 9 B e n o v Q X V 0 b 1 J l b W 9 2 Z W R D b 2 x 1 b W 5 z M S 5 7 R H V y Y X R h L D N 9 J n F 1 b 3 Q 7 L C Z x d W 9 0 O 1 N l Y 3 R p b 2 4 x L 3 B k c F 9 2 M D A y X 3 B 1 b G l 0 b 0 F 6 e i 9 B d X R v U m V t b 3 Z l Z E N v b H V t b n M x L n t J b m l 6 a W 8 s N H 0 m c X V v d D s s J n F 1 b 3 Q 7 U 2 V j d G l v b j E v c G R w X 3 Y w M D J f c H V s a X R v Q X p 6 L 0 F 1 d G 9 S Z W 1 v d m V k Q 2 9 s d W 1 u c z E u e 0 Z p b m U s N X 0 m c X V v d D s s J n F 1 b 3 Q 7 U 2 V j d G l v b j E v c G R w X 3 Y w M D J f c H V s a X R v Q X p 6 L 0 F 1 d G 9 S Z W 1 v d m V k Q 2 9 s d W 1 u c z E u e 1 B y Z W R l Y 2 V z c 2 9 y a S w 2 f S Z x d W 9 0 O y w m c X V v d D t T Z W N 0 a W 9 u M S 9 w Z H B f d j A w M l 9 w d W x p d G 9 B e n o v Q X V 0 b 1 J l b W 9 2 Z W R D b 2 x 1 b W 5 z M S 5 7 Q 2 9 z d G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G R w X 3 Y w M D J f c H V s a X R v Q X p 6 L 0 F 1 d G 9 S Z W 1 v d m V k Q 2 9 s d W 1 u c z E u e 0 F 0 d G l 2 a X R h X 2 R p X 3 J p Z X B p b G 9 n b y w w f S Z x d W 9 0 O y w m c X V v d D t T Z W N 0 a W 9 u M S 9 w Z H B f d j A w M l 9 w d W x p d G 9 B e n o v Q X V 0 b 1 J l b W 9 2 Z W R D b 2 x 1 b W 5 z M S 5 7 c X V h b n R p d G E s M X 0 m c X V v d D s s J n F 1 b 3 Q 7 U 2 V j d G l v b j E v c G R w X 3 Y w M D J f c H V s a X R v Q X p 6 L 0 F 1 d G 9 S Z W 1 v d m V k Q 2 9 s d W 1 u c z E u e 2 d p b 3 J u a V 9 1 b 2 1 v L D J 9 J n F 1 b 3 Q 7 L C Z x d W 9 0 O 1 N l Y 3 R p b 2 4 x L 3 B k c F 9 2 M D A y X 3 B 1 b G l 0 b 0 F 6 e i 9 B d X R v U m V t b 3 Z l Z E N v b H V t b n M x L n t E d X J h d G E s M 3 0 m c X V v d D s s J n F 1 b 3 Q 7 U 2 V j d G l v b j E v c G R w X 3 Y w M D J f c H V s a X R v Q X p 6 L 0 F 1 d G 9 S Z W 1 v d m V k Q 2 9 s d W 1 u c z E u e 0 l u a X p p b y w 0 f S Z x d W 9 0 O y w m c X V v d D t T Z W N 0 a W 9 u M S 9 w Z H B f d j A w M l 9 w d W x p d G 9 B e n o v Q X V 0 b 1 J l b W 9 2 Z W R D b 2 x 1 b W 5 z M S 5 7 R m l u Z S w 1 f S Z x d W 9 0 O y w m c X V v d D t T Z W N 0 a W 9 u M S 9 w Z H B f d j A w M l 9 w d W x p d G 9 B e n o v Q X V 0 b 1 J l b W 9 2 Z W R D b 2 x 1 b W 5 z M S 5 7 U H J l Z G V j Z X N z b 3 J p L D Z 9 J n F 1 b 3 Q 7 L C Z x d W 9 0 O 1 N l Y 3 R p b 2 4 x L 3 B k c F 9 2 M D A y X 3 B 1 b G l 0 b 0 F 6 e i 9 B d X R v U m V t b 3 Z l Z E N v b H V t b n M x L n t D b 3 N 0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R w X 3 Y w M D J f c H V s a X R v Q X p 6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k c F 9 2 M D A y X 3 B 1 b G l 0 b 0 F 6 e i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k c F 9 2 M D A y X 3 B 1 b G l 0 b 0 F 6 e i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L q G c 1 Q E H N E u m h 9 2 z 3 / K M Y A A A A A A g A A A A A A A 2 Y A A M A A A A A Q A A A A Z 3 Y o + s x q r 6 4 v 8 t n x E O 6 p f g A A A A A E g A A A o A A A A B A A A A D D m G K 1 h Y P V 0 M F c q J c v J p Z w U A A A A P w e m c f g C l B X 8 J Y r H s g x 1 t U 2 F p l 4 W 7 t J U u 2 K B 0 X N P X Y U E 9 Y Y X x T x A + + a M S Y J w w b q A v b x r b m R e V u 6 3 K q O G h g + g F Y G i r a S F w B e c Q m I f U t a 4 8 H b F A A A A G x y c l W w P P 6 r w 4 n n r S W o b e T 2 a o w V < / D a t a M a s h u p > 
</file>

<file path=customXml/itemProps1.xml><?xml version="1.0" encoding="utf-8"?>
<ds:datastoreItem xmlns:ds="http://schemas.openxmlformats.org/officeDocument/2006/customXml" ds:itemID="{C9EF7CD1-51E7-48C0-BFFA-0864841C00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Marazzi</dc:creator>
  <cp:lastModifiedBy>Luigi Marazzi</cp:lastModifiedBy>
  <dcterms:created xsi:type="dcterms:W3CDTF">2024-06-27T06:57:12Z</dcterms:created>
  <dcterms:modified xsi:type="dcterms:W3CDTF">2024-06-27T09:53:37Z</dcterms:modified>
</cp:coreProperties>
</file>